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ved 17.2.2016\Letha\Provider's list being send to Insurance Companies\2019 Network Lists\Provider List June 2019\"/>
    </mc:Choice>
  </mc:AlternateContent>
  <bookViews>
    <workbookView xWindow="-2115" yWindow="-195" windowWidth="24630" windowHeight="8265" activeTab="4"/>
  </bookViews>
  <sheets>
    <sheet name="AL AIN" sheetId="1" r:id="rId1"/>
    <sheet name="ABU DHABI" sheetId="2" r:id="rId2"/>
    <sheet name="AJMAN" sheetId="4" r:id="rId3"/>
    <sheet name="FUJAIRAH" sheetId="5" r:id="rId4"/>
    <sheet name="DUBAI" sheetId="6" r:id="rId5"/>
    <sheet name="KHORFAKKAN" sheetId="7" r:id="rId6"/>
    <sheet name="RAK" sheetId="8" r:id="rId7"/>
    <sheet name="SHARJAH" sheetId="9" r:id="rId8"/>
    <sheet name="UAQ" sheetId="3" r:id="rId9"/>
  </sheets>
  <externalReferences>
    <externalReference r:id="rId10"/>
  </externalReferences>
  <definedNames>
    <definedName name="_xlnm._FilterDatabase" localSheetId="1" hidden="1">'ABU DHABI'!$B$1:$B$511</definedName>
    <definedName name="_xlnm._FilterDatabase" localSheetId="2" hidden="1">AJMAN!$A$2:$K$116</definedName>
    <definedName name="_xlnm._FilterDatabase" localSheetId="0" hidden="1">'AL AIN'!$A$2:$J$2</definedName>
    <definedName name="_xlnm._FilterDatabase" localSheetId="4" hidden="1">DUBAI!$I$1:$I$965</definedName>
    <definedName name="_xlnm._FilterDatabase" localSheetId="3" hidden="1">FUJAIRAH!$A$2:$K$84</definedName>
    <definedName name="_xlnm._FilterDatabase" localSheetId="7" hidden="1">SHARJAH!$A$4:$K$216</definedName>
    <definedName name="specialty">[1]dropdown!$B$2:$B$189</definedName>
  </definedNames>
  <calcPr calcId="152511"/>
</workbook>
</file>

<file path=xl/calcChain.xml><?xml version="1.0" encoding="utf-8"?>
<calcChain xmlns="http://schemas.openxmlformats.org/spreadsheetml/2006/main">
  <c r="A346" i="2" l="1"/>
  <c r="A347" i="2" s="1"/>
  <c r="A348" i="2" s="1"/>
  <c r="A349" i="2" s="1"/>
  <c r="A350" i="2" s="1"/>
  <c r="A351" i="2" s="1"/>
  <c r="A352" i="2" s="1"/>
  <c r="A353" i="2" s="1"/>
  <c r="A321" i="2"/>
  <c r="A322" i="2" s="1"/>
  <c r="A323" i="2" s="1"/>
  <c r="A324" i="2" s="1"/>
  <c r="A325" i="2" s="1"/>
  <c r="A310" i="2"/>
  <c r="A311" i="2" s="1"/>
  <c r="A312" i="2" s="1"/>
  <c r="A313" i="2" s="1"/>
  <c r="A314" i="2" s="1"/>
  <c r="A315" i="2" s="1"/>
  <c r="A316" i="2" s="1"/>
  <c r="A317" i="2" s="1"/>
  <c r="A318" i="2" s="1"/>
  <c r="A202" i="2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273" i="2" l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54" i="2"/>
  <c r="A355" i="2" s="1"/>
  <c r="A356" i="2" s="1"/>
  <c r="A357" i="2" s="1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27" i="1"/>
  <c r="A123" i="1"/>
  <c r="A124" i="1" s="1"/>
  <c r="A118" i="1"/>
  <c r="A119" i="1" s="1"/>
  <c r="A120" i="1" s="1"/>
  <c r="A111" i="1"/>
  <c r="A112" i="1" s="1"/>
  <c r="A113" i="1" s="1"/>
  <c r="A104" i="1"/>
  <c r="A105" i="1" s="1"/>
  <c r="A106" i="1" s="1"/>
  <c r="A101" i="1"/>
  <c r="A98" i="1"/>
  <c r="A58" i="1"/>
  <c r="A59" i="1" s="1"/>
  <c r="A60" i="1" s="1"/>
  <c r="A61" i="1" s="1"/>
  <c r="A62" i="1" s="1"/>
  <c r="A63" i="1" s="1"/>
  <c r="A5" i="1"/>
  <c r="A6" i="1" s="1"/>
  <c r="A7" i="1" s="1"/>
  <c r="A8" i="1" s="1"/>
  <c r="A9" i="1" s="1"/>
  <c r="A130" i="2" l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10" i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77" i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87" i="6" l="1"/>
  <c r="A434" i="2" l="1"/>
  <c r="A594" i="6" l="1"/>
  <c r="A595" i="6" s="1"/>
  <c r="A596" i="6" s="1"/>
  <c r="A597" i="6" s="1"/>
  <c r="A598" i="6" s="1"/>
  <c r="A599" i="6" s="1"/>
  <c r="A600" i="6" s="1"/>
  <c r="A601" i="6" s="1"/>
  <c r="A717" i="6"/>
  <c r="A168" i="9" l="1"/>
  <c r="A169" i="9" s="1"/>
  <c r="A170" i="9" s="1"/>
  <c r="A171" i="9" s="1"/>
  <c r="A172" i="9" s="1"/>
  <c r="A173" i="9" s="1"/>
  <c r="A174" i="9" s="1"/>
  <c r="A177" i="9" s="1"/>
  <c r="A178" i="9" s="1"/>
  <c r="A179" i="9" s="1"/>
  <c r="A180" i="9" s="1"/>
  <c r="A184" i="9" s="1"/>
  <c r="A185" i="9" s="1"/>
  <c r="A186" i="9" s="1"/>
  <c r="A187" i="9" s="1"/>
  <c r="A188" i="9" s="1"/>
  <c r="A189" i="9" s="1"/>
  <c r="A190" i="9" s="1"/>
  <c r="A195" i="9" s="1"/>
  <c r="A196" i="9" s="1"/>
  <c r="A197" i="9" s="1"/>
  <c r="A200" i="9" s="1"/>
  <c r="A201" i="9" s="1"/>
  <c r="A202" i="9" s="1"/>
  <c r="A7" i="9"/>
  <c r="A9" i="9" s="1"/>
  <c r="A10" i="9" s="1"/>
  <c r="A7" i="8"/>
  <c r="A8" i="8" s="1"/>
  <c r="A9" i="8" s="1"/>
  <c r="A10" i="8" s="1"/>
  <c r="A11" i="8" s="1"/>
  <c r="A12" i="8" s="1"/>
  <c r="A13" i="8" s="1"/>
  <c r="A858" i="6"/>
  <c r="A864" i="6" s="1"/>
  <c r="A865" i="6" s="1"/>
  <c r="A866" i="6" s="1"/>
  <c r="A867" i="6" s="1"/>
  <c r="A868" i="6" s="1"/>
  <c r="A869" i="6" s="1"/>
  <c r="A870" i="6" s="1"/>
  <c r="A871" i="6" s="1"/>
  <c r="A649" i="6"/>
  <c r="A650" i="6" s="1"/>
  <c r="A654" i="6" s="1"/>
  <c r="A659" i="6" s="1"/>
  <c r="A662" i="6" s="1"/>
  <c r="A665" i="6" s="1"/>
  <c r="A11" i="9" l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879" i="6"/>
  <c r="A880" i="6" s="1"/>
  <c r="A881" i="6" s="1"/>
  <c r="A892" i="6" s="1"/>
  <c r="A893" i="6" s="1"/>
  <c r="A895" i="6" s="1"/>
  <c r="A872" i="6"/>
  <c r="A873" i="6" s="1"/>
  <c r="A874" i="6" s="1"/>
  <c r="A875" i="6" s="1"/>
  <c r="A206" i="9"/>
  <c r="A207" i="9" s="1"/>
  <c r="A208" i="9" s="1"/>
  <c r="A209" i="9" s="1"/>
  <c r="A210" i="9" s="1"/>
  <c r="A466" i="6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448" i="6"/>
  <c r="A449" i="6" s="1"/>
  <c r="A450" i="6" s="1"/>
  <c r="A451" i="6" s="1"/>
  <c r="A453" i="6" s="1"/>
  <c r="A5" i="6"/>
  <c r="A6" i="6" s="1"/>
  <c r="A5" i="5"/>
  <c r="A6" i="5" s="1"/>
  <c r="A7" i="5" s="1"/>
  <c r="A8" i="5" s="1"/>
  <c r="A9" i="5" s="1"/>
  <c r="A10" i="5" s="1"/>
  <c r="A11" i="5" s="1"/>
  <c r="A5" i="4"/>
  <c r="A6" i="4" s="1"/>
  <c r="A7" i="4" s="1"/>
  <c r="A8" i="4" s="1"/>
  <c r="A14" i="4" s="1"/>
  <c r="A15" i="4" s="1"/>
  <c r="A16" i="4" s="1"/>
  <c r="A19" i="4" s="1"/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HQ24" i="5" s="1"/>
  <c r="A24" i="9"/>
  <c r="A25" i="9" s="1"/>
  <c r="A26" i="9" s="1"/>
  <c r="A27" i="9" s="1"/>
  <c r="A28" i="9" s="1"/>
  <c r="A29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8" i="9" s="1"/>
  <c r="A59" i="9" s="1"/>
  <c r="A60" i="9" s="1"/>
  <c r="A61" i="9" s="1"/>
  <c r="A62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10" i="6"/>
  <c r="A11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6" i="6" s="1"/>
  <c r="A37" i="6" s="1"/>
  <c r="A40" i="6" s="1"/>
  <c r="A41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" i="6"/>
  <c r="A8" i="6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896" i="6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HZ338" i="9"/>
  <c r="A308" i="9"/>
  <c r="A309" i="9" s="1"/>
  <c r="A310" i="9" s="1"/>
  <c r="A311" i="9" s="1"/>
  <c r="A315" i="9" s="1"/>
  <c r="A316" i="9" s="1"/>
  <c r="A317" i="9" s="1"/>
  <c r="A318" i="9" s="1"/>
  <c r="A319" i="9" s="1"/>
  <c r="A321" i="9" s="1"/>
  <c r="A323" i="9" s="1"/>
  <c r="A324" i="9" s="1"/>
  <c r="HZ282" i="9"/>
  <c r="A275" i="9"/>
  <c r="A276" i="9" s="1"/>
  <c r="A267" i="9"/>
  <c r="A268" i="9" s="1"/>
  <c r="A250" i="9"/>
  <c r="A251" i="9" s="1"/>
  <c r="A242" i="9"/>
  <c r="A245" i="9" s="1"/>
  <c r="A246" i="9" s="1"/>
  <c r="A236" i="9"/>
  <c r="A237" i="9" s="1"/>
  <c r="A238" i="9" s="1"/>
  <c r="A239" i="9" s="1"/>
  <c r="A230" i="9"/>
  <c r="HZ227" i="9"/>
  <c r="HZ216" i="9"/>
  <c r="A4" i="8"/>
  <c r="HX11" i="7"/>
  <c r="HX6" i="7"/>
  <c r="A923" i="6"/>
  <c r="A924" i="6" s="1"/>
  <c r="A925" i="6" s="1"/>
  <c r="A926" i="6" s="1"/>
  <c r="A831" i="6"/>
  <c r="A833" i="6" s="1"/>
  <c r="A837" i="6" s="1"/>
  <c r="A827" i="6"/>
  <c r="A828" i="6" s="1"/>
  <c r="A802" i="6"/>
  <c r="A803" i="6" s="1"/>
  <c r="A804" i="6" s="1"/>
  <c r="A797" i="6"/>
  <c r="A798" i="6" s="1"/>
  <c r="A739" i="6"/>
  <c r="A740" i="6" s="1"/>
  <c r="A741" i="6" s="1"/>
  <c r="A744" i="6" s="1"/>
  <c r="A745" i="6" s="1"/>
  <c r="A746" i="6" s="1"/>
  <c r="A747" i="6" s="1"/>
  <c r="A675" i="6"/>
  <c r="A676" i="6" s="1"/>
  <c r="A677" i="6" s="1"/>
  <c r="A590" i="6"/>
  <c r="HQ465" i="6"/>
  <c r="HY66" i="5"/>
  <c r="HY58" i="5"/>
  <c r="HY151" i="4"/>
  <c r="HY133" i="4"/>
  <c r="HY122" i="4"/>
  <c r="A107" i="4"/>
  <c r="A108" i="4" s="1"/>
  <c r="A109" i="4" s="1"/>
  <c r="HY92" i="4"/>
  <c r="HY63" i="4"/>
  <c r="A471" i="2"/>
  <c r="A472" i="2" s="1"/>
  <c r="A473" i="2" s="1"/>
  <c r="A474" i="2" s="1"/>
  <c r="A444" i="2"/>
  <c r="A445" i="2" s="1"/>
  <c r="A446" i="2" s="1"/>
  <c r="A447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35" i="2"/>
  <c r="A436" i="2" s="1"/>
  <c r="A437" i="2" s="1"/>
  <c r="A438" i="2" s="1"/>
  <c r="A439" i="2" s="1"/>
  <c r="A440" i="2" s="1"/>
  <c r="A441" i="2" s="1"/>
  <c r="A415" i="2"/>
  <c r="A416" i="2" s="1"/>
  <c r="A417" i="2" s="1"/>
  <c r="A418" i="2" s="1"/>
  <c r="A419" i="2" s="1"/>
  <c r="A420" i="2" s="1"/>
  <c r="A421" i="2" s="1"/>
  <c r="A422" i="2" s="1"/>
  <c r="A391" i="2"/>
  <c r="A392" i="2" s="1"/>
  <c r="A393" i="2" s="1"/>
  <c r="A364" i="2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37" i="2"/>
  <c r="A383" i="2" l="1"/>
  <c r="A384" i="2" s="1"/>
  <c r="A385" i="2" s="1"/>
  <c r="A386" i="2" s="1"/>
  <c r="A387" i="2" s="1"/>
  <c r="A464" i="2"/>
  <c r="A465" i="2" s="1"/>
  <c r="A466" i="2" s="1"/>
  <c r="A394" i="2"/>
  <c r="A395" i="2" s="1"/>
  <c r="A396" i="2" s="1"/>
  <c r="A397" i="2" s="1"/>
  <c r="A398" i="2" s="1"/>
  <c r="A399" i="2" s="1"/>
  <c r="A400" i="2" s="1"/>
  <c r="A423" i="2"/>
  <c r="A424" i="2" s="1"/>
  <c r="A425" i="2" s="1"/>
  <c r="A426" i="2" s="1"/>
  <c r="A427" i="2" s="1"/>
  <c r="A428" i="2" s="1"/>
  <c r="A91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4" i="9" s="1"/>
  <c r="A105" i="9" s="1"/>
  <c r="A106" i="9" s="1"/>
  <c r="A110" i="9" s="1"/>
  <c r="A111" i="9" s="1"/>
  <c r="A112" i="9" s="1"/>
  <c r="A113" i="9" s="1"/>
  <c r="A114" i="9" s="1"/>
  <c r="A115" i="9" s="1"/>
  <c r="A116" i="9" s="1"/>
  <c r="A117" i="9" s="1"/>
  <c r="A89" i="9"/>
  <c r="HY481" i="6"/>
  <c r="A74" i="6"/>
  <c r="A75" i="6" s="1"/>
  <c r="A76" i="6" s="1"/>
  <c r="A678" i="6"/>
  <c r="A679" i="6" s="1"/>
  <c r="A706" i="6" s="1"/>
  <c r="A707" i="6" s="1"/>
  <c r="A708" i="6" s="1"/>
  <c r="A709" i="6" s="1"/>
  <c r="A927" i="6"/>
  <c r="HY813" i="6"/>
  <c r="A118" i="9" l="1"/>
  <c r="A119" i="9" s="1"/>
  <c r="A120" i="9" s="1"/>
  <c r="A121" i="9" s="1"/>
  <c r="A122" i="9" s="1"/>
  <c r="A123" i="9" s="1"/>
  <c r="A126" i="9" s="1"/>
  <c r="A127" i="9" s="1"/>
  <c r="A77" i="6"/>
  <c r="A78" i="6" s="1"/>
  <c r="HY871" i="6"/>
  <c r="HY668" i="6"/>
  <c r="HY939" i="6"/>
  <c r="HQ56" i="4" l="1"/>
  <c r="A128" i="9"/>
  <c r="A129" i="9" s="1"/>
  <c r="A130" i="9" s="1"/>
  <c r="A131" i="9" s="1"/>
  <c r="A132" i="9" s="1"/>
  <c r="A133" i="9" s="1"/>
  <c r="A134" i="9" s="1"/>
  <c r="A135" i="9" s="1"/>
  <c r="A136" i="9" s="1"/>
  <c r="A137" i="9" s="1"/>
  <c r="A140" i="9" s="1"/>
  <c r="A141" i="9" s="1"/>
  <c r="A148" i="9" s="1"/>
  <c r="A149" i="9" s="1"/>
  <c r="A150" i="9" s="1"/>
  <c r="A151" i="9" s="1"/>
  <c r="A152" i="9" s="1"/>
  <c r="A153" i="9" s="1"/>
  <c r="A154" i="9" s="1"/>
  <c r="A155" i="9" s="1"/>
  <c r="A156" i="9" s="1"/>
  <c r="A79" i="6"/>
  <c r="A80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4" i="6" s="1"/>
  <c r="A155" i="6" s="1"/>
  <c r="A156" i="6" s="1"/>
  <c r="A157" i="6" s="1"/>
  <c r="A159" i="6" s="1"/>
  <c r="A160" i="6" s="1"/>
  <c r="A161" i="6" s="1"/>
  <c r="A162" i="6" s="1"/>
  <c r="A163" i="6" s="1"/>
  <c r="A164" i="6" s="1"/>
  <c r="A165" i="6" s="1"/>
  <c r="A166" i="6" s="1"/>
  <c r="A167" i="6" s="1"/>
  <c r="A169" i="6" s="1"/>
  <c r="A172" i="6" s="1"/>
  <c r="A173" i="6" s="1"/>
  <c r="A174" i="6" s="1"/>
  <c r="A175" i="6" s="1"/>
  <c r="A176" i="6" s="1"/>
  <c r="A177" i="6" s="1"/>
  <c r="A178" i="6" s="1"/>
  <c r="A179" i="6" s="1"/>
  <c r="A180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9" i="6" s="1"/>
  <c r="A200" i="6" s="1"/>
  <c r="A201" i="6" s="1"/>
  <c r="A204" i="6" s="1"/>
  <c r="A205" i="6" s="1"/>
  <c r="A206" i="6" s="1"/>
  <c r="A207" i="6" s="1"/>
  <c r="A208" i="6" l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8" i="6" s="1"/>
  <c r="A289" i="6" s="1"/>
  <c r="A290" i="6" s="1"/>
  <c r="A291" i="6" s="1"/>
  <c r="A292" i="6" s="1"/>
  <c r="A293" i="6" s="1"/>
  <c r="A294" i="6" s="1"/>
  <c r="A295" i="6" s="1"/>
  <c r="A296" i="6" l="1"/>
  <c r="A297" i="6" s="1"/>
  <c r="A298" i="6" s="1"/>
  <c r="A299" i="6" s="1"/>
  <c r="A304" i="6" l="1"/>
  <c r="A305" i="6" s="1"/>
  <c r="A306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9" i="6" s="1"/>
  <c r="A330" i="6" s="1"/>
  <c r="A331" i="6" s="1"/>
  <c r="A332" i="6" s="1"/>
  <c r="A335" i="6" s="1"/>
  <c r="A337" i="6" s="1"/>
  <c r="A338" i="6" s="1"/>
  <c r="A339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</calcChain>
</file>

<file path=xl/sharedStrings.xml><?xml version="1.0" encoding="utf-8"?>
<sst xmlns="http://schemas.openxmlformats.org/spreadsheetml/2006/main" count="16097" uniqueCount="5179">
  <si>
    <t>SPECIALISTS IN AL AIN</t>
  </si>
  <si>
    <t>S.NO.</t>
  </si>
  <si>
    <t>PROVIDERS NAME</t>
  </si>
  <si>
    <t>AREA</t>
  </si>
  <si>
    <t>ADDRESS</t>
  </si>
  <si>
    <t>P. O. BOX</t>
  </si>
  <si>
    <t>TEL. NO</t>
  </si>
  <si>
    <t>FAX NO</t>
  </si>
  <si>
    <t>NAME OF THE DOCTOR</t>
  </si>
  <si>
    <t>SPECIALITY</t>
  </si>
  <si>
    <t>GENERAL PRACTITIONERS</t>
  </si>
  <si>
    <t>DENTISTS</t>
  </si>
  <si>
    <t>DERMATOLOGY</t>
  </si>
  <si>
    <t>ENT</t>
  </si>
  <si>
    <t>GYNAECOLOGISTS</t>
  </si>
  <si>
    <t>INTERNAL MEDICINE / PHYSICIAN</t>
  </si>
  <si>
    <t>NEUROLOGY</t>
  </si>
  <si>
    <t>OPTHALMOLOGIST</t>
  </si>
  <si>
    <t>PAEDIATRICIAN</t>
  </si>
  <si>
    <t>RADIOLOGY</t>
  </si>
  <si>
    <t>MAIN STREET</t>
  </si>
  <si>
    <t>MEZZANINE 1 SHEIKHA MARIAM BINTH HAMDAN BLDG. MARKET AREA, MAIN ST. AL AIN, UAE</t>
  </si>
  <si>
    <t>03-7665561</t>
  </si>
  <si>
    <t>03-7664151</t>
  </si>
  <si>
    <t>Medical Practitioner</t>
  </si>
  <si>
    <t>KHALIFA STREET</t>
  </si>
  <si>
    <t>M-1 AJMAN BANK BUILDING (NEAR AL AIN PHARMACY), KHALIFA STREET, AL AIN, ABU DHABI, UAE</t>
  </si>
  <si>
    <t>03-7800182</t>
  </si>
  <si>
    <t>03-7849229</t>
  </si>
  <si>
    <t>AL MIRAJ MEDICAL CLINIC</t>
  </si>
  <si>
    <t>SANAYYA STREET</t>
  </si>
  <si>
    <t>Bank Molli iran Building, Floor N2, Flat No.5</t>
  </si>
  <si>
    <t>03-7516774</t>
  </si>
  <si>
    <t>MURABBA STREET</t>
  </si>
  <si>
    <t>MURABBA ROUND ABOUT</t>
  </si>
  <si>
    <t xml:space="preserve"> 03-7662072</t>
  </si>
  <si>
    <t>03-7662078</t>
  </si>
  <si>
    <t>AL WAQAR MEDICAL CENTRE</t>
  </si>
  <si>
    <t>03-7664521</t>
  </si>
  <si>
    <t>03-7662955</t>
  </si>
  <si>
    <t>General Practitioner</t>
  </si>
  <si>
    <t>GD18694</t>
  </si>
  <si>
    <t>Gp Dentist</t>
  </si>
  <si>
    <t>LICENSE NO</t>
  </si>
  <si>
    <t>GD22453</t>
  </si>
  <si>
    <t>GD15906</t>
  </si>
  <si>
    <t>D3724</t>
  </si>
  <si>
    <t>ZAYID BIN SULTAN STREET</t>
  </si>
  <si>
    <t>03-7641525</t>
  </si>
  <si>
    <t>03-7510100</t>
  </si>
  <si>
    <t>D4654</t>
  </si>
  <si>
    <t>D3323</t>
  </si>
  <si>
    <t>D1772</t>
  </si>
  <si>
    <t>Ophthalmology</t>
  </si>
  <si>
    <t>GD18057</t>
  </si>
  <si>
    <t>GD19679</t>
  </si>
  <si>
    <t>HAREB AL OTAIBA BULD.CLOCK TOWER, MAIN STREET</t>
  </si>
  <si>
    <t>03-7662172</t>
  </si>
  <si>
    <t>D976</t>
  </si>
  <si>
    <t>MR. MAHMOUD AL BLOUSHI BLDG., TOWN CENTER, MAIN STREET, AL AIN, UAE</t>
  </si>
  <si>
    <t>03-7669888</t>
  </si>
  <si>
    <t>03-7510888</t>
  </si>
  <si>
    <t>GD6023</t>
  </si>
  <si>
    <t>D95</t>
  </si>
  <si>
    <t>GD8024</t>
  </si>
  <si>
    <t>GD10837</t>
  </si>
  <si>
    <t>D4155</t>
  </si>
  <si>
    <t>Radiology</t>
  </si>
  <si>
    <t>GD22172</t>
  </si>
  <si>
    <t>Dental</t>
  </si>
  <si>
    <t>GD19522</t>
  </si>
  <si>
    <t>Pathology</t>
  </si>
  <si>
    <t>PATHOLOGY</t>
  </si>
  <si>
    <t>D140</t>
  </si>
  <si>
    <t>D212</t>
  </si>
  <si>
    <t>GD5949</t>
  </si>
  <si>
    <t>END PF STREETNO:4, SANAIYA, AL AIN</t>
  </si>
  <si>
    <t>03-7215434</t>
  </si>
  <si>
    <t>GD21928</t>
  </si>
  <si>
    <t>GD16300</t>
  </si>
  <si>
    <t>GD22565</t>
  </si>
  <si>
    <t>GD18992</t>
  </si>
  <si>
    <t>OUD ALTHOBA STREET, NEAR AIR ARABIA FLOOR M1, ROOM NO. 104, AL AIN, UAE</t>
  </si>
  <si>
    <t>03-7857365</t>
  </si>
  <si>
    <t>THOUBA STREET</t>
  </si>
  <si>
    <t>GD17520</t>
  </si>
  <si>
    <t>Neurology</t>
  </si>
  <si>
    <t>GD21173</t>
  </si>
  <si>
    <t>MAIN STREET, BEHIND HAYATH</t>
  </si>
  <si>
    <t>03-7641852</t>
  </si>
  <si>
    <t xml:space="preserve">03-7646485 </t>
  </si>
  <si>
    <t>Nitha Parveen Sherin</t>
  </si>
  <si>
    <t>HILTON ROAD</t>
  </si>
  <si>
    <t>OPPOSITE LULU, NEAR BUS STATION</t>
  </si>
  <si>
    <t>03-7654797</t>
  </si>
  <si>
    <t>VAZHIPOCKIL KRISHNAN CHANDRAN</t>
  </si>
  <si>
    <t>MOHAMED FAHAD ABDUL SAMAD</t>
  </si>
  <si>
    <t>ZAYED BIN SULTAN ST. (#137), CENTRAL DISTRICT, NEAR K.M. TRADING</t>
  </si>
  <si>
    <t>03-7642978</t>
  </si>
  <si>
    <t>03-7642972</t>
  </si>
  <si>
    <t>BUILDING NO. 170,ZAYED BIN SULTAN STREET,AL AIN</t>
  </si>
  <si>
    <t>03-7811008</t>
  </si>
  <si>
    <t>GP Dentist</t>
  </si>
  <si>
    <t>Internal Medicine</t>
  </si>
  <si>
    <t>Pediatric</t>
  </si>
  <si>
    <t>D346</t>
  </si>
  <si>
    <t>GD23747</t>
  </si>
  <si>
    <t>D2777</t>
  </si>
  <si>
    <t>GD7377</t>
  </si>
  <si>
    <t>GD5730</t>
  </si>
  <si>
    <t>GD21034</t>
  </si>
  <si>
    <t>D1520</t>
  </si>
  <si>
    <t>D5416</t>
  </si>
  <si>
    <t>GD19505</t>
  </si>
  <si>
    <t>D3398</t>
  </si>
  <si>
    <t>GD22025</t>
  </si>
  <si>
    <t>GD16757</t>
  </si>
  <si>
    <t>GD21814</t>
  </si>
  <si>
    <t>D118</t>
  </si>
  <si>
    <t>GD19519</t>
  </si>
  <si>
    <t>GD19634</t>
  </si>
  <si>
    <t>GD8257</t>
  </si>
  <si>
    <t>D3882</t>
  </si>
  <si>
    <t>D2971</t>
  </si>
  <si>
    <t>D5932</t>
  </si>
  <si>
    <t>GD6115</t>
  </si>
  <si>
    <t>GD16037</t>
  </si>
  <si>
    <t>Dentist</t>
  </si>
  <si>
    <t>D5523</t>
  </si>
  <si>
    <t>SPECIALISTS IN ABUDHABI</t>
  </si>
  <si>
    <t>AL FALAH STREET</t>
  </si>
  <si>
    <t>GENERAL PRACTITIONER</t>
  </si>
  <si>
    <t>D659</t>
  </si>
  <si>
    <t>CARDIOLOGY</t>
  </si>
  <si>
    <t>GASTROENTEROLOGIST</t>
  </si>
  <si>
    <t>Gp Dental</t>
  </si>
  <si>
    <t>GD21825</t>
  </si>
  <si>
    <t>AL SALAM STREET</t>
  </si>
  <si>
    <t>AL SALAM LIVING CITY,HAMEEM ROAD,ABU DHABI</t>
  </si>
  <si>
    <t>02-6225566</t>
  </si>
  <si>
    <t>02-6655661</t>
  </si>
  <si>
    <t>GD22415</t>
  </si>
  <si>
    <t>GENERAL SURGEON</t>
  </si>
  <si>
    <t>ORTHOPEDICS</t>
  </si>
  <si>
    <t>PHYSIOTHERAPIST</t>
  </si>
  <si>
    <t>UROLOGY</t>
  </si>
  <si>
    <t>Urologist</t>
  </si>
  <si>
    <t>GD18791</t>
  </si>
  <si>
    <t>AL DHAFRA MODERN CLINIC</t>
  </si>
  <si>
    <t>GD17635</t>
  </si>
  <si>
    <t>GD20206</t>
  </si>
  <si>
    <t>ELECTRA STREET</t>
  </si>
  <si>
    <t>GD20667</t>
  </si>
  <si>
    <t>GD20949</t>
  </si>
  <si>
    <t>D2382</t>
  </si>
  <si>
    <t>02-6767873</t>
  </si>
  <si>
    <t>02-6767973</t>
  </si>
  <si>
    <t>GD5785</t>
  </si>
  <si>
    <t>D5133</t>
  </si>
  <si>
    <t>GD19756</t>
  </si>
  <si>
    <t>GD17588</t>
  </si>
  <si>
    <t>Paediatrics</t>
  </si>
  <si>
    <t>INTERNAL MEDICINE</t>
  </si>
  <si>
    <t>Obstetrics and Gynecology</t>
  </si>
  <si>
    <t>GD11400</t>
  </si>
  <si>
    <t>GHIATHI</t>
  </si>
  <si>
    <t>NEAR GHAYATHY PHARMACY,GHIATHI</t>
  </si>
  <si>
    <t>02-8742437</t>
  </si>
  <si>
    <t>02-8744114</t>
  </si>
  <si>
    <t>D5525</t>
  </si>
  <si>
    <t>GD5748</t>
  </si>
  <si>
    <t>GD15672</t>
  </si>
  <si>
    <t>Specialist Family Medicine</t>
  </si>
  <si>
    <t>GD23182</t>
  </si>
  <si>
    <t>Physiotherapist</t>
  </si>
  <si>
    <t>GT20976</t>
  </si>
  <si>
    <t>GT17873</t>
  </si>
  <si>
    <t>D940</t>
  </si>
  <si>
    <t>HAMDAN STREET</t>
  </si>
  <si>
    <t>GD5890</t>
  </si>
  <si>
    <t>D5506</t>
  </si>
  <si>
    <t>KHALIDIYA</t>
  </si>
  <si>
    <t>OPP. ABU DHABI COMMERCIAL BANK, KHALIDIYA,ZAIED 1ST STREET</t>
  </si>
  <si>
    <t>02-6651464</t>
  </si>
  <si>
    <t>D828</t>
  </si>
  <si>
    <t>Specialist Dentist</t>
  </si>
  <si>
    <t>D964</t>
  </si>
  <si>
    <t>GD20371</t>
  </si>
  <si>
    <t>dentist</t>
  </si>
  <si>
    <t>GD20350</t>
  </si>
  <si>
    <t>GD5631</t>
  </si>
  <si>
    <t>Specialist Ophthalmology</t>
  </si>
  <si>
    <t>GD6665</t>
  </si>
  <si>
    <t>GD16829</t>
  </si>
  <si>
    <t>D3332</t>
  </si>
  <si>
    <t>Specialist Orthodontics</t>
  </si>
  <si>
    <t>IBN SINA MEDICAL CENTRE</t>
  </si>
  <si>
    <t>NEW AL MANARA PHARMACY BLDG., ZAYED 2ND ST.,KHALIDIYA, ABU DHABI, UAE</t>
  </si>
  <si>
    <t>02-6816400</t>
  </si>
  <si>
    <t>02-6816404</t>
  </si>
  <si>
    <t>D3535</t>
  </si>
  <si>
    <t>D4324</t>
  </si>
  <si>
    <t>GD16491</t>
  </si>
  <si>
    <t>GD19549</t>
  </si>
  <si>
    <t>GD20728</t>
  </si>
  <si>
    <t>ZAYED 1 STREET #7, KHALIDYAH, ABU DHABI, UAE</t>
  </si>
  <si>
    <t>02-6325000</t>
  </si>
  <si>
    <t>02-6391010</t>
  </si>
  <si>
    <t>Specialist Dermatology</t>
  </si>
  <si>
    <t>D2377</t>
  </si>
  <si>
    <t>D4125</t>
  </si>
  <si>
    <t>GD10887</t>
  </si>
  <si>
    <t>Specialist Radiology</t>
  </si>
  <si>
    <t>GD11954</t>
  </si>
  <si>
    <t>GD12241</t>
  </si>
  <si>
    <t>Specialist Otolaryngology</t>
  </si>
  <si>
    <t>MEZYAD MEDICAL CENTER</t>
  </si>
  <si>
    <t>MOHAMMED BIN ZAYED CITY</t>
  </si>
  <si>
    <t>503 5TH FLOOR,GATE 3 MAZYAD MALL, MOHAMMED BIN ZAYED CITY, ABU DHABI, UAE</t>
  </si>
  <si>
    <t>02-5519977</t>
  </si>
  <si>
    <t>02-5519979</t>
  </si>
  <si>
    <t>GD8636</t>
  </si>
  <si>
    <t>D2353</t>
  </si>
  <si>
    <t xml:space="preserve">Specialist Obstetrics &amp; Gynecology </t>
  </si>
  <si>
    <t>GD22501</t>
  </si>
  <si>
    <t>D3144</t>
  </si>
  <si>
    <t>GD12819</t>
  </si>
  <si>
    <t>GD21077</t>
  </si>
  <si>
    <t>GD6396</t>
  </si>
  <si>
    <t>GD16775</t>
  </si>
  <si>
    <t>Orthodontics</t>
  </si>
  <si>
    <t xml:space="preserve">Specialist Internal Medicine </t>
  </si>
  <si>
    <t>GD21257</t>
  </si>
  <si>
    <t>G P Dentist</t>
  </si>
  <si>
    <t>GD23278</t>
  </si>
  <si>
    <t>GD21370</t>
  </si>
  <si>
    <t>MUSSAFA</t>
  </si>
  <si>
    <t>SHABIA KHALIFA, MUSSAFFAH</t>
  </si>
  <si>
    <t>02-5530162</t>
  </si>
  <si>
    <t>02-5530163</t>
  </si>
  <si>
    <t>D170</t>
  </si>
  <si>
    <t>GD12793</t>
  </si>
  <si>
    <t>D189</t>
  </si>
  <si>
    <t>GD12813</t>
  </si>
  <si>
    <t>GD17016</t>
  </si>
  <si>
    <t>GD18475</t>
  </si>
  <si>
    <t>Homeopathy</t>
  </si>
  <si>
    <t>GD5772</t>
  </si>
  <si>
    <t>GD23605</t>
  </si>
  <si>
    <t>Specialist Paediatrician</t>
  </si>
  <si>
    <t>GD20283</t>
  </si>
  <si>
    <t>GD23179</t>
  </si>
  <si>
    <t>GD21472</t>
  </si>
  <si>
    <t>GD18094</t>
  </si>
  <si>
    <t>GD19890</t>
  </si>
  <si>
    <t>D5512</t>
  </si>
  <si>
    <t>GD23178</t>
  </si>
  <si>
    <t>TAXI STAND</t>
  </si>
  <si>
    <t>GD23335</t>
  </si>
  <si>
    <t>Dermatology</t>
  </si>
  <si>
    <t>Specialist Obstetrics And Gynecology</t>
  </si>
  <si>
    <t>FIRST ZAYED ST. (FORMER ELECTRA ST.) NEAR EL DORADO CINEMA (PINK COLOR BLDG.) 01 FLOOR AL OTAIBA BLDG. ABU DHABI, UAE</t>
  </si>
  <si>
    <t>02-6767366</t>
  </si>
  <si>
    <t>AIRPORT ROAD</t>
  </si>
  <si>
    <t>JASMINE TOWER, AIRPORT ROAD, ABU DHABI, UAE</t>
  </si>
  <si>
    <t>02-6227700</t>
  </si>
  <si>
    <t>02-6227717</t>
  </si>
  <si>
    <t>OPP. HAMED CENTRE, ELEKTRA STREET</t>
  </si>
  <si>
    <t>02-6211814</t>
  </si>
  <si>
    <t>BEHIND LIWA CENTRE, HAMDAN STREET, ABUD DHABI, UAE</t>
  </si>
  <si>
    <t>02-6342834</t>
  </si>
  <si>
    <t>02-6346279</t>
  </si>
  <si>
    <t>AL RAHAT MEDICAL CENTRE</t>
  </si>
  <si>
    <t>AL WAHDA MEDICAL CENTRE</t>
  </si>
  <si>
    <t>HAZZA BIN ZAYED STREET</t>
  </si>
  <si>
    <t>02-6418383</t>
  </si>
  <si>
    <t>02-6421898</t>
  </si>
  <si>
    <t>PADMANABHAN PERINGALI ARETATH</t>
  </si>
  <si>
    <t>ABDULLAH DALIKUKKU ISMALI BEARY</t>
  </si>
  <si>
    <t>Dr. Khurram Ansar</t>
  </si>
  <si>
    <t xml:space="preserve">General Practitioner </t>
  </si>
  <si>
    <t>EXPRESS GHAYATHI CLINIC</t>
  </si>
  <si>
    <t>EASTERN ALAHILI MEDICAL CENTER</t>
  </si>
  <si>
    <t>GULF MEDICAL CENTRE - DUBAI</t>
  </si>
  <si>
    <t>DEIRA</t>
  </si>
  <si>
    <t>NEAR DNATA, OPP. NISSAN SHOWROOM, AL ITTIHAD ROAD, DEIRA DUBAI</t>
  </si>
  <si>
    <t>04-2626000</t>
  </si>
  <si>
    <t>04-2628432</t>
  </si>
  <si>
    <t>DR. INDIRA VALAPPIL</t>
  </si>
  <si>
    <t>KHYBER MEDICAL CLINIC</t>
  </si>
  <si>
    <t>MARINA MEDICAL CENTER</t>
  </si>
  <si>
    <t>MARINA</t>
  </si>
  <si>
    <t>AL SOFOUH, BOTANICA TOWER TOWER, G-FLOOR RETAIL, BEHIND AL HABTOOR BUSINESS TOWER, DUBAI, UAE</t>
  </si>
  <si>
    <t>04-3999939</t>
  </si>
  <si>
    <t>04-3999030</t>
  </si>
  <si>
    <t>MUBARAK MEDICAL CENTER - BRANCH 1</t>
  </si>
  <si>
    <t>MUSSAFAH NEXT TO UAE EXCHANGE SEC. 10, MUSSAFAH, ABU DHABI</t>
  </si>
  <si>
    <t>02-5520100</t>
  </si>
  <si>
    <t>02-5520101</t>
  </si>
  <si>
    <t>NOOR ALAHLI MEDICAL CENTER</t>
  </si>
  <si>
    <t>NEAR OLD POLICE STATION &amp; ISUZU SHOWROOM, SANAIYA, AL AIN</t>
  </si>
  <si>
    <t>03-7665852</t>
  </si>
  <si>
    <t>03-7665316</t>
  </si>
  <si>
    <t>NOOR ALAHLI MEDICAL CENTER - BRANCH 2</t>
  </si>
  <si>
    <t>NOOR ALAHLI MEDICAL CENTER - BRANCH 1</t>
  </si>
  <si>
    <t>OASIS MEDICAL CENTRE - BRANCH 1</t>
  </si>
  <si>
    <t>BEHIND EMIRATES GENERAL MARKET, AL MUROOR STREET, ABU DHABI</t>
  </si>
  <si>
    <t>02-4489666</t>
  </si>
  <si>
    <t>02-4481771</t>
  </si>
  <si>
    <t>RANI  BAI</t>
  </si>
  <si>
    <t>MANAL  MUSHTAQ</t>
  </si>
  <si>
    <t>RAHMATH SILA CLINIC</t>
  </si>
  <si>
    <t>RIGHT CHOICE MEDICAL CENTER</t>
  </si>
  <si>
    <t>SHAHEEN MEDICAL CENTRE</t>
  </si>
  <si>
    <t>TABA SPECIALIST MEDICAL CENTER</t>
  </si>
  <si>
    <t>AL FALAH STREET, ABU DHABI, UAE</t>
  </si>
  <si>
    <t>02-6343438</t>
  </si>
  <si>
    <t>02-4915914</t>
  </si>
  <si>
    <t>TOP CARE MEDICAL CENTRE</t>
  </si>
  <si>
    <t>BLOCK NO.13, R.A. 16, MUSSAFFA</t>
  </si>
  <si>
    <t>02-5500620</t>
  </si>
  <si>
    <t>02-5500621</t>
  </si>
  <si>
    <t>WESTERN TOWERS AL AHLIA MEDICAL CENTRE</t>
  </si>
  <si>
    <t>AHMED  SHERIEF SALAHELDIN ABDELAZIZ GAWEESH</t>
  </si>
  <si>
    <t>ELECTRA STREET,K M TRADING BLDG.</t>
  </si>
  <si>
    <t>02- 6337357</t>
  </si>
  <si>
    <t>CARDIOLOGIST</t>
  </si>
  <si>
    <t>GP DENTIST</t>
  </si>
  <si>
    <t>DERMATOLOGIST</t>
  </si>
  <si>
    <t>IBTISAM MOHAMED ABDEL SALAM</t>
  </si>
  <si>
    <t>KHALED AHMED EL MESALAMI</t>
  </si>
  <si>
    <t>SALIM AWADH SABIH ALKATHEERI</t>
  </si>
  <si>
    <t>Gastroenterology</t>
  </si>
  <si>
    <t>MAHMOUD ABDELLATIF BAHRAM</t>
  </si>
  <si>
    <t>SURGEON</t>
  </si>
  <si>
    <t>Specialist General Surgery</t>
  </si>
  <si>
    <t>HANAA MOHIELDIN KHALIL ABULREESH</t>
  </si>
  <si>
    <t>Specialist Obstetric &amp; Gynaecology</t>
  </si>
  <si>
    <t>02-6339724</t>
  </si>
  <si>
    <t>AHMED ALAMBATH PUTHAN</t>
  </si>
  <si>
    <t>Specialist Internal Medicine</t>
  </si>
  <si>
    <t>ZAKARIA ABDEL AZIZ AHMED EL SHERIF</t>
  </si>
  <si>
    <t>Behind Liwa Center, Hamdan Street, Abu Dhabi, U A E</t>
  </si>
  <si>
    <t>02-6216900</t>
  </si>
  <si>
    <t>02-6228296</t>
  </si>
  <si>
    <t>MOHAMMAD ARSHAD HUSSAIN</t>
  </si>
  <si>
    <t>ORTHOPEDIC SURGEON</t>
  </si>
  <si>
    <t>Orthopedic Surgery</t>
  </si>
  <si>
    <t>Specialist Orthopedic Surgery</t>
  </si>
  <si>
    <t>General Pediatric</t>
  </si>
  <si>
    <t>PEDIATRIC</t>
  </si>
  <si>
    <t>Specialist Clinical Pathology</t>
  </si>
  <si>
    <t>MEEYOUNG  KIM</t>
  </si>
  <si>
    <t>SAKTHI SUBITHA  ELANGO</t>
  </si>
  <si>
    <t>AL MARIA MEDICAL CENTRE</t>
  </si>
  <si>
    <t>ELECTRA STREET, NEAR VOLVO SHOW ROOM, ABU DHABI, UAE</t>
  </si>
  <si>
    <t>02-6331330</t>
  </si>
  <si>
    <t>SPECIALIST UROLOGIST</t>
  </si>
  <si>
    <t>D3245</t>
  </si>
  <si>
    <t>GD8787</t>
  </si>
  <si>
    <t>D803</t>
  </si>
  <si>
    <t>GD20498</t>
  </si>
  <si>
    <t>GD21052</t>
  </si>
  <si>
    <t>GD22161</t>
  </si>
  <si>
    <t>GD21323</t>
  </si>
  <si>
    <t>GD21794</t>
  </si>
  <si>
    <t>GD21990</t>
  </si>
  <si>
    <t>Family Medicine</t>
  </si>
  <si>
    <t>D1837</t>
  </si>
  <si>
    <t>D3339</t>
  </si>
  <si>
    <t>GD7436</t>
  </si>
  <si>
    <t>GD17339</t>
  </si>
  <si>
    <t>GD12002</t>
  </si>
  <si>
    <t>GT19846</t>
  </si>
  <si>
    <t>GT21857</t>
  </si>
  <si>
    <t>GT21022</t>
  </si>
  <si>
    <t>GT18820</t>
  </si>
  <si>
    <t>D1405</t>
  </si>
  <si>
    <t>GD7508</t>
  </si>
  <si>
    <t>D3043</t>
  </si>
  <si>
    <t>GD23422</t>
  </si>
  <si>
    <t>D391</t>
  </si>
  <si>
    <t>D5585</t>
  </si>
  <si>
    <t>GD18522</t>
  </si>
  <si>
    <t>GD8698</t>
  </si>
  <si>
    <t>D4670</t>
  </si>
  <si>
    <t>D5111</t>
  </si>
  <si>
    <t>D2774</t>
  </si>
  <si>
    <t>D3172</t>
  </si>
  <si>
    <t>GD10987</t>
  </si>
  <si>
    <t>D4389</t>
  </si>
  <si>
    <t>GD22261</t>
  </si>
  <si>
    <t>GD20546</t>
  </si>
  <si>
    <t>GD11727</t>
  </si>
  <si>
    <t>GD9738</t>
  </si>
  <si>
    <t>GD10445</t>
  </si>
  <si>
    <t>D4985</t>
  </si>
  <si>
    <t>D3416</t>
  </si>
  <si>
    <t>D5921</t>
  </si>
  <si>
    <t>GD10733</t>
  </si>
  <si>
    <t>D97</t>
  </si>
  <si>
    <t>D274</t>
  </si>
  <si>
    <t>GD5610</t>
  </si>
  <si>
    <t>Dermatologist</t>
  </si>
  <si>
    <t>GD22107</t>
  </si>
  <si>
    <t>GD17665</t>
  </si>
  <si>
    <t>GD20572</t>
  </si>
  <si>
    <t>GD21453</t>
  </si>
  <si>
    <t>GD17905</t>
  </si>
  <si>
    <t>GD20113</t>
  </si>
  <si>
    <t>GD15495</t>
  </si>
  <si>
    <t>D862</t>
  </si>
  <si>
    <t>GD19368</t>
  </si>
  <si>
    <t>GD21155</t>
  </si>
  <si>
    <t>D5146</t>
  </si>
  <si>
    <t>GD19628</t>
  </si>
  <si>
    <t>GD18732</t>
  </si>
  <si>
    <t>GD10755</t>
  </si>
  <si>
    <t>GD10742</t>
  </si>
  <si>
    <t>GD8661</t>
  </si>
  <si>
    <t>D5247</t>
  </si>
  <si>
    <t>D2835</t>
  </si>
  <si>
    <t>D4484</t>
  </si>
  <si>
    <t>SPECIALISTS IN UAQ</t>
  </si>
  <si>
    <t>JAMAL CLINIC</t>
  </si>
  <si>
    <t>OPP. LULU CENTRE, UAQ</t>
  </si>
  <si>
    <t>06-7646164</t>
  </si>
  <si>
    <t>06-7646864</t>
  </si>
  <si>
    <t>AL JAZBIR CLINIC</t>
  </si>
  <si>
    <t>KING FAISAL STREET</t>
  </si>
  <si>
    <t>06-7655659</t>
  </si>
  <si>
    <t>06-7650022</t>
  </si>
  <si>
    <t>Dr. Valsala Jaisingh</t>
  </si>
  <si>
    <t>DR. SUNNY MEDICAL CENTRE LLC</t>
  </si>
  <si>
    <t>KING FAISAL STREET,NEAR NISSAN SHOW ROOM,UAQ</t>
  </si>
  <si>
    <t>06-7666933</t>
  </si>
  <si>
    <t>-</t>
  </si>
  <si>
    <t>Ismail Abumustafa</t>
  </si>
  <si>
    <t>Ram Mohan Mamplazhikom Raghavan</t>
  </si>
  <si>
    <t>Shehnila Perveen</t>
  </si>
  <si>
    <t>KING FAISAL STREET, AL RAS, UAQ, UAE</t>
  </si>
  <si>
    <t>06-7051533</t>
  </si>
  <si>
    <t>06-7051534</t>
  </si>
  <si>
    <t>AL NOOR CLINIC</t>
  </si>
  <si>
    <t>SHEIK RASHID BUILDING, NEAR NATIONAL FLAG R/A, UAQ</t>
  </si>
  <si>
    <t>06-7646373</t>
  </si>
  <si>
    <t>06-7646375</t>
  </si>
  <si>
    <t>Dr Anna Rekha Oommen</t>
  </si>
  <si>
    <t>DENTIST</t>
  </si>
  <si>
    <t>RANA HUSSAINS SPECIALIST CLINIC</t>
  </si>
  <si>
    <t>FLAT NO.1 OBEID YUSUF BLDG. AL NASSER ROAD, OPP. LULU CENTRE, UAQ, UAE</t>
  </si>
  <si>
    <t>06-7666026</t>
  </si>
  <si>
    <t>06-7660459</t>
  </si>
  <si>
    <t>DR. RANA HUSSAIN</t>
  </si>
  <si>
    <t>SPL."B" IN GYNAE &amp; OBSTETRICS</t>
  </si>
  <si>
    <t>Pediatrics</t>
  </si>
  <si>
    <t>Jamal Abdul Nasir</t>
  </si>
  <si>
    <t>MOHD4007</t>
  </si>
  <si>
    <t>MOHD608</t>
  </si>
  <si>
    <t>MOHD38393</t>
  </si>
  <si>
    <t>MOHD42950</t>
  </si>
  <si>
    <t>MOHD16676</t>
  </si>
  <si>
    <t>D16389</t>
  </si>
  <si>
    <t>MOHD40899</t>
  </si>
  <si>
    <t>Dr.Sughu Malayil Koshy</t>
  </si>
  <si>
    <t>DR.MUBASSIRA SHAMEEM</t>
  </si>
  <si>
    <t>D42987</t>
  </si>
  <si>
    <t>MOHD16674</t>
  </si>
  <si>
    <t>SPECIALISTS IN AJMAN</t>
  </si>
  <si>
    <t>Part Time Physician Timing</t>
  </si>
  <si>
    <t>ADVANCED MEDICAL CENTRE - AJMAN</t>
  </si>
  <si>
    <t>LULU AREA</t>
  </si>
  <si>
    <t>202 2ND FLOOR CITY MART BLDG. ( OLD MANAMA BLDG.) OPP. MUNICIPALITY, LULU ARE, AJMAN, UAE</t>
  </si>
  <si>
    <t>06-7459969</t>
  </si>
  <si>
    <t>04-7459919</t>
  </si>
  <si>
    <t>Dr.Kathirvel Pandian</t>
  </si>
  <si>
    <t>Dr. Muhammad Saleem Khan</t>
  </si>
  <si>
    <t>AL DHUHA MEDICAL CENTER</t>
  </si>
  <si>
    <t>RUMAILAH AREA</t>
  </si>
  <si>
    <t>FLAT 102, SHORAFA 1 BUILDING, SHEIKH RASHID BIN HUMID STREET, RUMAILAH AREA, AJMAN</t>
  </si>
  <si>
    <t>06-7405633</t>
  </si>
  <si>
    <t>06-7405683</t>
  </si>
  <si>
    <t>DR.SAMAA ABDUL RAHMAN</t>
  </si>
  <si>
    <t>AL GHARAFA MEDICAL CENTRE</t>
  </si>
  <si>
    <t>3RD FLOOR, AHALIA EXCHANGEBUILDING</t>
  </si>
  <si>
    <t>06-7448322</t>
  </si>
  <si>
    <t>06-7443730</t>
  </si>
  <si>
    <t>Dr. Vazna Nalakath</t>
  </si>
  <si>
    <t>Dr. Rahess Variyamkandy</t>
  </si>
  <si>
    <t>Dr. Nirmala Nayagam</t>
  </si>
  <si>
    <t>General Practioner</t>
  </si>
  <si>
    <t>AL SHIFA MEDICAL SPECIALIST CENTRE</t>
  </si>
  <si>
    <t>AL BUSTHAN</t>
  </si>
  <si>
    <t>OFFICE BLOCK, FLAT # 101, AL BADR STREET, OPP TO ADCB BANK, AJMAN</t>
  </si>
  <si>
    <t>06 7449498</t>
  </si>
  <si>
    <t>06 7441098</t>
  </si>
  <si>
    <t>DR. LUBNA RAHIM</t>
  </si>
  <si>
    <t>AL SHROOQ CLINIC</t>
  </si>
  <si>
    <t>KARAMA PLAZA BLDG.</t>
  </si>
  <si>
    <t>06 7455688</t>
  </si>
  <si>
    <t>06- 7446678</t>
  </si>
  <si>
    <t>Dr. Sarin Ibrahim Sha</t>
  </si>
  <si>
    <t>AJMAN MEDICAL CENTER</t>
  </si>
  <si>
    <t>NEW INDUSTRIAL AREA</t>
  </si>
  <si>
    <t>1ST FLOOR AL ZAHRA BLDG. MOEHAT ROUND ABOUT</t>
  </si>
  <si>
    <t>06-7430088</t>
  </si>
  <si>
    <t>06-7430087</t>
  </si>
  <si>
    <t>SHARAREH SHADLOO</t>
  </si>
  <si>
    <t>BAKHTAWAR FAREED</t>
  </si>
  <si>
    <t>TAMSILA KHURRAM</t>
  </si>
  <si>
    <t>AL BUSTAN MEDICAL CLINIC - JERF</t>
  </si>
  <si>
    <t>JERF</t>
  </si>
  <si>
    <t>AL ARIF BUILDING, NEAR UAE EXCHANGE, AL JERF, AJMAN</t>
  </si>
  <si>
    <t>06-7488202</t>
  </si>
  <si>
    <t>06-7418228</t>
  </si>
  <si>
    <t>DR. VAZNA NALAKATH</t>
  </si>
  <si>
    <t>AL HELAL MEDICAL CENTRE</t>
  </si>
  <si>
    <t>KARAMA AREA</t>
  </si>
  <si>
    <t>AL KARAMA, TEXTILE BAZAR</t>
  </si>
  <si>
    <t>06-7446359</t>
  </si>
  <si>
    <t>06-7426040</t>
  </si>
  <si>
    <t>Dr. Jawwad Rafique</t>
  </si>
  <si>
    <t>AL ISHRAQ MEDICAL CENTRE</t>
  </si>
  <si>
    <t>NEW INDUSTRIAL AREA, B/W EMIRATES MARKET &amp; N.K. MALL, ON THE RIGHT OF OPP. ROAD OF GMC HOSPITAL, AJMAN, UAE</t>
  </si>
  <si>
    <t>06-7485289</t>
  </si>
  <si>
    <t>DR. YASMEEN ARA BEGUM</t>
  </si>
  <si>
    <t>AL RAFI CLINIC</t>
  </si>
  <si>
    <t>AJMAN RING ROAD,AL JURF,AJMAN</t>
  </si>
  <si>
    <t>06-7432844</t>
  </si>
  <si>
    <t>DR. SINAI NARVEKAR DHONDU RAGHUVIR</t>
  </si>
  <si>
    <t>AL SULTAN MEDICAL CENTER</t>
  </si>
  <si>
    <t>MUSHRIF AREA</t>
  </si>
  <si>
    <t>OPPOSITE TO CITY CENTER,Mushairif Street,MUSHERIF,AJMAN</t>
  </si>
  <si>
    <t>06-7444188</t>
  </si>
  <si>
    <t>Dr. Mohammed Abdi Hassan</t>
  </si>
  <si>
    <t>CITY MEDICAL CENTRE</t>
  </si>
  <si>
    <t>RONA R/A</t>
  </si>
  <si>
    <t>NEAR RONA R/A, AJMAN</t>
  </si>
  <si>
    <t>06-7441882</t>
  </si>
  <si>
    <t>06-7426161</t>
  </si>
  <si>
    <t>DR. ABDUL RAHIMAN SALIMGP</t>
  </si>
  <si>
    <t>DR. SHAHANAZ SALIM</t>
  </si>
  <si>
    <t>Dr. KHURRAM AHMED</t>
  </si>
  <si>
    <t>DEAR HEALTH MEDICAL CENTER</t>
  </si>
  <si>
    <t>RASHIDIYA 1</t>
  </si>
  <si>
    <t>2ND FLOOR, AL SHAMSI BLDG. BEHIND RAMADA HOTEL (BLACK SQUARE), AJMAN, UAE</t>
  </si>
  <si>
    <t>06-7471335</t>
  </si>
  <si>
    <t>06-7471334</t>
  </si>
  <si>
    <t>Dr. Mrudula Sudhakaran</t>
  </si>
  <si>
    <t>Dr.Shahid</t>
  </si>
  <si>
    <t>DR. RAJEEVAN'S CLINIC</t>
  </si>
  <si>
    <t>INDUSTRIAL AREA</t>
  </si>
  <si>
    <t>NEAR VETCO GARMENTS NEW INDUSTRIAL AREA</t>
  </si>
  <si>
    <t xml:space="preserve">06-7431330 </t>
  </si>
  <si>
    <t>DR. RAJEEVAN</t>
  </si>
  <si>
    <t>ELAJ MEDICAL CENTRE - AJMAN</t>
  </si>
  <si>
    <t>FIRST &amp; SECOND FLOOR, UNION NATIONAL BANK BUILDING, RONA FASHION ROUND ABOUT, RUMAILAH AREA, AJMAN, UAE</t>
  </si>
  <si>
    <t>06-7418880</t>
  </si>
  <si>
    <t>06-7418804</t>
  </si>
  <si>
    <t>Dr. Raad Awad N Aljanabi</t>
  </si>
  <si>
    <t>Dr. Ruqaia Al Judi</t>
  </si>
  <si>
    <t xml:space="preserve">INTERNATIONAL SPECIALIST MEDICAL CENTRE </t>
  </si>
  <si>
    <t>NEAR NUAIMIA TOWER</t>
  </si>
  <si>
    <t>06-7463400</t>
  </si>
  <si>
    <t>06-7466300</t>
  </si>
  <si>
    <t>DR. ESRAA ABDULELAH TABOO OMARULDEEN</t>
  </si>
  <si>
    <t>KHALID LALA MEDICAL CLINIC LLC</t>
  </si>
  <si>
    <t>JERF INDUSTRIAL AREA-2</t>
  </si>
  <si>
    <t>JEDDAH STREET,JERF STREET,JERF INDUSRTRIAL AREA-2,AJMAN</t>
  </si>
  <si>
    <t>06-7450632</t>
  </si>
  <si>
    <t>Dr. Khalid Yousuf Lala</t>
  </si>
  <si>
    <t>MASFOOT MEDICAL CENTRE</t>
  </si>
  <si>
    <t>RASHIDIYA</t>
  </si>
  <si>
    <t>NEAR HASHIM FLOUR MILL, BADER ST</t>
  </si>
  <si>
    <t xml:space="preserve">    </t>
  </si>
  <si>
    <t>06-7452273</t>
  </si>
  <si>
    <t>Dr Syed Irfan Abid Jafri</t>
  </si>
  <si>
    <t>METRO MEDICAL CENTRE</t>
  </si>
  <si>
    <t>NUAIMIA</t>
  </si>
  <si>
    <t>2ND FLOOR, METRO BLDG. SHEIKH KHALIFA BINZAYED ST., AL NUAIMIA, OPP. ADNOC PETROL PUMP</t>
  </si>
  <si>
    <t>06-7469694</t>
  </si>
  <si>
    <t>06-7469693</t>
  </si>
  <si>
    <t>Dr. George Jobin Maveli</t>
  </si>
  <si>
    <t>Dr. Pulparambath Reeja Ravindran</t>
  </si>
  <si>
    <t>DR.ASMA HAJAL HASSAN</t>
  </si>
  <si>
    <t>DR.ABU TALHA</t>
  </si>
  <si>
    <t>DR.ABDUL GAFOOR</t>
  </si>
  <si>
    <t>DR.SYED ABBAS HASANIE</t>
  </si>
  <si>
    <t>DR.DILSHAD ALI ABDUL HAMEED</t>
  </si>
  <si>
    <t>DR.AJU MOHAN</t>
  </si>
  <si>
    <t>FIRST FLOOR,DOOR NO. 107,QUDRAT BUILDING-1,NEW INDUSTRIAL AREA-1 AJMAN.UAE</t>
  </si>
  <si>
    <t>06-7318821</t>
  </si>
  <si>
    <t>06-7434651</t>
  </si>
  <si>
    <t>Dr. Abu Talha</t>
  </si>
  <si>
    <t>Dr.Abdul Gafoor</t>
  </si>
  <si>
    <t>NORTHERN AL AHLIA MEDICAL CENTRE ( AJMAN)</t>
  </si>
  <si>
    <t>SHEIKH RASHID  BIN  HUMEED ST,BEHIND GENERAL POST OFFICE,AL BUSTAN,AJMAN</t>
  </si>
  <si>
    <t>06-7404941</t>
  </si>
  <si>
    <t>06-7402096</t>
  </si>
  <si>
    <t>DR.TANVEER AHMED</t>
  </si>
  <si>
    <t>SARAH MEDICAL CENTRE</t>
  </si>
  <si>
    <t>HATTA ROAD</t>
  </si>
  <si>
    <t>1ST FLOOR, RASHED AMER RASHED, HATTA ROAD</t>
  </si>
  <si>
    <t>04-8522116</t>
  </si>
  <si>
    <t>04-8522126</t>
  </si>
  <si>
    <t>Dr. AZEEZ KHAN</t>
  </si>
  <si>
    <t>SUNIL MEDICAL CENTRE</t>
  </si>
  <si>
    <t>OPP. GMC HOSPITAL</t>
  </si>
  <si>
    <t xml:space="preserve">06-7483983 </t>
  </si>
  <si>
    <t>06-7483980</t>
  </si>
  <si>
    <t>DR. SUNIL PAWA</t>
  </si>
  <si>
    <t>THUMBAY CLINIC LLC - AJMAN</t>
  </si>
  <si>
    <t>SHEIKH RASHID BIN HUMEED ST.</t>
  </si>
  <si>
    <t>HYTHAM BUILDING NEAR HONDA SHOWROOM, SHEIK RASHID BIN HUMEED ST., AJMAN, UAE</t>
  </si>
  <si>
    <t>06-7466661</t>
  </si>
  <si>
    <t>06-7461616</t>
  </si>
  <si>
    <t>Amira Mohamed Abourageh Tabikha</t>
  </si>
  <si>
    <t>YASEEN MEDICAL CENTRE</t>
  </si>
  <si>
    <t>MISAN BUILDING, OPP NEW GOLD SOUK, KARAMA</t>
  </si>
  <si>
    <t>06-7474491</t>
  </si>
  <si>
    <t>06-7474492</t>
  </si>
  <si>
    <t xml:space="preserve">Dr. K.A. MOHAMED JAFFAR </t>
  </si>
  <si>
    <t>Dr. Ajay Kumar Sharma</t>
  </si>
  <si>
    <t>Cardiology</t>
  </si>
  <si>
    <t>Md. Shahab Uddin Khan</t>
  </si>
  <si>
    <t>DR.MALEK BEIRAKDAR</t>
  </si>
  <si>
    <t>DR. AMANI JAWAD QASSAM</t>
  </si>
  <si>
    <t>Dr. Vandana Bhaskaran</t>
  </si>
  <si>
    <t>Endodontics</t>
  </si>
  <si>
    <t>Dr. Mohammed Izzedin</t>
  </si>
  <si>
    <t>Dental General Practitioner</t>
  </si>
  <si>
    <t>Dr. Mahnaz Ibrahimian Najaf</t>
  </si>
  <si>
    <t>Dr. Ranya Mohammed</t>
  </si>
  <si>
    <t>Dr. Abdalla M. Dewedar</t>
  </si>
  <si>
    <t>DR. HANISH BABU</t>
  </si>
  <si>
    <t>Dr. Fariborz Mohamed Abdullahi</t>
  </si>
  <si>
    <t>DR.MILI ABDUL JALLE</t>
  </si>
  <si>
    <t>Dr. Ajith Kumar</t>
  </si>
  <si>
    <t>Dr. Roshith Sreepuri</t>
  </si>
  <si>
    <t>Ent</t>
  </si>
  <si>
    <t>Dr. Ayyaril Abdul Majeed Mohamed Sageer</t>
  </si>
  <si>
    <t>Dr.ANJUM ALI KHAN ZAI</t>
  </si>
  <si>
    <t>Ent Specialist</t>
  </si>
  <si>
    <t>Dr. Rebecca Sisy Thomas</t>
  </si>
  <si>
    <t>Otolaryngology</t>
  </si>
  <si>
    <t>Dr. Amjed Abduljabbar Shakir</t>
  </si>
  <si>
    <t>Dr. Mounir Isaak</t>
  </si>
  <si>
    <t>General Surgery</t>
  </si>
  <si>
    <t>DR.MOHAMED JAVED IQBAL</t>
  </si>
  <si>
    <t>Dr. Meenakshi Kathirvel Pandian</t>
  </si>
  <si>
    <t>Dr. Dhuha Riyadh Shafik</t>
  </si>
  <si>
    <t>OB&amp;G</t>
  </si>
  <si>
    <t xml:space="preserve">Dr.Meenakshi </t>
  </si>
  <si>
    <t>OB-GYNE</t>
  </si>
  <si>
    <t>Dr. Amani Ayad</t>
  </si>
  <si>
    <t>Dr. Mohammad Mbadda</t>
  </si>
  <si>
    <t>DR. MONA HAJ HMEYDI ZAKI</t>
  </si>
  <si>
    <t>DR.ASHMI SHARMA</t>
  </si>
  <si>
    <t xml:space="preserve">Obstetrics &amp; Gynecology </t>
  </si>
  <si>
    <t>PRIME MEDICAL CENTER AJM LLC</t>
  </si>
  <si>
    <t>SHEIKH KHALIFA STREET</t>
  </si>
  <si>
    <t>GROUND FLOOR,GRAND MALL,SHEIKH KHALIFA BIN ZAYED STREET,AL RASHIDIYA,AJMAN</t>
  </si>
  <si>
    <t>04-6079872</t>
  </si>
  <si>
    <t>06-7073732</t>
  </si>
  <si>
    <t xml:space="preserve">                          </t>
  </si>
  <si>
    <t>Pruthaben Devendrakumar Verma</t>
  </si>
  <si>
    <t>Dr. Bhaskaran Karapath</t>
  </si>
  <si>
    <t>Dr.Sagar Mohamed Ali</t>
  </si>
  <si>
    <t>DR. SALIM BABU</t>
  </si>
  <si>
    <t>INTERNIST</t>
  </si>
  <si>
    <t>Dr Satinder Barhay</t>
  </si>
  <si>
    <t>AL RAHA CLINIC</t>
  </si>
  <si>
    <t>IN FRONT OF ARABA BANK, SH.HUMAID BIN RASHID STREET</t>
  </si>
  <si>
    <t>06-7473100</t>
  </si>
  <si>
    <t>DR. SALEEM JAMALUDDIN</t>
  </si>
  <si>
    <t>Dr. Ahmad Aref Takiddeen</t>
  </si>
  <si>
    <t>on prior appointment</t>
  </si>
  <si>
    <t>Dr. Jagdish Singh Shekhawat</t>
  </si>
  <si>
    <t>SPECIALISTS' MEDICAL CENTER</t>
  </si>
  <si>
    <t>1ST FLOOR SHEIK NASSER BUILDING 2, AL ITTIHAD STREET, OPP. LULU HYPERMARKET, AJMAN, UAE</t>
  </si>
  <si>
    <t>06-7442626, 06-7441744</t>
  </si>
  <si>
    <t>06-7445677</t>
  </si>
  <si>
    <t>DR. RIAZ AHAMMAD</t>
  </si>
  <si>
    <t>Milinda Gupta</t>
  </si>
  <si>
    <t>NEPHROLOGY</t>
  </si>
  <si>
    <t>Dr. Khaled Fazli</t>
  </si>
  <si>
    <t>Neurologist</t>
  </si>
  <si>
    <t>Dr. Rana Masoud</t>
  </si>
  <si>
    <t>Dr. Tetiana Vitaliyivna Narouchenko</t>
  </si>
  <si>
    <t>OPTHALMOLOGY</t>
  </si>
  <si>
    <t>Dr. Shobana Srinivas Maliya</t>
  </si>
  <si>
    <t>Specialist Ophthalmologist</t>
  </si>
  <si>
    <t>NIHAL FARID ANTER FARID</t>
  </si>
  <si>
    <t>Dr. Seifeinasr Amer</t>
  </si>
  <si>
    <t>Consultanct Orthopaedic Surgeon</t>
  </si>
  <si>
    <t>Dr. Mohamed Kamal Mohamad Ali</t>
  </si>
  <si>
    <t>Orthopaedic</t>
  </si>
  <si>
    <t xml:space="preserve">DR.F.M.HENRY </t>
  </si>
  <si>
    <t>SENIOR SPLST A ORTHOPAEDIC</t>
  </si>
  <si>
    <t>DR.SUPREET NEKKANTI</t>
  </si>
  <si>
    <t>DR. SUNDUS ALI HUSEIN AL - AGRAM</t>
  </si>
  <si>
    <t>DR. FAROUK AHMAD ASSROURI</t>
  </si>
  <si>
    <t>Dr. Mohammad Zaki</t>
  </si>
  <si>
    <t>Dr. Jamaludeen Kaniyam Parambil</t>
  </si>
  <si>
    <t>Specialist Pediatrician</t>
  </si>
  <si>
    <t>Dr. Sudhakar Shetty</t>
  </si>
  <si>
    <t>Amal Moustafa Mohamed Edrees</t>
  </si>
  <si>
    <t>Mohamad Almasoute</t>
  </si>
  <si>
    <t>Dr. Shumaila Muhammad Amjad</t>
  </si>
  <si>
    <t xml:space="preserve">MS.SUGRA FATHIMA </t>
  </si>
  <si>
    <t>Dr. Dhanya Kalathupurathu Mohanan</t>
  </si>
  <si>
    <t>PULMONARY DISEASE</t>
  </si>
  <si>
    <t>SHRIGANESH PATIL</t>
  </si>
  <si>
    <t>ELIASS BOHLOULI</t>
  </si>
  <si>
    <t>Dr. Merita Nexhat Basha</t>
  </si>
  <si>
    <t>Dr. Monir Ahmad Baalbaki</t>
  </si>
  <si>
    <t>UROLOGIST</t>
  </si>
  <si>
    <t>9.00am-2.00pm Sat-Thursday</t>
  </si>
  <si>
    <t>INTERNATIONAL SPECIALIST MEDICAL CENTRE_AJMAN</t>
  </si>
  <si>
    <t xml:space="preserve">Dr. Basmin Al Naimi </t>
  </si>
  <si>
    <t>SPECIALISTS IN FUJAIRAH</t>
  </si>
  <si>
    <t>PART TIME</t>
  </si>
  <si>
    <t>AL SHARQ MEDICAL CENTRE - DIBBA(formerly New Fujairah MC)</t>
  </si>
  <si>
    <t>OPPOSITE EMIRATES PHARMACY, AL SHARQI ROAD, DIBBA, FUJAIRAH</t>
  </si>
  <si>
    <t>09-2444711 / 2059554</t>
  </si>
  <si>
    <t>09-2444904</t>
  </si>
  <si>
    <t>Dr. Syed Tufail Irfan</t>
  </si>
  <si>
    <t>Dr. Shafqat Rasool</t>
  </si>
  <si>
    <t>Dr. Mohammed Hassan Khalafalla</t>
  </si>
  <si>
    <t>AL SHARQ MEDICAL CENTRE -DIBBA (formerly New Fujairah MC)</t>
  </si>
  <si>
    <t>Dr. Sahar Anwar Mahmood</t>
  </si>
  <si>
    <t>AL SHARQ MEDICAL CENTRE - AL ETIHAD</t>
  </si>
  <si>
    <t>FUJAIRAH</t>
  </si>
  <si>
    <t>AL SHARQ ST. ROUND ABOUT SAFEER, FUJAIRAH</t>
  </si>
  <si>
    <t>09-2222444</t>
  </si>
  <si>
    <t>09-2222291</t>
  </si>
  <si>
    <t>Dr. Jamel Nofel Jamel</t>
  </si>
  <si>
    <t>AL SHARQ MEDICAL CENTRE - COSMOMED</t>
  </si>
  <si>
    <t>09-2249545</t>
  </si>
  <si>
    <t>09-2249373</t>
  </si>
  <si>
    <t>AL SHARQ MEDICAL CENTRE - AL FASEEL</t>
  </si>
  <si>
    <t>FASEEL ROAD, STRAIGHT TO HILTON HOTEL, FUJAIRAH</t>
  </si>
  <si>
    <t>09-2232555</t>
  </si>
  <si>
    <t>09-2232666</t>
  </si>
  <si>
    <t>Dr. Aneel Kumar</t>
  </si>
  <si>
    <t>Dr. Heba Mohamed Bahieldin</t>
  </si>
  <si>
    <t>DIBBA MEDICAL CENTRE</t>
  </si>
  <si>
    <t>DIBBA</t>
  </si>
  <si>
    <t>09-2447447</t>
  </si>
  <si>
    <t>09-2446755</t>
  </si>
  <si>
    <t>DR. MARWA MOHAMED NOUFAL ABDELHAMID</t>
  </si>
  <si>
    <t>EMIRATES MEDICAL CENTRE</t>
  </si>
  <si>
    <t>SHEIKH ZAYED ROAD, OPP AL ROSTAMANI INTERNATIONAL EXCHANGE, FUJAIRAH, UAE</t>
  </si>
  <si>
    <t>09-2233199</t>
  </si>
  <si>
    <t>09-2233166</t>
  </si>
  <si>
    <t>Sonia Sasidharan</t>
  </si>
  <si>
    <t>DR. EID SPECIALISED CLINIC</t>
  </si>
  <si>
    <t>MATTAR TOWER</t>
  </si>
  <si>
    <t>09-2233311</t>
  </si>
  <si>
    <t>09-2233434</t>
  </si>
  <si>
    <t>DR. EID HASSAN</t>
  </si>
  <si>
    <t>FATHIMA MEDICAL CLINIC-FUJAIRAH</t>
  </si>
  <si>
    <t>ARAB BUILDING, NEAR PLAZA CIENMA, SHAIKH ZAYED ROAD</t>
  </si>
  <si>
    <t>09-2239946</t>
  </si>
  <si>
    <t>09-2239947</t>
  </si>
  <si>
    <t>Dr.Dileep Kumar</t>
  </si>
  <si>
    <t>GP INTERNAL MEDICINE</t>
  </si>
  <si>
    <t>FUJAIRAH PORT CLINIC</t>
  </si>
  <si>
    <t>09-2228678</t>
  </si>
  <si>
    <t>09-2228008</t>
  </si>
  <si>
    <t>DR. SAJEEB ABOOBAKER</t>
  </si>
  <si>
    <t>LIFE CARE MEDICAL CENTER</t>
  </si>
  <si>
    <t>NEAR DIBBA FIRE STATION, DIBBA AL FUJAIRAH, UAE</t>
  </si>
  <si>
    <t>09-2444346</t>
  </si>
  <si>
    <t>09-2431367</t>
  </si>
  <si>
    <t>DR. MUHAMMAD SHAREEF</t>
  </si>
  <si>
    <t>DR.ABDULLA MUSRIFA ABDUL AZEEZ MOULAVI</t>
  </si>
  <si>
    <t>MERASHID PVT. CLINIC</t>
  </si>
  <si>
    <t>CHOTIRAM SUPERMARKET / REEM PHARMACY</t>
  </si>
  <si>
    <t>09-2220883</t>
  </si>
  <si>
    <t>DR. ISAQ ALI USMANI</t>
  </si>
  <si>
    <t>MUNIR MEDICAL CLINIC</t>
  </si>
  <si>
    <t>BERAKAT BLD. BEHIND ADCB BANK, FUJAIRAH</t>
  </si>
  <si>
    <t>09-2232727</t>
  </si>
  <si>
    <t>02-2232727</t>
  </si>
  <si>
    <t>DR. MUNIR HIRJI</t>
  </si>
  <si>
    <t>DR.BABU GEORGE</t>
  </si>
  <si>
    <t>Dr. Mohammed Imran Khatak</t>
  </si>
  <si>
    <t>GP Dental</t>
  </si>
  <si>
    <t>Dr. Samah Omer Mohammed Omer</t>
  </si>
  <si>
    <t>Dr. Hamam Salahudin Al Nahas</t>
  </si>
  <si>
    <t>Specialist A Prosthodontist (Dentist)</t>
  </si>
  <si>
    <t>Dr  Firooz Vellachalil</t>
  </si>
  <si>
    <t>Specialist A Dental Surgeon</t>
  </si>
  <si>
    <t>Dr. Noor Salman Al Nidawi</t>
  </si>
  <si>
    <t>Dr. Priyanka Unnikrishnan</t>
  </si>
  <si>
    <t>DR.NADINE NAJEEM</t>
  </si>
  <si>
    <t>Dr. Hassan Mahmoud</t>
  </si>
  <si>
    <t>Specialist A Dermatology</t>
  </si>
  <si>
    <t>AL SHARQ MEDICAL CENTRE -DIBBA(formerly New Fujairah MC)</t>
  </si>
  <si>
    <t xml:space="preserve">Dr. Ahmed Mohammed Sallam Haidar </t>
  </si>
  <si>
    <t>ENT Specialist-A</t>
  </si>
  <si>
    <t>Dr. Bhavna Kamble</t>
  </si>
  <si>
    <t>Dr. Amit Naragund</t>
  </si>
  <si>
    <t>Specialist ENT</t>
  </si>
  <si>
    <t>Dr. Mohammad Medhat Saad</t>
  </si>
  <si>
    <t>E.N.T - Consultant (B)</t>
  </si>
  <si>
    <t>Dr. Ahmed Mostafa Al Hussein</t>
  </si>
  <si>
    <t>Specialist in General Surgery</t>
  </si>
  <si>
    <t>Dr. Sahar Mohamed Salah Mostafa</t>
  </si>
  <si>
    <t>Specialist B Gynae. and Obstetrics</t>
  </si>
  <si>
    <t>Dr. Shailashree Basawaraj</t>
  </si>
  <si>
    <t>Specialist A Gynae. and Obstetrics</t>
  </si>
  <si>
    <t>Dr. Puthucherel Thomas Antony</t>
  </si>
  <si>
    <t>Dr. Babu George</t>
  </si>
  <si>
    <t>Dr. Farooq Zakaraya  Al Gharably</t>
  </si>
  <si>
    <t>Specialist A Ophthalmology</t>
  </si>
  <si>
    <t>Dr. Ijaz Ahmed</t>
  </si>
  <si>
    <t>Consultant A Ophthalmology</t>
  </si>
  <si>
    <t>Specialist A Orthopaedic Surgeon</t>
  </si>
  <si>
    <t>Part Time</t>
  </si>
  <si>
    <t>Dr. Roshan Bhaisare</t>
  </si>
  <si>
    <t>Dr. Anas Ibraheem Al Najjar</t>
  </si>
  <si>
    <t>AL SHARQ MEDICAL CENTRE (formerly New Fujairah MC)</t>
  </si>
  <si>
    <t>Dr. Ali Mohamed Ali El Menyawe</t>
  </si>
  <si>
    <t>Dr. Ghulam Asghar</t>
  </si>
  <si>
    <t>Dr. Tahseen Ibrahim Abbas</t>
  </si>
  <si>
    <t>Specialist A Paediatrician</t>
  </si>
  <si>
    <t>NATIONAL MEDICAL CENTRE</t>
  </si>
  <si>
    <t>GURFA ROAD</t>
  </si>
  <si>
    <t>09-2232850</t>
  </si>
  <si>
    <t>09-2232860</t>
  </si>
  <si>
    <t>DR. AFSAL MUHAM</t>
  </si>
  <si>
    <t xml:space="preserve">PAEDIATRICIAN </t>
  </si>
  <si>
    <t>Dr. Imad Motasim Saleem Azzouka</t>
  </si>
  <si>
    <t>Specialist (A) Radiology</t>
  </si>
  <si>
    <t>DR. THAHA SUBAIR</t>
  </si>
  <si>
    <t>SPECIALIST RADIOLOGIST</t>
  </si>
  <si>
    <t>USHA MATELE</t>
  </si>
  <si>
    <t>Radiologist Specialist (A)</t>
  </si>
  <si>
    <t>THUMBAY HOSPITAL L.L.C FUJAIRAH BRANCH (PREVIOUSLY GMC HOSPITAL-FUJAIRAH)</t>
  </si>
  <si>
    <t>SALAH SHAMA WEDDING HALL NEXT TO AL AHLI CLUB SHEIKH ZAYED ST.</t>
  </si>
  <si>
    <t>09-2244233</t>
  </si>
  <si>
    <t>09-2244277</t>
  </si>
  <si>
    <t>Dr. Mohamed Helmy Elsaeed Abulella</t>
  </si>
  <si>
    <t>SPECIALISTS IN DUBAI</t>
  </si>
  <si>
    <t>ABEER AL NOOR POLY CLINIC</t>
  </si>
  <si>
    <t>AL QUSAIS</t>
  </si>
  <si>
    <t>NEAR HAYAT AL MADINA SUPERMARKET,BU HUSSAIN BLDG.,DOHA ROAD, QUSAIS, DUBAI</t>
  </si>
  <si>
    <t>04-2612248</t>
  </si>
  <si>
    <t>04-2612366</t>
  </si>
  <si>
    <t>AYESHA TARANNUM</t>
  </si>
  <si>
    <t>GEETHA RAI SULAIKHA</t>
  </si>
  <si>
    <t>JEBEL ALI</t>
  </si>
  <si>
    <t>AL QUOZ</t>
  </si>
  <si>
    <t>BRASHI BUILDING NEAR NISSAN SHOWROOM AL QUOZ</t>
  </si>
  <si>
    <t>AL ABRAH CLINIC</t>
  </si>
  <si>
    <t>SHEIKHA LATIFA BUILDING,APARTMENT 101,OPP.AL RAS METRO STATION,AL RAS,DEIRA</t>
  </si>
  <si>
    <t>04-2263299</t>
  </si>
  <si>
    <t>04-2263272</t>
  </si>
  <si>
    <t>AL AMAL POLYCLINIC</t>
  </si>
  <si>
    <t>SATWA</t>
  </si>
  <si>
    <t>BEHIND SATWA GOVT CLINIC, OPP. EMIRATES BANK</t>
  </si>
  <si>
    <t>04-3329833</t>
  </si>
  <si>
    <t>04-3329866</t>
  </si>
  <si>
    <t>SALI SHANAVAS</t>
  </si>
  <si>
    <t>General Practicioner</t>
  </si>
  <si>
    <t>SABITHA SEERAPANI</t>
  </si>
  <si>
    <t>Dr. Arshiya Aslam</t>
  </si>
  <si>
    <t>AL AMAN MEDICAL CENTRE</t>
  </si>
  <si>
    <t>903 9TH FLOOR, KUWAIT BLDG.BANIYAS ROAD, DEIRA, NEAR GESCO SUPERMARKET</t>
  </si>
  <si>
    <t>04-2288490</t>
  </si>
  <si>
    <t>04-2288491</t>
  </si>
  <si>
    <t>DR.FATEMA ALI RAJPURWALA</t>
  </si>
  <si>
    <t>AL BARSHA CLINIC</t>
  </si>
  <si>
    <t>AL QUOZ INDUSTRIAL AREA 1, NEAR NATIONAL FOOD INDUSTRIES LLC</t>
  </si>
  <si>
    <t>04-3478285</t>
  </si>
  <si>
    <t>04-3404178</t>
  </si>
  <si>
    <t>DR. SYEDA BUKHARI</t>
  </si>
  <si>
    <t>DR ASMA AKTHER</t>
  </si>
  <si>
    <t>part time</t>
  </si>
  <si>
    <t>Dr.Imran Hilal</t>
  </si>
  <si>
    <t>AL BARSHA AL NOOR POLYCLINIC</t>
  </si>
  <si>
    <t>AL BARSHA</t>
  </si>
  <si>
    <t>ELITE BUSINESS CENTRE,3RD FLOOR,FLAT NO. 301,OPP.LULU HYPERMARKET,AL BARSHA,DUBAI</t>
  </si>
  <si>
    <t>04-2218122</t>
  </si>
  <si>
    <t>04-2718462</t>
  </si>
  <si>
    <t>MANJUNATH HIREMATH</t>
  </si>
  <si>
    <t>PAULOAMADO ESCALANTE</t>
  </si>
  <si>
    <t>AL FALAH MEDICAL CLINIC, DEIRA</t>
  </si>
  <si>
    <t>AL MUSSALLA ROAD, NEAR NAIF SIGNAL, DEIRA</t>
  </si>
  <si>
    <t>04-2717223</t>
  </si>
  <si>
    <t>04-2727092</t>
  </si>
  <si>
    <t>Dr Sami Mohammed Yesuf</t>
  </si>
  <si>
    <t>AL JAMEELA POLYCLINIC</t>
  </si>
  <si>
    <t>B/N. AL FUTTAIM MOSQUE, DEIRA</t>
  </si>
  <si>
    <t>04-2727716</t>
  </si>
  <si>
    <t>04-2256098</t>
  </si>
  <si>
    <t>Dr.Saba Kashan</t>
  </si>
  <si>
    <t>AL KHAIL MEDICAL CENTER</t>
  </si>
  <si>
    <t>SHOP NO:57, BEHIND SIVESTAR BHAVAN, AL QUOZ MALL, IND.AREA 3</t>
  </si>
  <si>
    <t>04-3306745</t>
  </si>
  <si>
    <t>04-3306746</t>
  </si>
  <si>
    <t>DR. MOHAMED FAROOK FAROOSA</t>
  </si>
  <si>
    <t>DR. MAAJITHA BANI SHAMSAMMAL</t>
  </si>
  <si>
    <t>AL KHAIL MEDICAL CENTER BRANCH</t>
  </si>
  <si>
    <t>FIDA AL MADINA HYPERMARKET BUILDING, 1ST FLOOR, DIP-2, JEBEL ALI, DUBAI, UAE</t>
  </si>
  <si>
    <t>04-8823131</t>
  </si>
  <si>
    <t>04-8841499</t>
  </si>
  <si>
    <t>Dr. Ashok Kumar</t>
  </si>
  <si>
    <t>Dr.Jaseena Madathummal Kunnummal</t>
  </si>
  <si>
    <t>AL MAJID CLINIC</t>
  </si>
  <si>
    <t>302,ASTER PHARMACY BUILDING,OPP. AL FUTTAIM MOSQUE,BESIDE DULF HOTEL,NAIF ROAD,DEIRA DUBAI</t>
  </si>
  <si>
    <t>04-2292030</t>
  </si>
  <si>
    <t>04-2292600</t>
  </si>
  <si>
    <t>Dr. Quazi Nasimur Rahman</t>
  </si>
  <si>
    <t>Dr. Munni Masuma Hoque</t>
  </si>
  <si>
    <t>AL MANSOOR MEDICAL CENTER</t>
  </si>
  <si>
    <t>BUR DUBAI</t>
  </si>
  <si>
    <t>101,MOOSA BUILDING,AL MUSALLA RD,OPPOSITE TO K.P MART,BUR DUBAI</t>
  </si>
  <si>
    <t>04-3554040</t>
  </si>
  <si>
    <t>04-3596554</t>
  </si>
  <si>
    <t>DR ANIL SUREEN</t>
  </si>
  <si>
    <t>AL MARIYA POLYCLINIC</t>
  </si>
  <si>
    <t>Shop - 2 Falcon Tower, Maktoum road, Riggat Al Buteen street, Deira</t>
  </si>
  <si>
    <t xml:space="preserve">04-2500700 </t>
  </si>
  <si>
    <t>04-2500900/04-2223868</t>
  </si>
  <si>
    <t>DOCIB CLINIC LLC(FORMERLY AL MUHAISNAH POLYCLINIC)</t>
  </si>
  <si>
    <t>MUHAISNAH</t>
  </si>
  <si>
    <t>LULU VILLAGE, MUHAISNAH-4</t>
  </si>
  <si>
    <t>04-2544123</t>
  </si>
  <si>
    <t>04-2544124</t>
  </si>
  <si>
    <t>DILIP RAMANATHAN</t>
  </si>
  <si>
    <t xml:space="preserve">General Practitoner </t>
  </si>
  <si>
    <t>Dr. ASHA SALEEM</t>
  </si>
  <si>
    <t>MANISHA DINESH KAMAT</t>
  </si>
  <si>
    <t>General Practitoner</t>
  </si>
  <si>
    <t>AL MUNIRA CLINIC</t>
  </si>
  <si>
    <t>FLAT NO. 201, OPP. ASCOT HOTEL, ABOVE LIFE PHARMACY KHALID BIN WALID ST., BUR DUBAI, DUBAI, UAE</t>
  </si>
  <si>
    <t>04-3522813</t>
  </si>
  <si>
    <t>04-3559917</t>
  </si>
  <si>
    <t>Dr Mohd Zahid Ali</t>
  </si>
  <si>
    <t>AL MURJAN MEDICAL CENTRE</t>
  </si>
  <si>
    <t>04-3395575</t>
  </si>
  <si>
    <t>04-3395578</t>
  </si>
  <si>
    <t>Dr Kishor Nimkhedkar</t>
  </si>
  <si>
    <t>Dr Imadeddine Al Massri</t>
  </si>
  <si>
    <t>AL QUOZ CITY STAR POLYCLINIC</t>
  </si>
  <si>
    <t>1ST FLR, FLAT #105, AL ROSTAMANI BLDG, NEAR AL KHAIL MALL, AL QUOZ, DUBAI</t>
  </si>
  <si>
    <t>04-3285130</t>
  </si>
  <si>
    <t>04-3285140</t>
  </si>
  <si>
    <t>MADHAWA AMITHABA SAMARASEKARA</t>
  </si>
  <si>
    <t>MUHAMMAD FAREED AHMED</t>
  </si>
  <si>
    <t>Dr. Sarojini Yesuratnam</t>
  </si>
  <si>
    <t>AL RAZI POLYCLINIC</t>
  </si>
  <si>
    <t>1ST FLOOR AL OWAIS BLDG. ABOVE KFC &amp; HARDEES, AL RIGGA, DUBAI, UAE</t>
  </si>
  <si>
    <t>04-2282814</t>
  </si>
  <si>
    <t>Zia UlHaq</t>
  </si>
  <si>
    <t>AbelHameed Ayyad</t>
  </si>
  <si>
    <t>Anush Sargsyan</t>
  </si>
  <si>
    <t>DR. ABRAR KHAN</t>
  </si>
  <si>
    <t>DR. MAHMOUD NASSAN</t>
  </si>
  <si>
    <t>AL RASHIDIYAH AL NOOR POLYCLINIC</t>
  </si>
  <si>
    <t>BEHIND BIN SOUGAT CENTER</t>
  </si>
  <si>
    <t>04-2862410</t>
  </si>
  <si>
    <t>04-2862411</t>
  </si>
  <si>
    <t>BICHU VAYAKKA</t>
  </si>
  <si>
    <t>ANIL KUMAR NAIR</t>
  </si>
  <si>
    <t>SINTO KUNJACHAN</t>
  </si>
  <si>
    <t>AL RASHIDIYA PVT.POLYCLINIC</t>
  </si>
  <si>
    <t>RTA MULTI STORY PARKING BUILDING 2ND FLOOR, OPP. AMBASSADOR HOTEL, AL FALAH ST., BUR DUBAI, DUBAI, UAE</t>
  </si>
  <si>
    <t>04-3939383</t>
  </si>
  <si>
    <t>04-3937477</t>
  </si>
  <si>
    <t>NEETHA MAHADOON MOHAMMEDMUSTAFA</t>
  </si>
  <si>
    <t>KRISHNA KUMAR BALAN MENON</t>
  </si>
  <si>
    <t>Binu Daniel</t>
  </si>
  <si>
    <t>Dr. Ashkar Koroth</t>
  </si>
  <si>
    <t>AL SHIFA AL KHALEEJI MEDICAL CENTRE</t>
  </si>
  <si>
    <t>NEAR CLOCK TOWER, DEIRA</t>
  </si>
  <si>
    <t xml:space="preserve">04-2940786 </t>
  </si>
  <si>
    <t>04-2940787</t>
  </si>
  <si>
    <t>Dr. Arya Ajith</t>
  </si>
  <si>
    <t>Dr.Qudeer Ahmed Qureshi</t>
  </si>
  <si>
    <t>Dr. Ashok K</t>
  </si>
  <si>
    <t>AL SHIFA AL KHALEEJI MEDICAL CENTRE BRANCH</t>
  </si>
  <si>
    <t>DIP(DUBAI INVESTMENT PARK)</t>
  </si>
  <si>
    <t>BAYAN BUSINES CENTRE, OPP TO CARREFOUR, DUBAI INVESTMENT PARK-1, DUBAI</t>
  </si>
  <si>
    <t>04-8800920</t>
  </si>
  <si>
    <t>04-8800923</t>
  </si>
  <si>
    <t>DR. NAFISA NOOR</t>
  </si>
  <si>
    <t>AL SHIFA INTERNATIONAL CLINIC (PREVIOUSELY DR. MOHAN CLINIC)</t>
  </si>
  <si>
    <t>101 AL SHAMALI BUILDING, MEENA BAZAAR, OPP. KFC, ABOVE REGAL TEXTILE, AL FAHID ST. BUR DUBAI, DUBAI, UAE</t>
  </si>
  <si>
    <t>04-3972999</t>
  </si>
  <si>
    <t>04-3973999</t>
  </si>
  <si>
    <t>DR. LINESH KHOBRAGADA</t>
  </si>
  <si>
    <t>DR. SHAHID SAEED</t>
  </si>
  <si>
    <t>DR .RIFAT ARA FERDOUS</t>
  </si>
  <si>
    <t>DR.FAZIE ILAHI</t>
  </si>
  <si>
    <t>AL KHAIL MALL, SHOP NO. 9 &amp; 10, AL QUOZ, DUBAI, UAE</t>
  </si>
  <si>
    <t>04-3306727</t>
  </si>
  <si>
    <t>04-3966493</t>
  </si>
  <si>
    <t>DR.RAHELA MAJEED</t>
  </si>
  <si>
    <t>ANGEL WINGS MEDICAL CENTRE LLC</t>
  </si>
  <si>
    <t>PINNACLE BUILDING,OFFICE NO. 609,SHAIKH ZAYED ROAD,NEAR IBIS HOTEL &amp; NOVETEL,AL BARSHA 1,DUBAI</t>
  </si>
  <si>
    <t>04-3936211</t>
  </si>
  <si>
    <t>LALMOHAN BANERJEE</t>
  </si>
  <si>
    <t>HINA IQBAL</t>
  </si>
  <si>
    <t>SUJOY CHAKRABORTY</t>
  </si>
  <si>
    <t>Dr . SAIRA AAMIR</t>
  </si>
  <si>
    <t>ANAYA MEDICAL CENTRE LLC</t>
  </si>
  <si>
    <t>OFFICE NO. 104,FARNEK BUILDING,BEHIND AL KHAIL MALL,AL QUOZ</t>
  </si>
  <si>
    <t>04-3441615</t>
  </si>
  <si>
    <t>04-3441616</t>
  </si>
  <si>
    <t>DR. MOHAMMAD SALEEM</t>
  </si>
  <si>
    <t>APPLE CLINIC</t>
  </si>
  <si>
    <t>INTERNATIONAL CITY</t>
  </si>
  <si>
    <t>FRANCE CLUSTER, BUILDING P-03, INTERNATIONAL CITY</t>
  </si>
  <si>
    <t>04-4227533</t>
  </si>
  <si>
    <t>04-4227535</t>
  </si>
  <si>
    <t>DR. FEROZ KHAN</t>
  </si>
  <si>
    <t>DR. PRATHIBHA PRASANNA</t>
  </si>
  <si>
    <t>DR. MANJUSHA LISLAL</t>
  </si>
  <si>
    <t>DR. LIAKHAT ALI MOHAMMED</t>
  </si>
  <si>
    <t>DR. JISHALAKSHMI EMBRANDIRI</t>
  </si>
  <si>
    <t>APPLE INTERNATIONAL POLYCLINIC LLC</t>
  </si>
  <si>
    <t>BLDG. NO. K14, GREECE CLUSTER, INTERNATIONAL CITY, DUBAI, UAE</t>
  </si>
  <si>
    <t>04-2776211</t>
  </si>
  <si>
    <t>04-2776212</t>
  </si>
  <si>
    <t>Dr. Jishalakshmi Embrandiri</t>
  </si>
  <si>
    <t>TANIM RAHMAN</t>
  </si>
  <si>
    <t>1st Floor, Naif Road, Next to West Hotel, Deira</t>
  </si>
  <si>
    <t>04-2396363</t>
  </si>
  <si>
    <t>04-2396364</t>
  </si>
  <si>
    <t>DR.SHAHJAHAN MEMON</t>
  </si>
  <si>
    <t>Dr. Musarat Ali</t>
  </si>
  <si>
    <t>BETTER LIFE CLINIC</t>
  </si>
  <si>
    <t>AL TAWHIDI BUILDING 2, FLAT 203, NEAR BUR DUBAI RAMADA HOTEL, LEBANESE VILLAGE RESTAURANT BLDG., MANKHOOL BUR DUBAI, DUBAI, UAE</t>
  </si>
  <si>
    <t>04-3592255</t>
  </si>
  <si>
    <t>04-3528249</t>
  </si>
  <si>
    <t>Dr Asha Elizabeth Philip</t>
  </si>
  <si>
    <t>DR. RAJU JOHN</t>
  </si>
  <si>
    <t>BLUE BELL MEDICAL CENTRE</t>
  </si>
  <si>
    <t>KARAMA</t>
  </si>
  <si>
    <t>#306 AL ATTAR BUSINESS CTR. NEAR KARAMA METRO STATION NEXT TO ADCB, KARAMA, DUBAI, UAE</t>
  </si>
  <si>
    <t>04-3426565</t>
  </si>
  <si>
    <t>DEEPAK GOVINDAN JAYADEVAN</t>
  </si>
  <si>
    <t>CARE ONE POLY CLINIC</t>
  </si>
  <si>
    <t>DIP 1</t>
  </si>
  <si>
    <t>SHOP 31-32,GROUND FLOOR,RAMLA HYPER MARKET,INVESTMENT PARK 1,DUBAI UAE</t>
  </si>
  <si>
    <t>04-8836656</t>
  </si>
  <si>
    <t>04-8836625</t>
  </si>
  <si>
    <t>Dr. Muhammad Ashraf</t>
  </si>
  <si>
    <t>DR. MUHAMMAD FAROOQ</t>
  </si>
  <si>
    <t>Dr. Reshma Sudhakaran</t>
  </si>
  <si>
    <t>CEDARS GENERAL CLINIC</t>
  </si>
  <si>
    <t>DUBAI STREET, JEBEL ALI NEAR FREEZONE GATE NO.2</t>
  </si>
  <si>
    <t>04-8814000</t>
  </si>
  <si>
    <t>ABDUL ILLAH ABDULMAJEED</t>
  </si>
  <si>
    <t>ADNAN MOHD. KADDAHA</t>
  </si>
  <si>
    <t>NAYAAB GUL CHEEMA</t>
  </si>
  <si>
    <t>KAMAL SAIED SHORBAGI</t>
  </si>
  <si>
    <t>HIBA EL JAILY</t>
  </si>
  <si>
    <t>CLINICARE (BR OF IMARA HEALTHCARE LLC)</t>
  </si>
  <si>
    <t>NAIF ROAD</t>
  </si>
  <si>
    <t>AHMED PLAZA BUILDING,OPP TO AL FUTTAIM MOSQUE,NAIF ROAD,DUBAI</t>
  </si>
  <si>
    <t>Sabitha Haneef Mohammed</t>
  </si>
  <si>
    <t>General Medicine</t>
  </si>
  <si>
    <t>Fida Hussain</t>
  </si>
  <si>
    <t>CLINICARE SAMARI (BR OF IMARA HEALTHCARE L.L.C)</t>
  </si>
  <si>
    <t>RAS AL KHOR INDUSTRIAL AREA</t>
  </si>
  <si>
    <t>SAMARI RETAIL MALL,NEXT TO SAMARI RESIDENCE,RAS AL KHOR INDUSTRIAL AREA 3,DUBAI</t>
  </si>
  <si>
    <t>Sanjay Kumar</t>
  </si>
  <si>
    <t>Ramesh Chandran Nair Kuttikrishnan</t>
  </si>
  <si>
    <t>DR.NAZREEN</t>
  </si>
  <si>
    <t>COSMOPOLITAN MEDICAL CENTRE BRANCH - AL MAMZAR</t>
  </si>
  <si>
    <t xml:space="preserve">DAR AL WUHEIDA BLDG, ABU HAIL, NEAR QATAR INSURANCE, DEIRA </t>
  </si>
  <si>
    <t>04-2687272</t>
  </si>
  <si>
    <t>04-2564575</t>
  </si>
  <si>
    <t>Dr. Sajeelarasheed Vattiyamveetil</t>
  </si>
  <si>
    <t xml:space="preserve">DR. SHAHIL P.A </t>
  </si>
  <si>
    <t>Dr.FHAUSIYA VIRALIKKATTIL</t>
  </si>
  <si>
    <t>DIGITAL POLYCLINIC</t>
  </si>
  <si>
    <t>OFFICE COURT BUILDING,SUITE 110,1ST FLOOR,OUTH METHA ROAD</t>
  </si>
  <si>
    <t>04-3355011</t>
  </si>
  <si>
    <t>04-3355010</t>
  </si>
  <si>
    <t>Dr. Shakuntala Rajesh</t>
  </si>
  <si>
    <t>DOCTORS CLINIC</t>
  </si>
  <si>
    <t>206 2ND FLOOR AL OWAIS BLDG. BANIYAS ROAD, AL NASSER SQUAER, DEIRA, OPP. LANDMARK HOTEL</t>
  </si>
  <si>
    <t>04-2246688</t>
  </si>
  <si>
    <t>04-2247181</t>
  </si>
  <si>
    <t>DR. MOHAMMAD NAVEED</t>
  </si>
  <si>
    <t>DULSCO MEDICAL CLINIC</t>
  </si>
  <si>
    <t>DULSCO VILLAGE, BEHIND NEW GRAND CITY MALL, AL QUOZ-4</t>
  </si>
  <si>
    <t>04-3232442</t>
  </si>
  <si>
    <t>04-3232339</t>
  </si>
  <si>
    <t>Saravanan Bheeman- MEDICAL DIRECTOR</t>
  </si>
  <si>
    <t>Swathi Mummadi</t>
  </si>
  <si>
    <t>Muhammad Basharat</t>
  </si>
  <si>
    <t>Shaheen Irshad</t>
  </si>
  <si>
    <t>DR. UNAIZA KHAN</t>
  </si>
  <si>
    <t>DULSCO MEDICAL CLINIC (BRANCH)</t>
  </si>
  <si>
    <t>INDUSTRIAL CITY</t>
  </si>
  <si>
    <t>LABOUR VILLAGE 1,SOUQ NO. 4,BEHIND FATHIMA SUPERMARKET,DUBAI INDUSTRIAL CITY,DUBAI</t>
  </si>
  <si>
    <t>04-4219354</t>
  </si>
  <si>
    <t>Aslam Pervez</t>
  </si>
  <si>
    <t>DURAIYA KAMAL MEDICAL CLINIC</t>
  </si>
  <si>
    <t>NEXT TO HSBC,NASSER SQUARE, DEIRA, DUBAI, UAE</t>
  </si>
  <si>
    <t>04-2238612</t>
  </si>
  <si>
    <t>04-2285238</t>
  </si>
  <si>
    <t>DR.TECIL ANALIL</t>
  </si>
  <si>
    <t>DR. JOHN CLINIC</t>
  </si>
  <si>
    <t>AL NAHDA STREET</t>
  </si>
  <si>
    <t>MOZNA BUILDING,NEAR AL NAHDA STATION,OPP UNION CO-OPERATIVE SOCIETY AL NAHDA STREET,AL QUSAIS</t>
  </si>
  <si>
    <t>Abhinaya Narayan Salian</t>
  </si>
  <si>
    <t>evening 5pm -9pm</t>
  </si>
  <si>
    <t>Swati Amol Ingole</t>
  </si>
  <si>
    <t>DR. MUEEN RAJA CLINIC</t>
  </si>
  <si>
    <t>evening 5pm A96:C97-9pm</t>
  </si>
  <si>
    <t>SOGHAT BUILDING 1ST FLOOR FLAT 2, NEXT TO AL FUTAIM MOSQUE, NAIF ROAD</t>
  </si>
  <si>
    <t>04-2717416</t>
  </si>
  <si>
    <t>04-2717794</t>
  </si>
  <si>
    <t>Dr Mueen  Ahmed Raja</t>
  </si>
  <si>
    <t>DR. RADHAKRISHNAN MEDICAL CENTRE</t>
  </si>
  <si>
    <t>MEZZANINE-1, AL FALSI BLDG. HOR AL ANZ, NEXT TO UNITED HYPERMARKET, ABU BAQER, AL SIDDIQUE ROAD, DUBAI, UAE</t>
  </si>
  <si>
    <t>04-2659270</t>
  </si>
  <si>
    <t>04-2659280</t>
  </si>
  <si>
    <t xml:space="preserve">DR. MEERA GANAPATHY </t>
  </si>
  <si>
    <t>Dr. Muhammed Saeed</t>
  </si>
  <si>
    <t>DR. REENA BEEGUM CLINIC</t>
  </si>
  <si>
    <t>FLAT NO.M-7,ABOVE SNOW WHITE BLD.FISH R/A, DEIRA</t>
  </si>
  <si>
    <t>04-2240060</t>
  </si>
  <si>
    <t>04-2240068</t>
  </si>
  <si>
    <t>DR.SNABEL LAZARTE</t>
  </si>
  <si>
    <t>DR.NADEEM MAHAMOOD</t>
  </si>
  <si>
    <t>DR. SANJAY MEDICAL CENTRE</t>
  </si>
  <si>
    <t>2ND FLOOR, OFFICE BLOCK 201AL MUBARAK CENTRE</t>
  </si>
  <si>
    <t>06-5626525</t>
  </si>
  <si>
    <t>06-5626656</t>
  </si>
  <si>
    <t>DR MANSOOR VALLIL</t>
  </si>
  <si>
    <t>DR SANJEEV ARORA</t>
  </si>
  <si>
    <t>DR KAVITHA PRIYADHARSINI AUGISHKER</t>
  </si>
  <si>
    <t xml:space="preserve"> </t>
  </si>
  <si>
    <t>DR AMIR SAJJAD BOKHARI</t>
  </si>
  <si>
    <t>DR ISRARAHMED MUGHAL</t>
  </si>
  <si>
    <t>DR PRIYANKA NEELAKANTI</t>
  </si>
  <si>
    <t>DR. USHA BAI</t>
  </si>
  <si>
    <t xml:space="preserve">DR. SAYANA RAHIMAN </t>
  </si>
  <si>
    <t>DR. ISMAIL MEDICAL CENTRE_AL QUOZ</t>
  </si>
  <si>
    <t>NEAR QAMAR AL MADINA SUPERMARKETNEAR ASCONCAMPAL QUOZ</t>
  </si>
  <si>
    <t>04-3381550</t>
  </si>
  <si>
    <t>04-3383119</t>
  </si>
  <si>
    <t>SHAIKH MAHBUBUR RAHMAN</t>
  </si>
  <si>
    <t>MOHAMMADABDULLAH ALHARUN</t>
  </si>
  <si>
    <t>SIVASANGARI</t>
  </si>
  <si>
    <t>SAKEENA</t>
  </si>
  <si>
    <t>WAJID ALI</t>
  </si>
  <si>
    <t>DR. NAUREEN FAREED</t>
  </si>
  <si>
    <t>DR. ISMAIL MEDICAL CENTRE(BR)SONAPUR</t>
  </si>
  <si>
    <t>SONAPUR</t>
  </si>
  <si>
    <t>NEAR FEROZ SUPERMARKET NEAR AL NABOODAH CAMP AL MUHAISNAH-2 (SONAPUR)</t>
  </si>
  <si>
    <t>04-2646529</t>
  </si>
  <si>
    <t>04-2646528</t>
  </si>
  <si>
    <t>DR. ISMAIL POLYCLINIC(BR)DG</t>
  </si>
  <si>
    <t>DISCOVERY GARDEN, ZEN-2, JEBAL ALI</t>
  </si>
  <si>
    <t>04-4494087</t>
  </si>
  <si>
    <t>04-4494088</t>
  </si>
  <si>
    <t>EMMARE OCAMPO TUAZON</t>
  </si>
  <si>
    <t>SHERIA STEPHEN</t>
  </si>
  <si>
    <t>ABDUL GAFFUR P</t>
  </si>
  <si>
    <t>MUSTAFA GONDAL</t>
  </si>
  <si>
    <t>DR.MARRWA MOHAMEDELAMIN</t>
  </si>
  <si>
    <t>DR. ISMAIL POLYCLINIC_KARAMA</t>
  </si>
  <si>
    <t>OPP. NEW SINDH PUNJAB RESTAURANT, NEAR LULU (KARAMA)</t>
  </si>
  <si>
    <t>04-3378585</t>
  </si>
  <si>
    <t>04-3349019</t>
  </si>
  <si>
    <t>KAZIA MOHAMED ISMAIL</t>
  </si>
  <si>
    <t>MUHAMMED ZUBAIR</t>
  </si>
  <si>
    <t>NEENU MARIA</t>
  </si>
  <si>
    <t>YOUNAS KHAN</t>
  </si>
  <si>
    <t>Dr. Mohamed Yusuf</t>
  </si>
  <si>
    <t>DR. ISMAIL POLYCLINIC BRANCH</t>
  </si>
  <si>
    <t>AWQAF BUILDING GROUND FLOOR 1s t FLOOR NEAR SALAM AL MADEENA HYPERMARKET, NEAR GRAND MINI MALL, JEBEL ALI IND.1 AREA</t>
  </si>
  <si>
    <t>04-8877750</t>
  </si>
  <si>
    <t>04-8877751</t>
  </si>
  <si>
    <t>NAVEEN KUMAR REDDY</t>
  </si>
  <si>
    <t>SOBIA NAUREEN</t>
  </si>
  <si>
    <t>EMIRATES STAR MEDICAL CENTRE</t>
  </si>
  <si>
    <t>AL QUOZ INDUSTRIAL AREA-2, NEAR AL KHAIL GATE -2, EXPRESS MADINA HYPER MARKET, DUBAI</t>
  </si>
  <si>
    <t>04-3468861</t>
  </si>
  <si>
    <t>04-3468871</t>
  </si>
  <si>
    <t>SWETHA SHABEEN</t>
  </si>
  <si>
    <t>REEMA SHUJA</t>
  </si>
  <si>
    <t>NAGMELDIN OMER ELYAS</t>
  </si>
  <si>
    <t>ZAHID SHAFIQUE</t>
  </si>
  <si>
    <t>SEHRISH ADNAN</t>
  </si>
  <si>
    <t>JIJIMOL PALAYYAN JULIET</t>
  </si>
  <si>
    <t>FALCON MEDICAL CLINIC (DR. LATA BIJLANI)</t>
  </si>
  <si>
    <t>Flat # 302,Al Rostamani Building, Above Kabul Darbar Restaurant, Near Quality Computers, Khalid Bin Waleed Road, Bur Dubai</t>
  </si>
  <si>
    <t>04-3554352 / 050-4950988</t>
  </si>
  <si>
    <t>04-3593660</t>
  </si>
  <si>
    <t>GRAND INFINITY MEDICAL CENTER LLC</t>
  </si>
  <si>
    <t>MOHAISNA BUILDING, NEAR MADINA MALL, BEIRUT ST., MUHAISNA 4, DUBAI, UAE</t>
  </si>
  <si>
    <t>04-2515458</t>
  </si>
  <si>
    <t>04-2515735</t>
  </si>
  <si>
    <t>DR.HAFIZ ZESHAN AHMED</t>
  </si>
  <si>
    <t>DR.ZAHIRA MUKHATAR SYED</t>
  </si>
  <si>
    <t>DR.SURYA SENAPATHY PONNAPPAN</t>
  </si>
  <si>
    <t>DR. ABDUL HAQ UMAR HAYAT</t>
  </si>
  <si>
    <t>Dr.SHAH KHAN</t>
  </si>
  <si>
    <t>GETWELL MEDICAL CENTRE</t>
  </si>
  <si>
    <t>BANK STREET, NEXT TO HABIB BANK, BUR DUBAI</t>
  </si>
  <si>
    <t>04-3595935</t>
  </si>
  <si>
    <t>04-3559975</t>
  </si>
  <si>
    <t>DR. NAZISH HUSSAIN</t>
  </si>
  <si>
    <t>GLOBEHEALTH POLYCLINIC LLC</t>
  </si>
  <si>
    <t>GS04 PRIME RESIDENCY 2,SPAIN CLUSTER,INTERNATIONAL CITY,DUBAI</t>
  </si>
  <si>
    <t>04-5587238</t>
  </si>
  <si>
    <t>ROMASA FAROOKI</t>
  </si>
  <si>
    <t>DR. MUNIR AHMAD</t>
  </si>
  <si>
    <t>GLOBEHEALTH GENERAL CLINIC LLC (FORMERLY AMRITA MEDICAL CENTRE)</t>
  </si>
  <si>
    <t>FLOORNO.1,FLAT 111,ENIRATES ISLAMIC BANK BUILDING,AL DIYAFAH,SATWA,DUBAI</t>
  </si>
  <si>
    <t>04-3464180</t>
  </si>
  <si>
    <t>04-3464190</t>
  </si>
  <si>
    <t>FATHIMA HAROON</t>
  </si>
  <si>
    <t>Irshad Ul Hssan</t>
  </si>
  <si>
    <t>Ali Khalid</t>
  </si>
  <si>
    <t>Linda Elbrawy</t>
  </si>
  <si>
    <t>Hiba Salam</t>
  </si>
  <si>
    <t>HARLEY INTERNATIONAL MEDICAL CLINIC</t>
  </si>
  <si>
    <t>04-3986677</t>
  </si>
  <si>
    <t>04-3989011</t>
  </si>
  <si>
    <t>DR.NITIN GULABANI</t>
  </si>
  <si>
    <t>D-103, NASHWAN BUILDING, MANKHOOL ROAD, DUBAI</t>
  </si>
  <si>
    <t>DR.RAM KUMAR LAKHWANI</t>
  </si>
  <si>
    <t>HARLEY INTERNATIONAL MEDICAL CLINIC_BRANCH</t>
  </si>
  <si>
    <t>NASHWAN BUILDING,3rd FLOOR,MANKHOOL ROAD,DUBAI,UAE</t>
  </si>
  <si>
    <t>HOUSE HEALTH MEDICAL CENTRE</t>
  </si>
  <si>
    <t>MAMZAR CENTER, OFFICE NO. 7,ABU HAIL, DEIRA DUBAI</t>
  </si>
  <si>
    <t>04-2526262</t>
  </si>
  <si>
    <t>04-2526261</t>
  </si>
  <si>
    <t>Shaista Qamar</t>
  </si>
  <si>
    <t>HTK MEDICAL CENTRE</t>
  </si>
  <si>
    <t>DOHA CENTER, GROUND FLOOR,AL MOUKTOUM STREET,DEIRA DUBAI</t>
  </si>
  <si>
    <t>04-2957776</t>
  </si>
  <si>
    <t>04-2957777</t>
  </si>
  <si>
    <t>Dr.tatiana Safonova</t>
  </si>
  <si>
    <t>DR.SARAH AL RAWI</t>
  </si>
  <si>
    <t>DR.SIDRA EJAZ</t>
  </si>
  <si>
    <t>Dr. Kenlor Howells Leiton</t>
  </si>
  <si>
    <t>AL MAZOON BLDG. 2ND FLOOR FLAT NO.209, NEAR TIME PLAZA HOTEL, DAMASCUS ST. AL QUSAIS, DUBAI, UAE</t>
  </si>
  <si>
    <t>04-2630987</t>
  </si>
  <si>
    <t>04-2630997</t>
  </si>
  <si>
    <t>DR. ANU CLARA ANTONY</t>
  </si>
  <si>
    <t>JUPITER AL NAHDA POLYCLINIC</t>
  </si>
  <si>
    <t xml:space="preserve">AL NAHDA </t>
  </si>
  <si>
    <t>TRIO 3 BUILDING, AL NAHDA 2, DUBAI</t>
  </si>
  <si>
    <t>04-2344429</t>
  </si>
  <si>
    <t>04-2344419</t>
  </si>
  <si>
    <t>JUPITER SPECIALITY MEDICAL CENTRE</t>
  </si>
  <si>
    <t>NEXT TO AL KARAMA METRO STATION, EXIT # 2 TO MANKHOOL, DUBAI</t>
  </si>
  <si>
    <t>04-3866330</t>
  </si>
  <si>
    <t>04-3866331</t>
  </si>
  <si>
    <t>VINITHA GOPAN</t>
  </si>
  <si>
    <t>GIRISANKAR GANGADHARAN</t>
  </si>
  <si>
    <t>SANOBAR SATHAR</t>
  </si>
  <si>
    <t>Sajeev C.Y</t>
  </si>
  <si>
    <t>KARAMA MEDICAL CENTRE</t>
  </si>
  <si>
    <t>3RD FLOOR, JUMBO SHOWROOM BLDG, OPP. KARAMA FISH MARKT</t>
  </si>
  <si>
    <t>04-3366889</t>
  </si>
  <si>
    <t>04-3365903</t>
  </si>
  <si>
    <t>Dr. VISMAYA ARABAGHATTA</t>
  </si>
  <si>
    <t xml:space="preserve">KARAMA MEDICAL CENTRE-AL QUOZ BRANCH </t>
  </si>
  <si>
    <t>GRAND CITY MALL, AL QUOZ</t>
  </si>
  <si>
    <t xml:space="preserve">04-3413645 </t>
  </si>
  <si>
    <t xml:space="preserve">04-3413646 </t>
  </si>
  <si>
    <t>Dr. PRIYA LIZA BABU</t>
  </si>
  <si>
    <t>KIMS MEDICAL CENTRE LLC</t>
  </si>
  <si>
    <t>NEXT TO ABUBAKER AL SIDDIQUE METRO STATN, AL DOSARI BLDG. HOR AL ANZ, DIERA</t>
  </si>
  <si>
    <t>04-2624500</t>
  </si>
  <si>
    <t>04-2622300</t>
  </si>
  <si>
    <t>Dr.Ziaullah Khan</t>
  </si>
  <si>
    <t xml:space="preserve">Dr.Rakhee Divakaran </t>
  </si>
  <si>
    <t>Dr.Joselito Dagondon</t>
  </si>
  <si>
    <t>DR.MUHAMMAD NIAZ KHAN</t>
  </si>
  <si>
    <t>LOTUS MEDICAL CENTER AL QUOZ</t>
  </si>
  <si>
    <t>#101 AL ROSTAMANI BUILDING,NEAR AL KHAIL MALL, AL QUOZ 3</t>
  </si>
  <si>
    <t>04-3465380</t>
  </si>
  <si>
    <t>04-3465381</t>
  </si>
  <si>
    <t>DR. SYED SAYEEDUDDIN AHMED</t>
  </si>
  <si>
    <t>ASIF IQBAL</t>
  </si>
  <si>
    <t>DR. MADHAWA SAMARASEKARA</t>
  </si>
  <si>
    <t>SHEIKH ZAYED ROAD</t>
  </si>
  <si>
    <t>MARHABA MEDICAL CENTRE</t>
  </si>
  <si>
    <t>BIN JARSH BUILDINGS, NEAR FISH R/A, DEIRA</t>
  </si>
  <si>
    <t>04-2224844</t>
  </si>
  <si>
    <t>04-2224874</t>
  </si>
  <si>
    <t>Dr. Mili Dave</t>
  </si>
  <si>
    <t>MIRACURE MEDICAL CENTRE LLC(Formerly MEHRISH MEDICAL CLINIC)</t>
  </si>
  <si>
    <t>RAS AL KHOR</t>
  </si>
  <si>
    <t>OFFICE NO.2,M FLOOR,RASHID BUSET BUILDING, ABOVE UMM UL QUWAIN BANK, RAS AL KHOR, DUBAI, UAE</t>
  </si>
  <si>
    <t>04-3202500</t>
  </si>
  <si>
    <t>04-3200989</t>
  </si>
  <si>
    <t>DR.RINDA SAMAYAM</t>
  </si>
  <si>
    <t>MEDILIFE POLYCLINIC</t>
  </si>
  <si>
    <t>AL AMEED PLAZA,AL QUOZ-4,DUBAI</t>
  </si>
  <si>
    <t>04-3219550</t>
  </si>
  <si>
    <t>DR. JIBI THANKAM THOMAS</t>
  </si>
  <si>
    <t>Dr.Mohammad Irfan</t>
  </si>
  <si>
    <t>DR.MAHPARA KHAN</t>
  </si>
  <si>
    <t>MODERN FAMILY CLINIC</t>
  </si>
  <si>
    <t>SHOP NO. 10,UM HURAIR BUILDING,ZABEEL ROAD,KARAMA,DUBAI</t>
  </si>
  <si>
    <t>04-3343263</t>
  </si>
  <si>
    <t>DR ABDUL SHABEER</t>
  </si>
  <si>
    <t>Dr. Mehar Unnessa</t>
  </si>
  <si>
    <t>MUHAISNA SPECIALIST MEDICAL CENTRE</t>
  </si>
  <si>
    <t>NEAR AL ROSTAMANI EXCHANGE</t>
  </si>
  <si>
    <t>04-2644155</t>
  </si>
  <si>
    <t>04-2644152</t>
  </si>
  <si>
    <t>DR.MUHAMMAD ATIF SHAH</t>
  </si>
  <si>
    <t>DR. JOHN RAJU</t>
  </si>
  <si>
    <t>MY HEALTH MEDICAL CENTER</t>
  </si>
  <si>
    <t>UNIT NO. 336,3Rd FLOOR,AL GHURAIR TOWER 2,RIGGA STREET,DEIRA,DUBAI</t>
  </si>
  <si>
    <t>04-2522100</t>
  </si>
  <si>
    <t>04-2522067</t>
  </si>
  <si>
    <t>Dr.Dennis Rotairo</t>
  </si>
  <si>
    <t>Dr.Donna Pangan</t>
  </si>
  <si>
    <t>Dr.Mariam Furyal</t>
  </si>
  <si>
    <t>Dr.Afnan Elaasar</t>
  </si>
  <si>
    <t>Dr.SALLY AL MESHHEDANI</t>
  </si>
  <si>
    <t>NAIF MEDICAL CENTRE</t>
  </si>
  <si>
    <t>OPP. WHITE HOUSE CARPET SHOP, NAIF ROAD</t>
  </si>
  <si>
    <t>04-2716224</t>
  </si>
  <si>
    <t>04-2712706</t>
  </si>
  <si>
    <t>Dr. Rabia Kamran</t>
  </si>
  <si>
    <t>DR. SHAGUFTA FATIMA</t>
  </si>
  <si>
    <t>NEW AL MUSALLA MEDICAL CENTRE</t>
  </si>
  <si>
    <t>UAE EXCHANGE &amp; SHAKALAN 2 SUPERMARKET BUILDING, MUHAISNA-2, SONAPUR DUBAI</t>
  </si>
  <si>
    <t>04-2641449</t>
  </si>
  <si>
    <t>04-2641499</t>
  </si>
  <si>
    <t>DR.AJMAL KHAN</t>
  </si>
  <si>
    <t>DR.SHARFUDHEEN VALIYAKATH CHIRAKKAL</t>
  </si>
  <si>
    <t>NEW LOTUS MEDICAL CENTER LLC</t>
  </si>
  <si>
    <t>#201 ABOVE SUNRISE SUPERMARKET,OPP. GRAND HOTEL,DAMASCUS ST.</t>
  </si>
  <si>
    <t>04-2619795</t>
  </si>
  <si>
    <t>04-2619796</t>
  </si>
  <si>
    <t>Dr Javid Ahmed Shah</t>
  </si>
  <si>
    <t>ROUF JAN</t>
  </si>
  <si>
    <t>NOOR AL AHALIA MEDICAL CENTRE</t>
  </si>
  <si>
    <t>MAMZAR CENTRE,HOR AL ANZ EAST,DEIRA</t>
  </si>
  <si>
    <t>04-2547556</t>
  </si>
  <si>
    <t>04-2681344</t>
  </si>
  <si>
    <t>Dr. Shermi Mumthas Careem</t>
  </si>
  <si>
    <t>NOOR AL SHEFA CLINIC</t>
  </si>
  <si>
    <t>JEBEL ALI MALL, JEBEL ALI IND.AREA, DUBAI</t>
  </si>
  <si>
    <t>04-8878155</t>
  </si>
  <si>
    <t>04-8878156</t>
  </si>
  <si>
    <t>BALACHANDRAN NAIR DARWIN</t>
  </si>
  <si>
    <t>LAKSHMI SUKUMARAN</t>
  </si>
  <si>
    <t>Hewa Waravitage Jayan Indika Waravita</t>
  </si>
  <si>
    <t>NOOR AL SHEFA CLINIC_AWEER BRANCH</t>
  </si>
  <si>
    <t>AWEER</t>
  </si>
  <si>
    <t>2ND FLOOR UNION CO-OPERATIVE SOCIETY NEAR FRUIT &amp; VEGETABLE MARKET RAS AL KHOR, DUBAI</t>
  </si>
  <si>
    <t>04-3886601</t>
  </si>
  <si>
    <t>04-3886609</t>
  </si>
  <si>
    <t>VILASINI MURALI</t>
  </si>
  <si>
    <t>SHAMEEM YOUNUS KHAN</t>
  </si>
  <si>
    <t>NOOR AL SHEFA CLINIC BRANCH</t>
  </si>
  <si>
    <t>1ST FLOOR, AL QUOZ IND. 3, DUBAI, UAE</t>
  </si>
  <si>
    <t>04-3807636; 43886601</t>
  </si>
  <si>
    <t>04-2973679</t>
  </si>
  <si>
    <t>APPU</t>
  </si>
  <si>
    <t>Dr. Mahmood Shareef</t>
  </si>
  <si>
    <t>Noor Al Shefa Clinic 3</t>
  </si>
  <si>
    <t>Jafza South, Jafza Mall, Jebel Ali Freezone</t>
  </si>
  <si>
    <t>04-8817530</t>
  </si>
  <si>
    <t xml:space="preserve">RABINDRA K C </t>
  </si>
  <si>
    <t>JAYAFAR CHERAPOLIKKAL</t>
  </si>
  <si>
    <t>SHAHNA ABDUL RAHIMAN</t>
  </si>
  <si>
    <t>SHYMA KAREEM</t>
  </si>
  <si>
    <t>DR.NEETU MOHANAKRISHNAN</t>
  </si>
  <si>
    <t>DR. ABDUL REHMAN MOHAMMED</t>
  </si>
  <si>
    <t>NOORA POLYCLINIC</t>
  </si>
  <si>
    <t>OPP.EXIT TO AL MAKTOUM HOSPITAL,NEAR AL MADEENA SUPERMARKET</t>
  </si>
  <si>
    <t>04-2246364</t>
  </si>
  <si>
    <t>04-2243933</t>
  </si>
  <si>
    <t>DR. RENTHU  ANOOP</t>
  </si>
  <si>
    <t>OPTIMUM DIAGNOSTIC CLINIC DMCC</t>
  </si>
  <si>
    <t>JUMEIRAH LAKE TOWER</t>
  </si>
  <si>
    <t>JUMERIA BAY X3 TOWER,FLOOR NO.,8, FLAT NO.806 &amp; 807,JLT,DUBAI</t>
  </si>
  <si>
    <t>04-3605222</t>
  </si>
  <si>
    <t>04-4301558</t>
  </si>
  <si>
    <t>Zeeshan Khan</t>
  </si>
  <si>
    <t>OXFORD MEDICAL CENTER - DUBAI</t>
  </si>
  <si>
    <t>SUITE 603 AL RAIS BLDG. ABOVE CHOITRAMS 24 HOURS BUR DUBAI, UAE</t>
  </si>
  <si>
    <t>04-3511164</t>
  </si>
  <si>
    <t>04-3525253</t>
  </si>
  <si>
    <t>Dr.Pearl  Rita Viegas</t>
  </si>
  <si>
    <t>PESHAWAR MEDICAL CENTRE</t>
  </si>
  <si>
    <t>AWAD AL HAJ BUILDING,1ST FLOOR,103,HOR AL ANZ,DEIRA DUBAI</t>
  </si>
  <si>
    <t>04-2974040</t>
  </si>
  <si>
    <t>ZAHID HANIF</t>
  </si>
  <si>
    <t>Dr.Tooba Farooq</t>
  </si>
  <si>
    <t>PRIME MEDICAL CENTER SHEIKH ZAYED ROAD LLC</t>
  </si>
  <si>
    <t>IBRI HOUSE, MEZZANINE &amp; GROUND FLOOR, SHEIKH ZAYED ROAD, DUBAI, UAE</t>
  </si>
  <si>
    <t>04-3389389</t>
  </si>
  <si>
    <t>04-3389339</t>
  </si>
  <si>
    <t>DR.ABHILASHA CHOUDHARY</t>
  </si>
  <si>
    <t>DR.ASHIMA ABDUL SHAKOOR</t>
  </si>
  <si>
    <t>DR.BRINDA MOHAN KUMAR</t>
  </si>
  <si>
    <t>DR.FARID GUL</t>
  </si>
  <si>
    <t>DR.MARIA SAGUN MAGALLANES</t>
  </si>
  <si>
    <t>DR.MUHAMMAD ISHAQ</t>
  </si>
  <si>
    <t>DR.NIVAS ABOOBAKERKUNJU</t>
  </si>
  <si>
    <t>DR.MOHD. NADEEM</t>
  </si>
  <si>
    <t>DR.PARAMASIVAM SATHIYAMOORTHY</t>
  </si>
  <si>
    <t>DR.ZEESHAN UL HAQ</t>
  </si>
  <si>
    <t>Dr.REENA BEEGUM CLINIC BRANCH(Prev.NOOR AL SHEFA CLINIC - JAFZA)</t>
  </si>
  <si>
    <t>KARAKCHINONO FOOD COURT, 1ST FLOOR NESTO HYPERMARKET, NEW WEST ACCOMMODATION, JAFZA, DUBAI, UAE</t>
  </si>
  <si>
    <t>04-8808856</t>
  </si>
  <si>
    <t>04-8808857</t>
  </si>
  <si>
    <t>Dr. Nizar Razak</t>
  </si>
  <si>
    <t>RIAZ MEDICAL CENTRE-DUBAI</t>
  </si>
  <si>
    <t>Muhaisnah 4</t>
  </si>
  <si>
    <t xml:space="preserve">GF Al-Mezan Building,Muhaisnah 4 Dubai </t>
  </si>
  <si>
    <t>04-2644130</t>
  </si>
  <si>
    <t>04-2613816</t>
  </si>
  <si>
    <t>DR. SAIRA TAHIR</t>
  </si>
  <si>
    <t>DR. NAEIM SALMANPOUR</t>
  </si>
  <si>
    <t>SEKHER MEDICAL CLINIC</t>
  </si>
  <si>
    <t>SUNSHINE BLDG, NEAR OLD GRAND MALL</t>
  </si>
  <si>
    <t>04-3387749</t>
  </si>
  <si>
    <t>DR. FARHAN YAQUB</t>
  </si>
  <si>
    <t xml:space="preserve">General practitioner </t>
  </si>
  <si>
    <t>Dr PEDDHADDA KIRAN</t>
  </si>
  <si>
    <t>Dr PEDDHADDA RAM SEKHER</t>
  </si>
  <si>
    <t>Dr SUHANA KHAN</t>
  </si>
  <si>
    <t>SIRAJUDEEN MEDICAL CENTRE</t>
  </si>
  <si>
    <t>NEAR KARAMA FISH &amp; VEGETABLE MARKET</t>
  </si>
  <si>
    <t>04-3345955</t>
  </si>
  <si>
    <t>04-3350955</t>
  </si>
  <si>
    <t>Dr. Basheer Bavakunji Poovamparambil</t>
  </si>
  <si>
    <t>Dr. Beena Rani Premkumar</t>
  </si>
  <si>
    <t>SUNRISE CARE MEDICAL CENTRE LLC (Formerly DR. VODELA SHANKARS POLYCLINIC)</t>
  </si>
  <si>
    <t>Flat No. 2,  Sh. Rashid bldg, Al Maktoum St, Nr. Al Nasr Sq</t>
  </si>
  <si>
    <t>04-2222271</t>
  </si>
  <si>
    <t>04-2210211</t>
  </si>
  <si>
    <t>DR.ANOOPA CHAKKAMVELIL HARIHARAN</t>
  </si>
  <si>
    <t>TORONTO MEDICAL CENTER LLC</t>
  </si>
  <si>
    <t>AL ADEEM BUILDING,OFFICE NO.101,NXT TO AL KHAIL MALL/ENOC PETROL STATION,AL QUOZ 3,DUBAI</t>
  </si>
  <si>
    <t>04-2638093</t>
  </si>
  <si>
    <t>DR. MUHAMMAD AKHTAR</t>
  </si>
  <si>
    <t>Dr. Zara Jabeen</t>
  </si>
  <si>
    <t>THUMBAY CLINIC LLC - DUBAI</t>
  </si>
  <si>
    <t>AL MATEENA STREET, DEIRA, DUBAI, UAE</t>
  </si>
  <si>
    <t>04-2633133</t>
  </si>
  <si>
    <t>04-2631330</t>
  </si>
  <si>
    <t>Muhammad Faisal Saleem Khan</t>
  </si>
  <si>
    <t>Fasna Parveen Chappanga Thottathil</t>
  </si>
  <si>
    <t>UNICARE MEDICAL CENTER BRANCH 2</t>
  </si>
  <si>
    <t>MADINA MALL, FLAT NO. 2-18 &amp; 2-19, MUHAISNAH FOURTH, AL QUSAIS, DUBAI, UAE</t>
  </si>
  <si>
    <t>04-3529292</t>
  </si>
  <si>
    <t>04-3523366</t>
  </si>
  <si>
    <t>Dr.Anju Ara Begum</t>
  </si>
  <si>
    <t>VCARE POLYCLINIC LLC</t>
  </si>
  <si>
    <t>GROUND FLOOR, NASMAH TOWER, AL ITTIHAD ROAD, NEAR AJMAN AL MANAMA SUPERMARKET, AL NAHDA 1, DUBAI, UAE</t>
  </si>
  <si>
    <t>04-2654400</t>
  </si>
  <si>
    <t>04-2654433</t>
  </si>
  <si>
    <t>SHAMNA  NOTTEN VEEDAN</t>
  </si>
  <si>
    <t>A12 BUILDING, CHINA CLUSTER, NEAR BRAGON MALL, INTERNATIONAL CITY, DUBAI</t>
  </si>
  <si>
    <t>04-4233055</t>
  </si>
  <si>
    <t>Dr. Ashad Pattolla Abdulazeez</t>
  </si>
  <si>
    <t>XIE HE MEDICAL CENTER</t>
  </si>
  <si>
    <t>Dr. Adlina Abdul Wahab</t>
  </si>
  <si>
    <t>DR. Abdul Majeeth Gul Mohamed</t>
  </si>
  <si>
    <t>ZAHRAT AL SHEFA MEDICAL CENTER LLC  DHA-F-0001943</t>
  </si>
  <si>
    <t>AL GAITH BUILDING,MUHAISNAH,DUBAI</t>
  </si>
  <si>
    <t>04-2202504</t>
  </si>
  <si>
    <t>SADIA ISHTIAQ</t>
  </si>
  <si>
    <t>Dr.Kamran Shaikh</t>
  </si>
  <si>
    <t>DR. SYED HUSAIN</t>
  </si>
  <si>
    <t>Ayman Jamal</t>
  </si>
  <si>
    <t>Ahmed ElSakka</t>
  </si>
  <si>
    <t>Cardiologist</t>
  </si>
  <si>
    <t>Dr. Ashok Kumar Kapoor</t>
  </si>
  <si>
    <t>DR.AJITHKUMAR RAJAGOPAL MENON</t>
  </si>
  <si>
    <t>On Prior Appointment</t>
  </si>
  <si>
    <t>DR.ZULFIQAR ALI</t>
  </si>
  <si>
    <t>PAUL VARGHESE</t>
  </si>
  <si>
    <t>Specialist Cardiology</t>
  </si>
  <si>
    <t>DR.ABDUL REHMAN</t>
  </si>
  <si>
    <t>DR.JACOB CHACKO KUTTICKAL</t>
  </si>
  <si>
    <t>DR. VAJEEHA KANNETH</t>
  </si>
  <si>
    <t xml:space="preserve">General Dentist </t>
  </si>
  <si>
    <t xml:space="preserve">DR. FAROOQ HAIDER
</t>
  </si>
  <si>
    <t xml:space="preserve">DR. NAJMA NAZEER
</t>
  </si>
  <si>
    <t>Dr.Sithara Haridas</t>
  </si>
  <si>
    <t>MUHAMMED SHIHAB</t>
  </si>
  <si>
    <t>RADHIKA RAJ</t>
  </si>
  <si>
    <t xml:space="preserve">Dr Bilal Wani </t>
  </si>
  <si>
    <t>General Dentist</t>
  </si>
  <si>
    <t>DR MADHAVI CHANDANSHIVE</t>
  </si>
  <si>
    <t>Mona Abdul Kader Zaghbour</t>
  </si>
  <si>
    <t>Mohamed Fawzi Abdelaziz</t>
  </si>
  <si>
    <t>Hareth Abdulhadi Rajab</t>
  </si>
  <si>
    <t>Deepa Ramchand Paryani</t>
  </si>
  <si>
    <t>Naji Sarkis</t>
  </si>
  <si>
    <t>Dr Masarat Nazir</t>
  </si>
  <si>
    <t>Dr Ritu Gupta</t>
  </si>
  <si>
    <t>SIBINAIR S</t>
  </si>
  <si>
    <t>NAJLA KANNETH</t>
  </si>
  <si>
    <t>NOUSHADALI EDAKKANDATHIL</t>
  </si>
  <si>
    <t>Mahmoud Nassan</t>
  </si>
  <si>
    <t>Shaik  Mohamed Javed</t>
  </si>
  <si>
    <t>DR. AJEETHA RAFI BANU</t>
  </si>
  <si>
    <t>DR. RICHA RAKWAL</t>
  </si>
  <si>
    <t>DR. MUNMUN DUTTA</t>
  </si>
  <si>
    <t>ASHOKAN MEDICAL CENTRE</t>
  </si>
  <si>
    <t>302 3RD FLOOR LOOTAH BLDG. NAIF ROAD, NEAR KHALID MOSQUE</t>
  </si>
  <si>
    <t>04-2730220</t>
  </si>
  <si>
    <t>04-2725991</t>
  </si>
  <si>
    <t>MUHAMMED IQBAL</t>
  </si>
  <si>
    <t>GENERAL DENTIST</t>
  </si>
  <si>
    <t>Dr Jane George</t>
  </si>
  <si>
    <t>Dr Febin Ammengara Jaisy</t>
  </si>
  <si>
    <t>ROHIT SHARMA</t>
  </si>
  <si>
    <t>DR. SAJU ABDUL KADER</t>
  </si>
  <si>
    <t>ENDODONTICS</t>
  </si>
  <si>
    <t xml:space="preserve">Dr JOHNS MEDICAL CENTRE </t>
  </si>
  <si>
    <t>FLAT NO:108, SUHAIL AL AMRI BLDG.SATWA MUNICIPALITY</t>
  </si>
  <si>
    <t>04-3585666</t>
  </si>
  <si>
    <t>04-3585656</t>
  </si>
  <si>
    <t>Mehzabin Kharodawala</t>
  </si>
  <si>
    <t>Pratik Kumar</t>
  </si>
  <si>
    <t>2ND FLOOR, AL KHAIL MALL, AL QUOZ, DUBAI</t>
  </si>
  <si>
    <t>04-3285999</t>
  </si>
  <si>
    <t>04-3307900</t>
  </si>
  <si>
    <t>DR LATHA PARTHASARATHY</t>
  </si>
  <si>
    <t xml:space="preserve">DR KALLIVALLAPIL SIJY JOSE </t>
  </si>
  <si>
    <t>RAKESH PANKAJ MEHTA</t>
  </si>
  <si>
    <t>GHULAM MOHAMED GHIASUDDIN</t>
  </si>
  <si>
    <t>SALMAN GHAFOOR</t>
  </si>
  <si>
    <t>FARHAN SHA</t>
  </si>
  <si>
    <t>Dentists‎</t>
  </si>
  <si>
    <t>NEHA PANDOHI</t>
  </si>
  <si>
    <t>Dr.Supraja Govilla</t>
  </si>
  <si>
    <t>DR.ALKA VIPIN</t>
  </si>
  <si>
    <t>Dr. Rajmeet Kaur</t>
  </si>
  <si>
    <t>Dr. shallen Verma</t>
  </si>
  <si>
    <t>Dr. Ramesh Sabhlok</t>
  </si>
  <si>
    <t>Neemu Sebastian</t>
  </si>
  <si>
    <t>Dr.Rachna Sharma</t>
  </si>
  <si>
    <t>Dr.Sowmya Hosamane</t>
  </si>
  <si>
    <t>Dr.Devi arjunan</t>
  </si>
  <si>
    <t>Dr. Sunayana Raveendran</t>
  </si>
  <si>
    <t>Dr.Shibu George</t>
  </si>
  <si>
    <t>Specialist Prosthodontics</t>
  </si>
  <si>
    <t>MUNTASIR MAMOON RAJU</t>
  </si>
  <si>
    <t>NUSRAT KHURSHID LANKER</t>
  </si>
  <si>
    <t>Shamayel Khan</t>
  </si>
  <si>
    <t>Rasheena Shelk Basheer</t>
  </si>
  <si>
    <t>DR.RANA GHAZI</t>
  </si>
  <si>
    <t>DR.SHANITA ROBINSON</t>
  </si>
  <si>
    <t>DR. PRIYADARSHINI SAMPATH</t>
  </si>
  <si>
    <t>Dr.Syed Omer</t>
  </si>
  <si>
    <t>Dr. HAZEM ELMOBAID</t>
  </si>
  <si>
    <t>Dr. Kishore Krishnankutty</t>
  </si>
  <si>
    <t>APARNA SHARMA</t>
  </si>
  <si>
    <t>04-2720720</t>
  </si>
  <si>
    <t>04-2720164</t>
  </si>
  <si>
    <t>DR. FEREDA KHAJEHNEZHAD</t>
  </si>
  <si>
    <t>MOHAMMED SULTAN  SHAIKH</t>
  </si>
  <si>
    <t>DR.FARZANEH TAQIPOUR</t>
  </si>
  <si>
    <t>WASIM PERVEZ MOHAMMED HABIBI</t>
  </si>
  <si>
    <t>DR. ABDUL MAJEETH GUL MOHAMED</t>
  </si>
  <si>
    <t>Mohannad Zghaier</t>
  </si>
  <si>
    <t>AMBIKA PRIYAMVADAN</t>
  </si>
  <si>
    <t xml:space="preserve">Dermatologist  </t>
  </si>
  <si>
    <t>RAJASEKHAR RANGAREDDY</t>
  </si>
  <si>
    <t>Wednesday ( 10:00am – 1 :00pm)</t>
  </si>
  <si>
    <t>CITY CENTRE CLINIC BR OF MAJID AL FUTTAIM HEALTHCARE LLC</t>
  </si>
  <si>
    <t>CITY CENTRE OFFICES BUILDING, ADJACENT TO PULLMAN HOTEL, DEIRA CITY CENTRE, DUBAI, UAE</t>
  </si>
  <si>
    <t>04-2052777</t>
  </si>
  <si>
    <t>04-2052888</t>
  </si>
  <si>
    <t>Dr.Deepa Mathew</t>
  </si>
  <si>
    <t>DR P SATISH KUMAR</t>
  </si>
  <si>
    <t>SPECILAIST DERMATOLOGIST</t>
  </si>
  <si>
    <t>MADHAVI SANKAR</t>
  </si>
  <si>
    <t>Dr. Masiulla Khan</t>
  </si>
  <si>
    <t>On Appointment only</t>
  </si>
  <si>
    <t>DR.RAJANIKANT N.SHAH</t>
  </si>
  <si>
    <t>Dr. Shanmugham Pillai</t>
  </si>
  <si>
    <t>Fariya Rasheed</t>
  </si>
  <si>
    <t>HARESHCHANDRA TIMBADIA</t>
  </si>
  <si>
    <t>THENMOZHI BALAKRISHNAN</t>
  </si>
  <si>
    <t>5pm to 8.30pm</t>
  </si>
  <si>
    <t>Dr. Mary Matta</t>
  </si>
  <si>
    <t>DR.ARPITA JAIN</t>
  </si>
  <si>
    <t>DR.SAHER ABDUL KARIM ALSALLOUM</t>
  </si>
  <si>
    <t>Dr. Nishit Ashokbhai Bodiwala</t>
  </si>
  <si>
    <t>GOLNAZ KARIMA</t>
  </si>
  <si>
    <t>Dr. Khushbu Goel</t>
  </si>
  <si>
    <t>ENDOCRINOLOGY</t>
  </si>
  <si>
    <t>DR.IDREES MUBARIK</t>
  </si>
  <si>
    <t>On prior Appointment</t>
  </si>
  <si>
    <t>DR.SATENDRA KUMAR MULTANI</t>
  </si>
  <si>
    <t>Otolaryngology (ENT)</t>
  </si>
  <si>
    <t>DR . SUDHIR PILLAI</t>
  </si>
  <si>
    <t>BASSAM SALIM YOUSSEF</t>
  </si>
  <si>
    <t>Anjum Musa</t>
  </si>
  <si>
    <t>Dr. Anilkumar Varshney</t>
  </si>
  <si>
    <t>DR.SHINOY ANSARI</t>
  </si>
  <si>
    <t>Dr. Anilkumar Varshney/Anjum Musa</t>
  </si>
  <si>
    <t>Dr Sanjeev Kumar Awasthi</t>
  </si>
  <si>
    <t xml:space="preserve">Ent  </t>
  </si>
  <si>
    <t>ABDULRAHMAN KODUVAYURIL</t>
  </si>
  <si>
    <t>Speciatist Otolaryngology</t>
  </si>
  <si>
    <t>Dr. Kabir Bakshi</t>
  </si>
  <si>
    <t>SHAMIM QAISAR</t>
  </si>
  <si>
    <t>Dr. Ahmed Mohamed</t>
  </si>
  <si>
    <t>Dr. Kareem Elghoul</t>
  </si>
  <si>
    <t>DR.SIBU ELIAS</t>
  </si>
  <si>
    <t>OTOLARYNGOLOGY</t>
  </si>
  <si>
    <t>Rashmi Chandrakant Patil</t>
  </si>
  <si>
    <t>MOHAMED DAWOOD ISMAIL</t>
  </si>
  <si>
    <t>Specialist Gastroenterology</t>
  </si>
  <si>
    <t>GAURAV DIDI</t>
  </si>
  <si>
    <t>SPEC.INTERNAL MEDICINE-(GASTROENTEROLOGY)</t>
  </si>
  <si>
    <t>Monday &amp; Thursday</t>
  </si>
  <si>
    <t>Ashraf Ezzat Aziz Abdou</t>
  </si>
  <si>
    <t>AL RAHA CLINIC - DUBAI</t>
  </si>
  <si>
    <t>NBAD BUILDINGS, B BLOCK, 5TH FLOOR, FLAT NO.5</t>
  </si>
  <si>
    <t>04-3517272</t>
  </si>
  <si>
    <t>04-3529100</t>
  </si>
  <si>
    <t>Dr.Parmeshwar Mathur</t>
  </si>
  <si>
    <t>VENKATESH JAYADUTT</t>
  </si>
  <si>
    <t>Dr. Mujahid Mahmood</t>
  </si>
  <si>
    <t>GUNTHER  KIENINGER</t>
  </si>
  <si>
    <t>Ranjith Kumar Vijayan</t>
  </si>
  <si>
    <t>Dr.Dildar Hussain/Dr. Ranjith Kumar Vijayan</t>
  </si>
  <si>
    <t>Part Time Doctors</t>
  </si>
  <si>
    <t>Dr.Shailesh Matkar</t>
  </si>
  <si>
    <t>General Surgeon</t>
  </si>
  <si>
    <t>DR. FRANCIS KENNEDY</t>
  </si>
  <si>
    <t>On prior Appointment only</t>
  </si>
  <si>
    <t>Dr.Abdul Mohamed Iqbal</t>
  </si>
  <si>
    <t>Dr. SHAIMAA IBRAHIM</t>
  </si>
  <si>
    <t>DR.ALOK CHAUBEY</t>
  </si>
  <si>
    <t>General surgery</t>
  </si>
  <si>
    <t>ULTRA CARE MEDICAL GROUP</t>
  </si>
  <si>
    <t>114-B, SHAIKHA MARIYAM BLDG. FLAT NO. 306 A, FLOOR NO. 3, AL MAKTOUM ST. DEIRA, DUBAI, UAE</t>
  </si>
  <si>
    <t>04-2230033</t>
  </si>
  <si>
    <t>04-2230066</t>
  </si>
  <si>
    <t>Dr. Tamer Yacoub</t>
  </si>
  <si>
    <t>ULTRA CARE MEDICAL GROUP BRANCH</t>
  </si>
  <si>
    <t xml:space="preserve">JUMEIRAH </t>
  </si>
  <si>
    <t>VILLA NO. 831-B, AL WASEL ROAD AL SAFA 2, JUMEIRAH, DUBAI, UAE</t>
  </si>
  <si>
    <t>04-3953961</t>
  </si>
  <si>
    <t>04-3953962</t>
  </si>
  <si>
    <t>BINDU AMMINI</t>
  </si>
  <si>
    <t>DHAKIRA JAILANI</t>
  </si>
  <si>
    <t>Dr.Sara Mathew</t>
  </si>
  <si>
    <t>Gynaecologist</t>
  </si>
  <si>
    <t>Dr Asha Ali</t>
  </si>
  <si>
    <t>Obstetric &amp; Gynaecologist</t>
  </si>
  <si>
    <t>GEETHA SUMATHYKUTTYAMMA</t>
  </si>
  <si>
    <t xml:space="preserve">Obstetrics &amp; Gynaecology  </t>
  </si>
  <si>
    <t>Amina Doghmosh</t>
  </si>
  <si>
    <t>Obstetrics &amp; Gynecology</t>
  </si>
  <si>
    <t xml:space="preserve">Dr. Shalini Somnath </t>
  </si>
  <si>
    <t>DR. SABIN KASHIF</t>
  </si>
  <si>
    <t>BASELY SAJU</t>
  </si>
  <si>
    <t>MON-TUESDAY 9.00am-1.00pm &amp; 4.00am-8.00 pm</t>
  </si>
  <si>
    <t>Dr. Radha Palappetty</t>
  </si>
  <si>
    <t xml:space="preserve">Thur-Sun 9.00 am - 3.00 pm </t>
  </si>
  <si>
    <t>IQBAL  FATHIMA</t>
  </si>
  <si>
    <t>DR.SAVITHA LINGAIAH</t>
  </si>
  <si>
    <t>PRIYA CHINNACHAMI</t>
  </si>
  <si>
    <t>Obstetric &amp; Gynaecology</t>
  </si>
  <si>
    <t>Priya Chinnachamy</t>
  </si>
  <si>
    <t>Anu Bansal</t>
  </si>
  <si>
    <t>Archana Ashish Ashtekar</t>
  </si>
  <si>
    <t>Thomas Abraham</t>
  </si>
  <si>
    <t>DR.HEMAGAYATHRI ARUNACHALAM</t>
  </si>
  <si>
    <t>Dr. Sarita Kapoor</t>
  </si>
  <si>
    <t>Rajul Shailesh Matkar</t>
  </si>
  <si>
    <t>Gynecology</t>
  </si>
  <si>
    <t>DR.REKHA MATHUR</t>
  </si>
  <si>
    <t>Azra Majeed Chaudhry Rashid</t>
  </si>
  <si>
    <t>Dr.Farzana Chandio</t>
  </si>
  <si>
    <t>Dr. Sailaja Kaza</t>
  </si>
  <si>
    <t>Dr. CHRISTINA PANDIAN</t>
  </si>
  <si>
    <t>Dr Anitha Sophia Biju</t>
  </si>
  <si>
    <t>Dr. Khaled Omar</t>
  </si>
  <si>
    <t>Dr. Mohamed Ellaithy</t>
  </si>
  <si>
    <t xml:space="preserve"> Obstetrics &amp; Gynecology</t>
  </si>
  <si>
    <t>Gynaecology</t>
  </si>
  <si>
    <t>OBSTETRICS &amp; GYNECOLOGY</t>
  </si>
  <si>
    <t>Dr. Beena Paniker</t>
  </si>
  <si>
    <t>Dr.Pranjali Singh</t>
  </si>
  <si>
    <t>Dr.Nivedita Chavadi</t>
  </si>
  <si>
    <t>BINDU  PHILIP</t>
  </si>
  <si>
    <t>Dr. Nihad Mohammad Alhasan</t>
  </si>
  <si>
    <t>HOMEOPATHY</t>
  </si>
  <si>
    <t>DR.NAYAN GANATRRA</t>
  </si>
  <si>
    <t>DR. MUHSINA MOIDEEN</t>
  </si>
  <si>
    <t>SHALY GOPUUNATHAN NAIR</t>
  </si>
  <si>
    <t>Shaly Gopinathan Nair</t>
  </si>
  <si>
    <t>Soumya Krishnan</t>
  </si>
  <si>
    <t>Dr. Alpa Trivedi</t>
  </si>
  <si>
    <t>Hasnain kaizer Motiwala</t>
  </si>
  <si>
    <t>KUNHI MOIDU CHEENAMADATH</t>
  </si>
  <si>
    <t>ROYLAL GEORGE</t>
  </si>
  <si>
    <t>DANIEL BENOJ BABY</t>
  </si>
  <si>
    <t xml:space="preserve">Specialist Internal Medicine, </t>
  </si>
  <si>
    <t>Dr.Binu Velappan</t>
  </si>
  <si>
    <t>KHALED AHMED MAZEN HUSSEIN</t>
  </si>
  <si>
    <t>VIHRA ASSENOVA JASSIM</t>
  </si>
  <si>
    <t>Mohammed Aslam Cherukattu</t>
  </si>
  <si>
    <t>Dr. Thomson  Antony</t>
  </si>
  <si>
    <t>DR. VEERABHADRA RAO</t>
  </si>
  <si>
    <t>ISMAIL RAJA PATEL</t>
  </si>
  <si>
    <t>internal medicine</t>
  </si>
  <si>
    <t>Dr.Sushum Sharma</t>
  </si>
  <si>
    <t>MEKKATTUKULAM JOSEPH GEORGE</t>
  </si>
  <si>
    <t>Specialist lnternal Medicine</t>
  </si>
  <si>
    <t>on vacation-19-Dec to 30-Dec 2017</t>
  </si>
  <si>
    <t>DR. ASHOK DIVAKAR P</t>
  </si>
  <si>
    <t>Dr. Pavagada Shaifulla</t>
  </si>
  <si>
    <t>DR. RAVI MOHAN REDDY RAJIDI</t>
  </si>
  <si>
    <t>AUL KUMAR</t>
  </si>
  <si>
    <t>DR.LEENA PREMPRAKASH MAHANA</t>
  </si>
  <si>
    <t>JUMEIRAH</t>
  </si>
  <si>
    <t xml:space="preserve">DR. ROZA SHAH MOHAMMADI                                               </t>
  </si>
  <si>
    <t>Dr Vodela Shankar</t>
  </si>
  <si>
    <t>Aneel Kumar Vaswani</t>
  </si>
  <si>
    <t>Aarthi Cuddalore Kumaravelu</t>
  </si>
  <si>
    <t>Dr.Anil Awatramani</t>
  </si>
  <si>
    <t>REDDISH BABU KURUVATH</t>
  </si>
  <si>
    <t>Internal medicine</t>
  </si>
  <si>
    <t>Dr. Saadallah Mohamad Ali Kassem</t>
  </si>
  <si>
    <t>DR.SHARIK MUSTAFA ABDUL HAMEED</t>
  </si>
  <si>
    <t>Specialist Neurologist</t>
  </si>
  <si>
    <t>Sunday-Tuesday (Sat.&amp; Thursday-5PM to 9 PM)</t>
  </si>
  <si>
    <t>DR.GHULAM SHABBIR</t>
  </si>
  <si>
    <t>DR.FADEL FOUAD GENDY LOTFALLA</t>
  </si>
  <si>
    <t>Neurosurgeon</t>
  </si>
  <si>
    <t>Part time</t>
  </si>
  <si>
    <t>BHASKARAN KALLIPATTI ARUNACHALAM</t>
  </si>
  <si>
    <t>Opthalmologist</t>
  </si>
  <si>
    <t>DR.SHAKIR MOHD</t>
  </si>
  <si>
    <t xml:space="preserve">Ophthalmologist  </t>
  </si>
  <si>
    <t>SANJEER MOHAMED</t>
  </si>
  <si>
    <t>ASOKAN K</t>
  </si>
  <si>
    <t>Dr. Baby John</t>
  </si>
  <si>
    <t>DR SHASHIKANT SHINDE</t>
  </si>
  <si>
    <t>OPHTHALMOLOGIST</t>
  </si>
  <si>
    <t>SANTHOSH RAVIDRAN</t>
  </si>
  <si>
    <t>LINDA PINHEIRO</t>
  </si>
  <si>
    <t>Dr Shobhana Sreenivas Mallya</t>
  </si>
  <si>
    <t>Dr. Ahmed Elashtokhy</t>
  </si>
  <si>
    <t>DR.AHMED YAHYA AHMED SHOEIB</t>
  </si>
  <si>
    <t>DR.ELLEN ARUN DHANAWADE</t>
  </si>
  <si>
    <t>Dr. Augustine Mampilly</t>
  </si>
  <si>
    <t>Orthopedic Surgeon</t>
  </si>
  <si>
    <t>ANANDAN NARAYANASWAMY</t>
  </si>
  <si>
    <t xml:space="preserve">Orthopaedic Surgeon  </t>
  </si>
  <si>
    <t>Dr. Ejas Kader</t>
  </si>
  <si>
    <t>BAHAA AL DEEN AHMED KHAIR EL DEEN</t>
  </si>
  <si>
    <t>Dr Vazhipokkil Krishnan Rajan</t>
  </si>
  <si>
    <t>Anilkumar Varshney</t>
  </si>
  <si>
    <t>SALIM MADATHIPARAMBIL NARAYANAN</t>
  </si>
  <si>
    <t>ORTHOPAEDIC SURGON</t>
  </si>
  <si>
    <t>VENKITA LAXMANA KUMAR MANDAVA</t>
  </si>
  <si>
    <t>Specialist Orthopedic Surgeon</t>
  </si>
  <si>
    <t>Koshish Dinesh Shah</t>
  </si>
  <si>
    <t>DR.MANYALA VEERA ADINARAYANA</t>
  </si>
  <si>
    <t>Venkata Phani Raj</t>
  </si>
  <si>
    <t>Orthopoedic Surgeon</t>
  </si>
  <si>
    <t>VIJAYANTH KANAGARAJU</t>
  </si>
  <si>
    <t>Specialist Orthopaedics</t>
  </si>
  <si>
    <t>DR.CHETHAN GOPALAKRISHNA</t>
  </si>
  <si>
    <t>DR.DALJIT SINGH</t>
  </si>
  <si>
    <t>Dr.Narendrakumar Wagh</t>
  </si>
  <si>
    <t>Dr. Shaji Pallissery Kuzhiyil</t>
  </si>
  <si>
    <t>LIVERPOOL MEDICAL CLINIC</t>
  </si>
  <si>
    <t>Mohammed Amin Falaknaz Building,Mezzanine Floor,Khalid Bin Waleed Road,Bur Dubai</t>
  </si>
  <si>
    <t>04-3599066</t>
  </si>
  <si>
    <t>04-3522117</t>
  </si>
  <si>
    <t>Dr. Umesh Chand Bansal</t>
  </si>
  <si>
    <t>On Referral Only</t>
  </si>
  <si>
    <t>Dr. Hany Ali</t>
  </si>
  <si>
    <t>Dr. Narendrakumar Mahadeo Wagh</t>
  </si>
  <si>
    <t>DR.AZAM BADAR KHAN</t>
  </si>
  <si>
    <t>DR.A.R.MAHESH KUMAR</t>
  </si>
  <si>
    <t>DR.DIAAELDIN MOHAMED YOUSSEF</t>
  </si>
  <si>
    <t>DR.MOHAMMED YASEEN HACHIM</t>
  </si>
  <si>
    <t>DR.RAJENDRA KUMAR MISURYA</t>
  </si>
  <si>
    <t>DR.RAMESH KHIALDAS BAHIRWANI</t>
  </si>
  <si>
    <t>DR.SREEDHARA KENCHAPPA DODDERY</t>
  </si>
  <si>
    <t>DR.SANJAY KUMAR KAPOOR</t>
  </si>
  <si>
    <t xml:space="preserve">Specialist Orthopaedic Surgeon </t>
  </si>
  <si>
    <t>SAJEEV  CHEMPAKANALLOOR SUBRAMANIAN</t>
  </si>
  <si>
    <t>DR. PRASANTH GOPINATH</t>
  </si>
  <si>
    <t>Pediatrician</t>
  </si>
  <si>
    <t>JAILANI MUHABILASHA</t>
  </si>
  <si>
    <t>Esam Farouk Haddad</t>
  </si>
  <si>
    <t>SAJJAD SANEEQ CHUNDEMPETA HOUSE</t>
  </si>
  <si>
    <t>Dr. Mohamed Kasim</t>
  </si>
  <si>
    <t>HASSAN BADR</t>
  </si>
  <si>
    <t>Specialist Paediatrics</t>
  </si>
  <si>
    <t>DR. AMNAH MAQSUD</t>
  </si>
  <si>
    <t>Dr. NAGWAN SAID</t>
  </si>
  <si>
    <t>Dr. Mahroof P Purayil</t>
  </si>
  <si>
    <t>Specialist Pediatrian</t>
  </si>
  <si>
    <t>Suma Arun</t>
  </si>
  <si>
    <t>NIMMANE  BABU</t>
  </si>
  <si>
    <t>SATHISH K</t>
  </si>
  <si>
    <t>Samith Alva</t>
  </si>
  <si>
    <t>DR. INDERPAL DESHWAL</t>
  </si>
  <si>
    <t>DR.PRAKASH KAMMATH VENKETESWARA</t>
  </si>
  <si>
    <t>Dr.Ashok Kumar</t>
  </si>
  <si>
    <t>Dr.Henna</t>
  </si>
  <si>
    <t>Specialist Pediatric</t>
  </si>
  <si>
    <t>Dr.Cheeran Ittikuru Joseph</t>
  </si>
  <si>
    <t>DR. PARTHIBHAN BALAKRISHNAN</t>
  </si>
  <si>
    <t>MAMPILLY MEDICAL CENTRE_SHARJAH</t>
  </si>
  <si>
    <t>ROLLA</t>
  </si>
  <si>
    <t>UAE EXCHANGE BUILDING, Rolla</t>
  </si>
  <si>
    <t>06-5616464</t>
  </si>
  <si>
    <t>06-5616236</t>
  </si>
  <si>
    <t>Dr. Anjana Sajith Kumar</t>
  </si>
  <si>
    <t>Dr Jamaludeen Abubacker</t>
  </si>
  <si>
    <t>Dr Ajay Kumar Arora</t>
  </si>
  <si>
    <t>DR. RAJIV KOVUMAL</t>
  </si>
  <si>
    <t xml:space="preserve">Specialist Pediatrics Neonatology </t>
  </si>
  <si>
    <t>DR.NIYATI DAS CHOWDHURY</t>
  </si>
  <si>
    <t>DR.SADHANA UMESHCHANDRA UNDEVIA</t>
  </si>
  <si>
    <t>Pediatrics Neonatology</t>
  </si>
  <si>
    <t>MAQBOOL AHMED</t>
  </si>
  <si>
    <t>DR.KHALID RASHID</t>
  </si>
  <si>
    <t>Dr. Nasrin Sirajudeen</t>
  </si>
  <si>
    <t>Vamsi Chaitanya Varma Penmetsa</t>
  </si>
  <si>
    <t>SIVARAMAKRISHNAN  THIYAGASUNDARAM</t>
  </si>
  <si>
    <t>DR. SUBHILA SUDHAKAR</t>
  </si>
  <si>
    <t>2pm-10pm(Sat.- Thursday)</t>
  </si>
  <si>
    <t>OLANREWAJU ISAAC AJAYI</t>
  </si>
  <si>
    <t>Occupational Health</t>
  </si>
  <si>
    <t>Dr. Asha Nair</t>
  </si>
  <si>
    <t>DR.PRIYA KARTHIKEYAN</t>
  </si>
  <si>
    <t>DR.TUSHARA MAHINDRALAL</t>
  </si>
  <si>
    <t>DR. KADEEJA ABDULLA POROTT PATTILLATH</t>
  </si>
  <si>
    <t>Dr. SHWETA RAMTEKE</t>
  </si>
  <si>
    <t>DR.SUBASH KIZHAKKOOTTAYIL</t>
  </si>
  <si>
    <t>PULMONOLOGY</t>
  </si>
  <si>
    <t>ADVANCED DIAGNOSTIC CENTER LLC</t>
  </si>
  <si>
    <t>HAMARAIN SHOPPING CENTRE,GATE 7,1ST FLOOR,BEHIND JW MARRIOTT HOTEL,ABU BAKER AL SIDDIQUE DEIRA</t>
  </si>
  <si>
    <t>04-3203883</t>
  </si>
  <si>
    <t>04-3203993</t>
  </si>
  <si>
    <t>Amro Kabakbjy</t>
  </si>
  <si>
    <t>Radiologist</t>
  </si>
  <si>
    <t>Iman Abbas</t>
  </si>
  <si>
    <t>AIRIS IMAGING AND DIAGNOSTIC CENTER LLC</t>
  </si>
  <si>
    <t>AL NAHDA 2</t>
  </si>
  <si>
    <t>AL SHAMSI BLDNG, OPP NMC SPEC HOSPITAL,NEXT TO MEGAMART SUPERMARKET, AL NAHDA 2, DUBAI</t>
  </si>
  <si>
    <t>04-8525916</t>
  </si>
  <si>
    <t>04-8525918</t>
  </si>
  <si>
    <t>Badhriveerappan Sivaji</t>
  </si>
  <si>
    <t>Jessia</t>
  </si>
  <si>
    <t>PRIYA DARSHAN CHUDGAR</t>
  </si>
  <si>
    <t>Specialist Diagnostic Radiology</t>
  </si>
  <si>
    <t>HANY AFIFI</t>
  </si>
  <si>
    <t>Dr. Jessia</t>
  </si>
  <si>
    <t>Basavaraj Bhimannappa Dabke</t>
  </si>
  <si>
    <t>DR.AMITABH VASHISTHA</t>
  </si>
  <si>
    <t>Dr. Hany Elsafty</t>
  </si>
  <si>
    <t>Vikash Kumar</t>
  </si>
  <si>
    <t>Dr.S.K.Biradar</t>
  </si>
  <si>
    <t>Urology</t>
  </si>
  <si>
    <t>Dr. Deepak Janardhanan</t>
  </si>
  <si>
    <t>PESHAWAR MEDICAL CENTRE _DUBAI</t>
  </si>
  <si>
    <t>DR.ABDUL SABOOH RAZVI SYED</t>
  </si>
  <si>
    <t>Dr.Asmaa Mohammed</t>
  </si>
  <si>
    <t>Dr. Dania Mahmoud</t>
  </si>
  <si>
    <t>Dentistry</t>
  </si>
  <si>
    <t>SPECIALISTS IN KHORFAKKAN</t>
  </si>
  <si>
    <t>Al SHIFA MEDICAL CENTRE_KHORFAKKAN</t>
  </si>
  <si>
    <t>Above Al Nasr Pharmacy</t>
  </si>
  <si>
    <t>09-2384288</t>
  </si>
  <si>
    <t>09-2384507</t>
  </si>
  <si>
    <t>Dr. Vazapully Dharmapala</t>
  </si>
  <si>
    <t>AL HASHMI MEDICAL CENTRE</t>
  </si>
  <si>
    <t>OPP. ETISALAT, MAIN ROAD</t>
  </si>
  <si>
    <t>09-2386795</t>
  </si>
  <si>
    <t>09-2383442</t>
  </si>
  <si>
    <t>DR. ZULFIKER</t>
  </si>
  <si>
    <t>ABOVE AL NASR PHARMACY</t>
  </si>
  <si>
    <t>DR. MUHAMMED IMRAN KHATTAK</t>
  </si>
  <si>
    <t>DR. OLIVER D'SOUZA</t>
  </si>
  <si>
    <t>DR. EDNA D'SOUZA</t>
  </si>
  <si>
    <t>GYNAECOLOGY</t>
  </si>
  <si>
    <t>DR. MARK A RAO</t>
  </si>
  <si>
    <t>SPECIALISTS IN RAK</t>
  </si>
  <si>
    <t>ALAHLIA MEDICAL CENTRE ( RAK)</t>
  </si>
  <si>
    <t>AL NAKHEEL</t>
  </si>
  <si>
    <t>AL JAZAH ROAD,CREEK PLAZA HOTEL,RAK</t>
  </si>
  <si>
    <t>07-2331533</t>
  </si>
  <si>
    <t>07-2275994</t>
  </si>
  <si>
    <t>Dr. Pravin Ramachndran Nair</t>
  </si>
  <si>
    <t>Dr.Mini Anu Enos</t>
  </si>
  <si>
    <t>AL HUDAIBAH MEDICAL CENTER</t>
  </si>
  <si>
    <t>FLAT NO.3&amp;4 OLD UAE CENTRAL BLDG. NEAR BANK OF BARODA, AL NAKHEEL RAK</t>
  </si>
  <si>
    <t>07-2222188</t>
  </si>
  <si>
    <t>07-2222185</t>
  </si>
  <si>
    <t>Barnendra Nath Hajra</t>
  </si>
  <si>
    <t>FAZAL CLINIC</t>
  </si>
  <si>
    <t>AL NAKHEEL BAZARAR, OMAN ST, NEAR BARODA BANK</t>
  </si>
  <si>
    <t>07-2227125</t>
  </si>
  <si>
    <t xml:space="preserve"> 07-2225257</t>
  </si>
  <si>
    <t>DR. FAZLOOR RAHMAN</t>
  </si>
  <si>
    <t>KHOZAM CLINIC</t>
  </si>
  <si>
    <t>202, DUBAI ISLAMIC BANK BLDG, 2nd FLOOR</t>
  </si>
  <si>
    <t>07-2277666</t>
  </si>
  <si>
    <t>07-2277333</t>
  </si>
  <si>
    <t>DR. AMEL ABD AUN MOHAMMED</t>
  </si>
  <si>
    <t>MEDCITY MEDICAL CENTER LLC</t>
  </si>
  <si>
    <t>KHOZAM AREA</t>
  </si>
  <si>
    <t>STREET NO.3,BEHIND SAFEER MALL,KHUZAM,RAS AL KHAIMAH</t>
  </si>
  <si>
    <t>07-2364555</t>
  </si>
  <si>
    <t>DR. ROMELL ALONTY</t>
  </si>
  <si>
    <t>CORNICH</t>
  </si>
  <si>
    <t>QAWASIM CORNICHE</t>
  </si>
  <si>
    <t>07-2332832</t>
  </si>
  <si>
    <t>07-2334832</t>
  </si>
  <si>
    <t>Peroorkada Kuttan Devarajan</t>
  </si>
  <si>
    <t>Puthusseril Vijayalekshmi</t>
  </si>
  <si>
    <t>VIJITHA MARY VINOD</t>
  </si>
  <si>
    <t>Dr. Simi Enos</t>
  </si>
  <si>
    <t>SHIFA AL JAZEERA MEDICAL CENTRE LLC</t>
  </si>
  <si>
    <t>M FLOOR,AL NAKHEEL,RAS AL KHAIMAH,</t>
  </si>
  <si>
    <t>07-2211218</t>
  </si>
  <si>
    <t>07-2211210</t>
  </si>
  <si>
    <t>Dr. Sherin Alexander</t>
  </si>
  <si>
    <t>THUMBAY CLINIC LLC - RAK</t>
  </si>
  <si>
    <t>OPPOSITE RAK INSURANCE BESIDED HILTON ROUNDTREE HOTEL GOLDEN CROWN RESTAURANT BLDG. GROUND FLOOR, AL NAKHEEL, RAK, UAE</t>
  </si>
  <si>
    <t>07-2267464</t>
  </si>
  <si>
    <t>07-2267997</t>
  </si>
  <si>
    <t>Santy Antony Pottokaran</t>
  </si>
  <si>
    <t>Mohammed Anees Nawab</t>
  </si>
  <si>
    <t>UNION MEDICAL &amp; DENTAL CENTRE(Formerly UNION CLINIC)</t>
  </si>
  <si>
    <t>ABOVE VIDEO RAFA,BEHIND SONY BUILDING,AL NAKHEEL,RAK</t>
  </si>
  <si>
    <t>07-2286223</t>
  </si>
  <si>
    <t>07-2286224</t>
  </si>
  <si>
    <t>Dr. Marium Akbar</t>
  </si>
  <si>
    <t>Naeem Akbar</t>
  </si>
  <si>
    <t>DR. KAMRAN MASOOD MIRZA</t>
  </si>
  <si>
    <t>CORNICHE MEDICAL CENTRE</t>
  </si>
  <si>
    <t>BETWEEN AL NAKHEEL PHARMACY &amp; BALSAN PHARMACY</t>
  </si>
  <si>
    <t xml:space="preserve">07-2228456 </t>
  </si>
  <si>
    <t>07-2228457</t>
  </si>
  <si>
    <t>DR. GEORGE JACOB</t>
  </si>
  <si>
    <t>COSMETIC DERMATOLOGY CLINIC</t>
  </si>
  <si>
    <t>AL MUNTASER STREET</t>
  </si>
  <si>
    <t>07-2280004</t>
  </si>
  <si>
    <t>07-2280002</t>
  </si>
  <si>
    <t>DR. HISHAM AL SAWAT</t>
  </si>
  <si>
    <t>Shinod Varghese Palayoor</t>
  </si>
  <si>
    <t>Irshad Ahmed Memon</t>
  </si>
  <si>
    <t>Dr. Amit</t>
  </si>
  <si>
    <t>BIJI THOMAS GEORGE</t>
  </si>
  <si>
    <t>GENERAL SURGERY</t>
  </si>
  <si>
    <t>DR. AHLAM KAREEM JASSIM AL HAIDERI</t>
  </si>
  <si>
    <t>Shalini Thomas</t>
  </si>
  <si>
    <t>Obs/Gyn</t>
  </si>
  <si>
    <t>Shamina Bibi Wali Khan</t>
  </si>
  <si>
    <t>Humaid Muhammad Hamid</t>
  </si>
  <si>
    <t>Joseph Lukose</t>
  </si>
  <si>
    <t>Kariattil Mathew</t>
  </si>
  <si>
    <t>Dr. Mohammed Rafiq</t>
  </si>
  <si>
    <t>Dr. Reji k jacob</t>
  </si>
  <si>
    <t>Abdel Kader Mohd Mustafa</t>
  </si>
  <si>
    <t>Dr. Padipkumar R</t>
  </si>
  <si>
    <t>Orthopaedic Surgery</t>
  </si>
  <si>
    <t>Dr. Tushar Rohankar</t>
  </si>
  <si>
    <t>Dr. Geetika Dheer</t>
  </si>
  <si>
    <t>Sandeep Surendra Kanchan</t>
  </si>
  <si>
    <t>Vipin Mathew</t>
  </si>
  <si>
    <t>RADIOLOGIST</t>
  </si>
  <si>
    <t>Dr. Balakrishna</t>
  </si>
  <si>
    <t>Dr. Hari Bhaskar Subbukrishnan</t>
  </si>
  <si>
    <t>SPECIALISTS IN SHARJAH</t>
  </si>
  <si>
    <t>ABRAHAMS MEDICAL CENTRE</t>
  </si>
  <si>
    <t>ROLLA SQUARE</t>
  </si>
  <si>
    <t>ROLLA TOWER</t>
  </si>
  <si>
    <t xml:space="preserve">06-5612737 </t>
  </si>
  <si>
    <t>06-5613426</t>
  </si>
  <si>
    <t>Mathews Abraham</t>
  </si>
  <si>
    <t>AHLAN WA SAHLAN MEDICAL CENTER</t>
  </si>
  <si>
    <t>NAHDA</t>
  </si>
  <si>
    <t>FLAT NO. 101,AL WAZIR BUILDING,OPP. AL QANTARAH RESTAURANT,AL NAHDA,SHARJAH</t>
  </si>
  <si>
    <t>Dr. Sahama Khaliq Shaikh</t>
  </si>
  <si>
    <t>AL AFYA MEDICAL CENTRE</t>
  </si>
  <si>
    <t>RUBY CARGO BUILDING,NEAR ROLLA PARK/BUS TERMINAL,ROLLA,SHARJAH</t>
  </si>
  <si>
    <t>06-5626060</t>
  </si>
  <si>
    <t>06-5626076</t>
  </si>
  <si>
    <t>Dr.HASEENA BEEGUM ASHAR</t>
  </si>
  <si>
    <t>AL AHALIA REGIONAL MEDICAL CENTRE</t>
  </si>
  <si>
    <t>AL MEDFA STREET, AL MUSALLA</t>
  </si>
  <si>
    <t xml:space="preserve">M-FLR, OPP.ETISALAT MAIN TOWER, </t>
  </si>
  <si>
    <t>06-5621700</t>
  </si>
  <si>
    <t>06-5621800</t>
  </si>
  <si>
    <t>VINU JANARDHAN</t>
  </si>
  <si>
    <t>UZMA REHMAN</t>
  </si>
  <si>
    <t>AL AMUMAH MEDICAL CENTER</t>
  </si>
  <si>
    <t xml:space="preserve">AL NABAAH </t>
  </si>
  <si>
    <t>FLAT NO. 103,1ST FLOOR,NOOR BUILDING,AL SHARQ STREET,AL NABAAH AREA,SHARJAH</t>
  </si>
  <si>
    <t>06-5667661</t>
  </si>
  <si>
    <t>Dr. Nithiyanadam Badhrinathan</t>
  </si>
  <si>
    <t>AL BANNA MEDICAL CENTRE</t>
  </si>
  <si>
    <t>KING FAISAL STREET / ABU SHAGARA</t>
  </si>
  <si>
    <t>DHA-P-0144927</t>
  </si>
  <si>
    <t>06-5752233</t>
  </si>
  <si>
    <t>06-5752223</t>
  </si>
  <si>
    <t>Dr.Sabira Sayed</t>
  </si>
  <si>
    <t>AL BUSTAN MEDICAL CENTRE</t>
  </si>
  <si>
    <t>DHAID</t>
  </si>
  <si>
    <t>FALLAG AL MUALLA ST., NEAR VEGETABLE MARKET, ALI AHMED SAIF BLDG. 1ST FLOOR 102</t>
  </si>
  <si>
    <t>06-8829924</t>
  </si>
  <si>
    <t>06-8829927</t>
  </si>
  <si>
    <t>DR. ATTAULLAH JAN</t>
  </si>
  <si>
    <t>General practitioner</t>
  </si>
  <si>
    <t>DR. NADIA BASHIR</t>
  </si>
  <si>
    <t>DR. ALI QAZI</t>
  </si>
  <si>
    <t>AL DARARY MEDICAL CENTRE</t>
  </si>
  <si>
    <t>HASSAN SHERIF BUILDING OPP. PAKISTANI MOSQUE, NEAR SEDANA SIGNAL, IND. AREA 1, SHARJAH, UAE</t>
  </si>
  <si>
    <t>06-5336176</t>
  </si>
  <si>
    <t>06-5336179</t>
  </si>
  <si>
    <t>Dr.Sarfraz khan</t>
  </si>
  <si>
    <t>AL DEYAFA MEDICAL CENTRE</t>
  </si>
  <si>
    <t>GROUND FLOOR, AL MAHA TWIN TOWER, AL NAHDA R/A, SHARJAH</t>
  </si>
  <si>
    <t>06-5301717</t>
  </si>
  <si>
    <t>06-5301919</t>
  </si>
  <si>
    <t>Dr. Summiya Qazi</t>
  </si>
  <si>
    <t>DR. ABDUL HAKKEEM</t>
  </si>
  <si>
    <t>AL FAIEZ MEDICAL CENTRE</t>
  </si>
  <si>
    <t>MADAM R/A</t>
  </si>
  <si>
    <t>NEAR MADAM ROUND ABOUT</t>
  </si>
  <si>
    <t>06-8861202</t>
  </si>
  <si>
    <t>06-8861204</t>
  </si>
  <si>
    <t>Dr. SHAZA MOHAMED ELSADIG MOHAMED</t>
  </si>
  <si>
    <t>DR. ANN MARY JACOB</t>
  </si>
  <si>
    <t>Dr. Mustafa Kamal Khan</t>
  </si>
  <si>
    <t>AL JAWDAH MEDICAL CENTRE</t>
  </si>
  <si>
    <t>AL ZAROONI BLDG., GROUND FLOOR, BEHIND ANSAR MALL, SHARJAH, UAE</t>
  </si>
  <si>
    <t>06-5255644</t>
  </si>
  <si>
    <t>06-5255604</t>
  </si>
  <si>
    <t>Dr. Ashraf Saheen</t>
  </si>
  <si>
    <t>Dr. Mekia Teshome</t>
  </si>
  <si>
    <t>Dr. Dina Elmarasy</t>
  </si>
  <si>
    <t>AL MAHMOUD MEDICAL CENTRE</t>
  </si>
  <si>
    <t>NEAR AL MUSALLA PHARMACY,AL ZAHRA STREET,ROLLA,SHARJAH</t>
  </si>
  <si>
    <t>06-5624000</t>
  </si>
  <si>
    <t>Dr. Muhammad Shareef</t>
  </si>
  <si>
    <t>AL MALIHA MEDICAL CENTRE</t>
  </si>
  <si>
    <t>Opp. Etisalat Main road</t>
  </si>
  <si>
    <t>06-8823334</t>
  </si>
  <si>
    <t>06-8826044</t>
  </si>
  <si>
    <t>Dr.Nasir Murtuza Kamal</t>
  </si>
  <si>
    <t>Dr.Mamatha Basavaraj Kolahaly</t>
  </si>
  <si>
    <t>Dr.M.K.Mehrunnissa</t>
  </si>
  <si>
    <t>Dr.Vinita Gupta</t>
  </si>
  <si>
    <t>Dr. Shahina Moosa</t>
  </si>
  <si>
    <t>AL MANSOUR MEDICAL CENTRE</t>
  </si>
  <si>
    <t xml:space="preserve">BUHAIRA CORNICH </t>
  </si>
  <si>
    <t>FLAT 101 1ST FLOOR, CITY COMPASS TOWER (AJMAN BANK), AL BUHAIRAH CORNICHE, SHARJAH, UAE</t>
  </si>
  <si>
    <t>06-5372050</t>
  </si>
  <si>
    <t>06-5372060</t>
  </si>
  <si>
    <t>Dr. Shaymaa</t>
  </si>
  <si>
    <t>AL MINHA MEDICAL CENTRE</t>
  </si>
  <si>
    <t>NEAR MOSQUE, END OF ABU SHAGARA PARK, SHARJAH</t>
  </si>
  <si>
    <t>06-5599541</t>
  </si>
  <si>
    <t>Dr Marzina</t>
  </si>
  <si>
    <t>AL QASSIMIAH MEDICAL CENTRE</t>
  </si>
  <si>
    <t>SAJAA INDUSTRIAL AREA, ALI MOOSA BUILDING,NEAR SHARJAH CEMENT, SHARJAH UAE</t>
  </si>
  <si>
    <t>06-5310050</t>
  </si>
  <si>
    <t>06-5310188</t>
  </si>
  <si>
    <t>Dhanya Kiran Bhandary</t>
  </si>
  <si>
    <t>Reshma Mohamed</t>
  </si>
  <si>
    <t>Shakir Abdul Ghani Hussain</t>
  </si>
  <si>
    <t>DR. USMAN TAHIR</t>
  </si>
  <si>
    <t>DR. PAWAN KUMAR VANJHARA</t>
  </si>
  <si>
    <t>AL RABEE CLINIC</t>
  </si>
  <si>
    <t>AL KHAN STREET</t>
  </si>
  <si>
    <t>FLAT NO. 201 BAGHLAF ALZAFER BLDG. INDUSTRIAL AREA 2, AL KHAN ST., SHARJAH</t>
  </si>
  <si>
    <t>06-5391222</t>
  </si>
  <si>
    <t>06-5391333</t>
  </si>
  <si>
    <t xml:space="preserve">Dr. Subrata Debroy </t>
  </si>
  <si>
    <t>Dr. Aamir Mumtaz</t>
  </si>
  <si>
    <t>AL RASHA MEDICAL CENTRE</t>
  </si>
  <si>
    <t>BUTEENA</t>
  </si>
  <si>
    <t>HUMAID ALI AL OWAIS BLDG, NEXT TO MAYSALOON DG POLICE STN</t>
  </si>
  <si>
    <t>06-5627223</t>
  </si>
  <si>
    <t>06-5627224</t>
  </si>
  <si>
    <t>DR. NILMINI PINTO</t>
  </si>
  <si>
    <t>AL SABAH MEDICAL CENTRE</t>
  </si>
  <si>
    <t>NATIONAL PAINT R/A</t>
  </si>
  <si>
    <t>AL BHAKITH BUILDING, 1ST FLOOR, MUWEILAH, NEAR NATIONAL PAINT, SHARJAH</t>
  </si>
  <si>
    <t>06-5315001</t>
  </si>
  <si>
    <t>06-5315005</t>
  </si>
  <si>
    <t>SAJID RASHID</t>
  </si>
  <si>
    <t>RAKESH R PILLAI</t>
  </si>
  <si>
    <t>DR.SARITHA SUJITH</t>
  </si>
  <si>
    <t>AL SAFI MEDICAL CENTER</t>
  </si>
  <si>
    <t>AL SAJAA</t>
  </si>
  <si>
    <t>AL SAJAA INDUSTRIAL AREA,SHARJAH</t>
  </si>
  <si>
    <t>06-5551973</t>
  </si>
  <si>
    <t>DR AWSAF MOHAMMED SIDDIQUI</t>
  </si>
  <si>
    <t xml:space="preserve">NEAR DYNATRADE CO., OPP. EMARAT PETROL PUMP, CATERPILLAR ROAD </t>
  </si>
  <si>
    <t xml:space="preserve"> 06-5328558 / 5324224 </t>
  </si>
  <si>
    <t>06-5328448</t>
  </si>
  <si>
    <t>Dr. Surjiya Bhuyan</t>
  </si>
  <si>
    <t xml:space="preserve">DR.HAMID SAEED </t>
  </si>
  <si>
    <t>DR.MUJAHID ALI</t>
  </si>
  <si>
    <t>AL SHROOK POLYCLINIC</t>
  </si>
  <si>
    <t>OPP.ARABIAN TRAVELS, NEAR MANAMA SUPER MARKET</t>
  </si>
  <si>
    <t>06-5685022</t>
  </si>
  <si>
    <t>DR.SHIVE KRISHNA</t>
  </si>
  <si>
    <t>AL YSRA MEDICAL CENTRE</t>
  </si>
  <si>
    <t>FLAT NO.5 1ST FLOOR,MUSABAH SQUARE R/A AL DHAID, SHARJAH</t>
  </si>
  <si>
    <t>06-8822270 / 050-7410791</t>
  </si>
  <si>
    <t>06-8822399</t>
  </si>
  <si>
    <t>SUHA ISMAIL YOUSEF</t>
  </si>
  <si>
    <t>Dr. SURRYA AMEER</t>
  </si>
  <si>
    <t>ANEES ALI MEDICAL CENTRE LLC(Formerly DR. CHITHRA SHAMSUDHEENS MEDICAL CENTRE)</t>
  </si>
  <si>
    <t>Just Behind UAE Exchange, Rolla, Kairali Jewellery Same Build</t>
  </si>
  <si>
    <t>06-5620181</t>
  </si>
  <si>
    <t>06-5238972</t>
  </si>
  <si>
    <t>DR. AJU MOHAN</t>
  </si>
  <si>
    <t>AL WAFIR MEDICAL CENTRE</t>
  </si>
  <si>
    <t>INDUSTRIAL AREA 11</t>
  </si>
  <si>
    <t>06-5347494</t>
  </si>
  <si>
    <t>DR. SALEEM JAN</t>
  </si>
  <si>
    <t>AL WAHDA MEDICAL CENTRE - SHARJAH</t>
  </si>
  <si>
    <t>TAMI-3 BLDG. 1ST FLOOR, FLAT NO.105, BUKHARA ST. OPP. AL NAHDA PARK, NEAR LULU HYPERMARKET, AL NAHDA, SHARJAH, UAE</t>
  </si>
  <si>
    <t>06-5259888</t>
  </si>
  <si>
    <t>06-5308889</t>
  </si>
  <si>
    <t>DR. ANWAR M. K</t>
  </si>
  <si>
    <t>AL YAMAMAH MEDICAL CENTRE</t>
  </si>
  <si>
    <t>NEAR BIN LADIN R/A, INDUSTRIAL AREA 10</t>
  </si>
  <si>
    <t>06-5352160</t>
  </si>
  <si>
    <t>06-5352164</t>
  </si>
  <si>
    <t>MOHAMMAD ZFFRULLA KHAN</t>
  </si>
  <si>
    <t>BHARAT KUMAR</t>
  </si>
  <si>
    <t>Dr.JAWARIA KHAN</t>
  </si>
  <si>
    <t>ALIBTESAMAH ALJAMILAH MEDICAL CENTRE</t>
  </si>
  <si>
    <t>MAJAZ</t>
  </si>
  <si>
    <t>JAMAL ABDUL NASIR ST. OPP. AL MAJAZ PARK ABOVE ROMA OPTICS, MEZZANINE FLOOR, SHARJAH, UAE</t>
  </si>
  <si>
    <t>06-5599828</t>
  </si>
  <si>
    <t>Dr. Sara Nagi</t>
  </si>
  <si>
    <t>Dr. Hasan Al Shaiah</t>
  </si>
  <si>
    <t>Dr. Saeed Hussein Muwafi</t>
  </si>
  <si>
    <t>DR.ZAHRAA ALLAMI</t>
  </si>
  <si>
    <t>BAB KHYBER MEDICAL CENTRE LLC</t>
  </si>
  <si>
    <t>FLAT NO. 110,111,YASMIN BUILDING NO. 1,OPP.SHARJAH CRICKET STADIUM,INDUSTRIAL AREA NO. 6,SHARJAH</t>
  </si>
  <si>
    <t>06-5424266</t>
  </si>
  <si>
    <t>06-5634301</t>
  </si>
  <si>
    <t xml:space="preserve">Lata Kumari </t>
  </si>
  <si>
    <t>BHATIA MEDICAL CENTER</t>
  </si>
  <si>
    <t>BEHIND NATIONAL BANK OF ABUDHABI, OPP. MAJID PHARMACY, BANK ST. ROLLA, SHARJAH, UAE</t>
  </si>
  <si>
    <t>06-5753888</t>
  </si>
  <si>
    <t>06-5753838</t>
  </si>
  <si>
    <t>Dr.D.K.Bhatia</t>
  </si>
  <si>
    <t>Dr. Hina Kashif</t>
  </si>
  <si>
    <t>Dr. Sudha</t>
  </si>
  <si>
    <t>BRISTOL MEDICAL CENTRE LLC</t>
  </si>
  <si>
    <t xml:space="preserve">GROUND FLR, SHOP NO 13 &amp; 14, </t>
  </si>
  <si>
    <t>06-5266615</t>
  </si>
  <si>
    <t>06-5266605</t>
  </si>
  <si>
    <t>Dr. Vineetha Kottakkattu</t>
  </si>
  <si>
    <t>Dr. Syed Rahil Ahmed</t>
  </si>
  <si>
    <t>DR. ROWIDA ABDEEN</t>
  </si>
  <si>
    <t>AL WASIT STREET</t>
  </si>
  <si>
    <t>DAR AL SALAM MEDICAL CENTER LLC</t>
  </si>
  <si>
    <t>AL MUBARAK HYPERMARKET BUILDING,SHOP NO.14,SHARJAH INDUSTRIAL AREA 3,SHARJAH,UAE</t>
  </si>
  <si>
    <t>06-5213535</t>
  </si>
  <si>
    <t>NAZAR KHOWAJA</t>
  </si>
  <si>
    <t>Dr. Abeer Rahman</t>
  </si>
  <si>
    <t>DR. SANJAY MEDICAL CENTRE_SHARJAH</t>
  </si>
  <si>
    <t>AL MUBARAK CENTRE</t>
  </si>
  <si>
    <t>DR FAROOQ ANWAR BAI</t>
  </si>
  <si>
    <t>LEKHA RAJEEVAN</t>
  </si>
  <si>
    <t>AMEET JAI PRAKASH KUMAR</t>
  </si>
  <si>
    <t>Dr.Vimla Lohana</t>
  </si>
  <si>
    <t>FIRST GULF MEDICAL CENTRE</t>
  </si>
  <si>
    <t>Flat No.102,1st Floor,Al Reem Bldg. II,Muwailah, national Paints, Maliha Roaad ( Sharjah-Kalba Road), Sharja UAE</t>
  </si>
  <si>
    <t>06-5347573</t>
  </si>
  <si>
    <t>06-5347563</t>
  </si>
  <si>
    <t>Dr Arveen Azeez Sulfath</t>
  </si>
  <si>
    <t>Dr Mohammad Nasim</t>
  </si>
  <si>
    <t>Dr .Arshed Abdul Rahman</t>
  </si>
  <si>
    <t>GOOD HEALTH SPECIALIZED MEDICAL CENTRE</t>
  </si>
  <si>
    <t>AL MANSOOR BUILDING,OPP.AL NADHA PARK,1ST  FLOOR 101,SHARJAH</t>
  </si>
  <si>
    <t>06 554 1600</t>
  </si>
  <si>
    <t>06-5364755</t>
  </si>
  <si>
    <t xml:space="preserve">DR.SHINEY NAPOLEAN </t>
  </si>
  <si>
    <t>IDEAL MEDICAL CENTER</t>
  </si>
  <si>
    <t>A BLOCK, 1ST FLOOR, OLD UAE EXCHANGE BLDG., ROLLA, SHARJAH, UAE</t>
  </si>
  <si>
    <t>06-5623844</t>
  </si>
  <si>
    <t>06-5616663</t>
  </si>
  <si>
    <t>Cijil Chellaswamy Chellaswamy</t>
  </si>
  <si>
    <t>Omana Vijayan</t>
  </si>
  <si>
    <t>ICARE MEDICAL CENTRE</t>
  </si>
  <si>
    <t>WAHDA STREET</t>
  </si>
  <si>
    <t>BLDG. NO.3 ARABIAN GULF TRADING BLDG., AL KHAN BRIDGE, NEAR KARACHI DARBAR &amp; GIBCA WAREHOUSE, AL WADHA ST., SHARJAH, UAE</t>
  </si>
  <si>
    <t>06-5992554</t>
  </si>
  <si>
    <t>06-5532123</t>
  </si>
  <si>
    <t xml:space="preserve">Dr. SHAJI MAYINKANAKATH </t>
  </si>
  <si>
    <t>Dr. Sabeen Danish</t>
  </si>
  <si>
    <t>DR. RIZVANA ANJUM</t>
  </si>
  <si>
    <t>DR. FATHIMA WARDA MUHAMMED</t>
  </si>
  <si>
    <t>LAIKA MEDICAL CENTRE</t>
  </si>
  <si>
    <t>AL ZAHRA ROAD</t>
  </si>
  <si>
    <t>06-5627667</t>
  </si>
  <si>
    <t>06-5627030</t>
  </si>
  <si>
    <t>DR. Nafisa Eqbal Hussain</t>
  </si>
  <si>
    <t>LIMAR MEDICAL CENTRE</t>
  </si>
  <si>
    <t xml:space="preserve">BUHAIRA CORNICH ROAD, NEXT TO KFC , SHAMSI Building Block B </t>
  </si>
  <si>
    <t>06-5744245</t>
  </si>
  <si>
    <t>06-5744246</t>
  </si>
  <si>
    <t>Dr. Ayat Dewidar</t>
  </si>
  <si>
    <t>MADINAT AL AIN MEDICAL CENTER</t>
  </si>
  <si>
    <t>AL WASIT ST. OPP. KARACHI DARBAR, AL SHAHBA, SHARJAH UAE</t>
  </si>
  <si>
    <t>06-5388235</t>
  </si>
  <si>
    <t>06-5388485</t>
  </si>
  <si>
    <t>Marthad Ayoub Ali Elhadi</t>
  </si>
  <si>
    <t>MAMPILLY MEDICAL CENTRE</t>
  </si>
  <si>
    <t xml:space="preserve"> 06-5616464</t>
  </si>
  <si>
    <t>Dr. Thushara Ragesh</t>
  </si>
  <si>
    <t>DR.SOJA</t>
  </si>
  <si>
    <t>Dr.CINJU LOWARANCE CHELLASWAMY</t>
  </si>
  <si>
    <t>DR. SANDRA TATIS NINO</t>
  </si>
  <si>
    <t>MEDICARE MEDICAL CENTRE</t>
  </si>
  <si>
    <t>UAE EXCHANGE BUILDING, Rolla Square</t>
  </si>
  <si>
    <t xml:space="preserve">06-5626922 </t>
  </si>
  <si>
    <t xml:space="preserve">06-5625884 </t>
  </si>
  <si>
    <t>THOMAS  BABA ELIZABETH</t>
  </si>
  <si>
    <t>MGM MEDICAL CENTRE LLC</t>
  </si>
  <si>
    <t>RM 205,AL FAISAL BUILDING 1,ABOVE SUZUKI SHOWROOM,KING FAIZAL ROAD,SHARJAH</t>
  </si>
  <si>
    <t>06-5741444</t>
  </si>
  <si>
    <t>06-5741433</t>
  </si>
  <si>
    <t>DR. PADAMCHAND MOHNOT</t>
  </si>
  <si>
    <t>NASMAT AL SHIFAA MEDICAL CENTRE</t>
  </si>
  <si>
    <t>INDUSTRIAL AREA-10,OPP.TABLEEGHI MASJID,BET.GATE 1 &amp; 2,SHARJAH</t>
  </si>
  <si>
    <t>06-5562235</t>
  </si>
  <si>
    <t>06-5590774</t>
  </si>
  <si>
    <t>Azimullah Karim Khan</t>
  </si>
  <si>
    <t>Firdous Begum Begum</t>
  </si>
  <si>
    <t>Dr. Nadeem Faraz Baloch</t>
  </si>
  <si>
    <t>PERFECT MEDICAL CENTRE</t>
  </si>
  <si>
    <t>M-FLR, DANA TOWER, ABOVE UAE EXCHANGE AND DAMAS JEWELLERY, ROLLA, SHARJAH</t>
  </si>
  <si>
    <t>06-5630009</t>
  </si>
  <si>
    <t>06-5630045</t>
  </si>
  <si>
    <t>Dr.Hephzibah Rajasekar</t>
  </si>
  <si>
    <t>Dr. Jyothirmai</t>
  </si>
  <si>
    <t>3RD FLOOR FLAT NO. 308,309,310 ROLLA MALL BUILDING, ROLLA SHARJAH</t>
  </si>
  <si>
    <t>06-5633755</t>
  </si>
  <si>
    <t>06-5633757</t>
  </si>
  <si>
    <t>DR. REHMAN ALI HAJI MALIK</t>
  </si>
  <si>
    <t>Dr. Irfan Sarwar Sarwar</t>
  </si>
  <si>
    <t>Dr. Ishtiaq Ahmed</t>
  </si>
  <si>
    <t>Dr. Muhammad Ibrahim</t>
  </si>
  <si>
    <t>PREMIER MEDICAL CENTRE - SHARJAH</t>
  </si>
  <si>
    <t>AL GOWAIR AREA, NEAR ROLLA MALL, EMPOST BLDG., ROLLA, SHARJAH</t>
  </si>
  <si>
    <t>06-5616188</t>
  </si>
  <si>
    <t>06-5614454</t>
  </si>
  <si>
    <t>Dr. Ilmy Rahman</t>
  </si>
  <si>
    <t>PRIME MEDICAL CENTRE AL QASIMIA</t>
  </si>
  <si>
    <t>AL QASMIA</t>
  </si>
  <si>
    <t>AL QASMIA BLDG, GROUND FLOOR, IMMIGRATION ROAD, SHARJAH, UAE</t>
  </si>
  <si>
    <t>06-5752200</t>
  </si>
  <si>
    <t>06-5752020</t>
  </si>
  <si>
    <t>DR. DENNISE JAYSON TEE DY</t>
  </si>
  <si>
    <t>DR. SYED ADNAN DASTGIR</t>
  </si>
  <si>
    <t>DR. ZAYNAB FATAIH</t>
  </si>
  <si>
    <t>DR. VAKIL HUSSAIN MOHAMAD</t>
  </si>
  <si>
    <t>RAHA MEDICAL CENTRE</t>
  </si>
  <si>
    <t>NEXT TO SEDANA SIGNAL,INDUSTRIAL AREA-2</t>
  </si>
  <si>
    <t>06-5425260</t>
  </si>
  <si>
    <t>06-5398929</t>
  </si>
  <si>
    <t>SHAMSEER ABDULLA</t>
  </si>
  <si>
    <t>YEASMINE AKTHER</t>
  </si>
  <si>
    <t>Dr.FAWAD QASIM</t>
  </si>
  <si>
    <t>REEM MEDICAL DIAGNOSTIC CENTRE</t>
  </si>
  <si>
    <t>ROLLA BLDG,1ST FLOOR,</t>
  </si>
  <si>
    <t>06-5620831</t>
  </si>
  <si>
    <t>06-5621332</t>
  </si>
  <si>
    <t>Dr.Rajani Thachapilly</t>
  </si>
  <si>
    <t xml:space="preserve">REEM AL NAHDA MEDICAL DIAGNOSTIC CENTER LLC, </t>
  </si>
  <si>
    <t>AL SHAIBA BUILDING, NEAR AL NAHDA PARK</t>
  </si>
  <si>
    <t>06-5304864</t>
  </si>
  <si>
    <t>06-5302464</t>
  </si>
  <si>
    <t>Dr. Sameer Thylakandi Madakandi</t>
  </si>
  <si>
    <t>DR.BUSHRA JAVED</t>
  </si>
  <si>
    <t>REEM SPECIALISTS MEDICAL CENTRE</t>
  </si>
  <si>
    <t>OPP.ROLLA SQUARE, ABOVE AHALIA EXCHANGE, ROLLA</t>
  </si>
  <si>
    <t>06-5625422</t>
  </si>
  <si>
    <t>06-5621022</t>
  </si>
  <si>
    <t>Dr. Shirly Saji</t>
  </si>
  <si>
    <t>Dr. Sreeraj Sreedharan</t>
  </si>
  <si>
    <t>Dr. Rajani T</t>
  </si>
  <si>
    <t>REGAL MEDICAL CENTRE</t>
  </si>
  <si>
    <t>FLAT # 104, AL WADI BLDG, ABOVE JENOUB AL MADINA SUPERMARKET, NEAR NATIONAL PAINT ROUNDABOUT, MUWEILAH, SHARJAH</t>
  </si>
  <si>
    <t>06-5354175</t>
  </si>
  <si>
    <t>06-5354176</t>
  </si>
  <si>
    <t>Dr. Farah Rehman</t>
  </si>
  <si>
    <t>Dr.Vaishali</t>
  </si>
  <si>
    <t>RIAZ MEDICAL CENTRE-SHARJAH</t>
  </si>
  <si>
    <t>PLOPLOT NO:265, NEAR DANA PLAZA, AL WASIT STREET</t>
  </si>
  <si>
    <t>06-5583351</t>
  </si>
  <si>
    <t>06-5385559</t>
  </si>
  <si>
    <t>Dr. Rana Faizan Ali</t>
  </si>
  <si>
    <t xml:space="preserve">Dr. Saima Zakir </t>
  </si>
  <si>
    <t>Dr. Shamas Ul Haq</t>
  </si>
  <si>
    <t>RIGHT MEDICAL CENTRE_SHARJAH</t>
  </si>
  <si>
    <t>FLAT NO.103 &amp; 104, 1ST FLOOR, SALEH BIN SALEH BLDGS,</t>
  </si>
  <si>
    <t>06-5551575</t>
  </si>
  <si>
    <t>06-5590958</t>
  </si>
  <si>
    <t>Dr. Sharon Susa Kurian</t>
  </si>
  <si>
    <t>ROLLA CLINIC</t>
  </si>
  <si>
    <t>Behind Al Manama supermarket, Anarkali Taxi stand building</t>
  </si>
  <si>
    <t>06-5683405</t>
  </si>
  <si>
    <t>06-5686990</t>
  </si>
  <si>
    <t>DR. DILSHAD</t>
  </si>
  <si>
    <t>SABAH AL NOOR MEDICAL CENTER (PREVIOUSELY AL TAIF MEDICAL CENTRE)</t>
  </si>
  <si>
    <t>Jumbo Sony Bldg, King Faisal St., Sharjah, UAE</t>
  </si>
  <si>
    <t>06-5558441</t>
  </si>
  <si>
    <t>06-5558442</t>
  </si>
  <si>
    <t>DR. SYEDA MARIA AHMED</t>
  </si>
  <si>
    <t>SAIF-ZONE MEDICAL CENTRE</t>
  </si>
  <si>
    <t>SHARJAH AIRPORT</t>
  </si>
  <si>
    <t>NEAR ACCOMMODATION FZ AREA OPP. PURVI ENTERPRISE SHARJAH AIRPORT INT'L FZ,SHARJAH UAE</t>
  </si>
  <si>
    <t>06-5578471</t>
  </si>
  <si>
    <t>06-5578472</t>
  </si>
  <si>
    <t>DR ASHRAF SHAABAN SOBHY HOLAIL</t>
  </si>
  <si>
    <t>DR ZEENAT HAMID SHAH</t>
  </si>
  <si>
    <t>Dr.Mohammed Iqbal</t>
  </si>
  <si>
    <t>SHAMAAL AL AHLI MEDICAL CENTRE</t>
  </si>
  <si>
    <t>Near Clock Tower R/A</t>
  </si>
  <si>
    <t>06-5744529</t>
  </si>
  <si>
    <t>06-5744629</t>
  </si>
  <si>
    <t>Dr. Bindu Devarajan</t>
  </si>
  <si>
    <t>Dr. Jayasatha Ramanayaka</t>
  </si>
  <si>
    <t>Dr. Shahdev Kumar</t>
  </si>
  <si>
    <t>SIYAD SPECIALIST MEDICAL CENTRE</t>
  </si>
  <si>
    <t>G.G.I BLDG, KALBA ROAD, NEAR NATIONAL PAINTS R/A</t>
  </si>
  <si>
    <t>06-5358305</t>
  </si>
  <si>
    <t>06-5358304</t>
  </si>
  <si>
    <t>Dr.Shahbaz Afzal</t>
  </si>
  <si>
    <t>ZEENAT AL SHIFA MEDICAL CENTRE</t>
  </si>
  <si>
    <t>OPP.AL QASIMI HOSPITAL, WASIT STREET</t>
  </si>
  <si>
    <t>06-5668802</t>
  </si>
  <si>
    <t>06-5668824</t>
  </si>
  <si>
    <t>DR HENNA MERCHANT</t>
  </si>
  <si>
    <t>MUHAMMED FASSALUDEEN</t>
  </si>
  <si>
    <t>Monday</t>
  </si>
  <si>
    <t>Dr.Shoib Yakoob Ali</t>
  </si>
  <si>
    <t>Deeepak Jojo</t>
  </si>
  <si>
    <t>DENTAL</t>
  </si>
  <si>
    <t>Dr.ANJU MARY ALEXANDER</t>
  </si>
  <si>
    <t xml:space="preserve">DENTAL </t>
  </si>
  <si>
    <t>BEHIND NATIONAL BANK OF DUBAI, QUASSIMIA</t>
  </si>
  <si>
    <t>Dr.Santhini Ramachandran</t>
  </si>
  <si>
    <t>Dr. Badarudheen Kappan </t>
  </si>
  <si>
    <t>Dr. Uma Sakkia</t>
  </si>
  <si>
    <t>Dr.Rejitha Vinod</t>
  </si>
  <si>
    <t>Dr.Sabana Mulleri</t>
  </si>
  <si>
    <t>Dr. Jinal Gandhi</t>
  </si>
  <si>
    <t>Dr. Ali Reda</t>
  </si>
  <si>
    <t>Dental Surgeon</t>
  </si>
  <si>
    <t>SARITHA SUJITH</t>
  </si>
  <si>
    <t>Dr. Rodia Abd Ilkarim Faraj</t>
  </si>
  <si>
    <t>Dr. Adnan Shahzad</t>
  </si>
  <si>
    <t>Dr. Fadi Lahoud</t>
  </si>
  <si>
    <t>specialist orthodontist</t>
  </si>
  <si>
    <t xml:space="preserve">Syeda Sajidain </t>
  </si>
  <si>
    <t>Dr. Karthiyayini</t>
  </si>
  <si>
    <t>Dr. Sumit</t>
  </si>
  <si>
    <t>ORTHODONTIST</t>
  </si>
  <si>
    <t>INSIA BANO</t>
  </si>
  <si>
    <t>ALPHONSO FRANCIS</t>
  </si>
  <si>
    <t>Dr Pyari Chiyamu Chamunni</t>
  </si>
  <si>
    <t>Vineeth Vinayakumar Kunjukrishnan Nair</t>
  </si>
  <si>
    <t>G.P.DENTIST</t>
  </si>
  <si>
    <t>LIFEWAY SPECIALIZED MEDICAL CENTRE</t>
  </si>
  <si>
    <t>AL MAMZAR AREA</t>
  </si>
  <si>
    <t>105 TOWER A, BIN HAM BLDG., AL MAMZAR AREA, SHARJAH, UAE</t>
  </si>
  <si>
    <t>06-5304900</t>
  </si>
  <si>
    <t>06-5304966</t>
  </si>
  <si>
    <t>Dr.Ayman elsiddig abuelhassan mohamed</t>
  </si>
  <si>
    <t>Nabeela Aslam Khan</t>
  </si>
  <si>
    <t>RENCHI GEORGE NINAN</t>
  </si>
  <si>
    <t>DR. RAJEEV KUMAR GARG</t>
  </si>
  <si>
    <t>MOHAMMED AMEEN</t>
  </si>
  <si>
    <t>Dr. Subha Rita</t>
  </si>
  <si>
    <t xml:space="preserve">Dr. Divya Reshmi </t>
  </si>
  <si>
    <t>Dr. Mohammed Ameen Khan</t>
  </si>
  <si>
    <t>Dr.Samina Sattar Arain</t>
  </si>
  <si>
    <t>Dr. Syed Hassan Zulfiqar</t>
  </si>
  <si>
    <t>Dr. Tariq Mahmood Faiz Mahmood</t>
  </si>
  <si>
    <t>Dr. Mohammed Yahya</t>
  </si>
  <si>
    <t>Orthodontist</t>
  </si>
  <si>
    <t>DR ANOOP SASIDHARAN</t>
  </si>
  <si>
    <t>Dr.Lyudmila Borisenko</t>
  </si>
  <si>
    <t>DR. SOUNDARA RAJAN</t>
  </si>
  <si>
    <t>DR.PARUL DIXIT</t>
  </si>
  <si>
    <t>Dr. N D George</t>
  </si>
  <si>
    <t>Dr. Golnaz Karima</t>
  </si>
  <si>
    <t>Endocrinology</t>
  </si>
  <si>
    <t xml:space="preserve">Mohammed Shaheer </t>
  </si>
  <si>
    <t>Doney Varghese</t>
  </si>
  <si>
    <t>Specialist Ent</t>
  </si>
  <si>
    <t>Dr. Anne Philip Mathews</t>
  </si>
  <si>
    <t>Dr. Chithra Shamsudheen</t>
  </si>
  <si>
    <t>Dr.Muhamed Saheer Edathola Kottasseri</t>
  </si>
  <si>
    <t>Dr. Mohamed Alsassan Musa</t>
  </si>
  <si>
    <t>Dr Gopal Mohan Agrawal</t>
  </si>
  <si>
    <t>Dr.A.F.M Rehman</t>
  </si>
  <si>
    <t>Gastroenterologist</t>
  </si>
  <si>
    <t>on leave from Dec-Mar</t>
  </si>
  <si>
    <t>Dr. Radha Krishnan Gopala Krishna Pillai</t>
  </si>
  <si>
    <t>Dr.Abdul Rashid Chak</t>
  </si>
  <si>
    <t>Dr. Bharti Sumant Chavda</t>
  </si>
  <si>
    <t>Dr. Shaji Das</t>
  </si>
  <si>
    <t>DR.GOPALA PILLAY NARAYANA VARMA</t>
  </si>
  <si>
    <t>Dr Sunil Mittal</t>
  </si>
  <si>
    <t>Specialist General Surgeon</t>
  </si>
  <si>
    <t>Annamma Mathews</t>
  </si>
  <si>
    <t>Obstetrician &amp; Gynaecologist</t>
  </si>
  <si>
    <t>Mayuri Jaiswal</t>
  </si>
  <si>
    <t>Dr. Uma Maheswari Vadivel</t>
  </si>
  <si>
    <t>Dr Natalia</t>
  </si>
  <si>
    <t>DR.NAJLAA SHEHATA AHMED BAUMI</t>
  </si>
  <si>
    <t>AL MAJAZ MEDICAL CENTER</t>
  </si>
  <si>
    <t>RM.102,1ST FLOOR,JAMAL ABDUL NASSER ST.,SAME BUILDING WITH ALDIWAN REF &amp; KITCHENETTE,SHARJAH</t>
  </si>
  <si>
    <t>06-5560513</t>
  </si>
  <si>
    <t>06-5560524</t>
  </si>
  <si>
    <t>DR. MOHAMMAD ALHASOUN</t>
  </si>
  <si>
    <t>Dr.Swati Shrikant Matkari</t>
  </si>
  <si>
    <t>DR. LUCY KURIEN</t>
  </si>
  <si>
    <t>Dr. Bindu Madhavan</t>
  </si>
  <si>
    <t>DR.GRACE THAIKKATTIL</t>
  </si>
  <si>
    <t>Chellamma Shimala Devi</t>
  </si>
  <si>
    <t>CONSULTANT : OBS &amp;GYN.</t>
  </si>
  <si>
    <t>LAIKA MEDICAL CENTER_SHARJAH</t>
  </si>
  <si>
    <t>DR. LAIKA M VALI</t>
  </si>
  <si>
    <t xml:space="preserve">GYNAECOLOGY </t>
  </si>
  <si>
    <t>Dr. Reeta Kumar</t>
  </si>
  <si>
    <t>Dr. Aruna Satpathy</t>
  </si>
  <si>
    <t xml:space="preserve">Obstetric &amp; Gynecologist </t>
  </si>
  <si>
    <t>DR. USHA RANI LANKALA</t>
  </si>
  <si>
    <t>DR.GOKA SUNANDINI</t>
  </si>
  <si>
    <t>Dr. Lakshmy</t>
  </si>
  <si>
    <t>Gynecologist</t>
  </si>
  <si>
    <t>Dr.Anjali Rani Arora</t>
  </si>
  <si>
    <t>Dr. Rashida Bashir Khan</t>
  </si>
  <si>
    <t>Dr. Shafqat Siddique Chaudhry</t>
  </si>
  <si>
    <t>Spec A Obstetrician &amp; Gynaecologist</t>
  </si>
  <si>
    <t>Dr.Clemancia Tan</t>
  </si>
  <si>
    <t>Dr.SHABANA IRFAN NAIK</t>
  </si>
  <si>
    <t>DR.SHIFA MUHAMMED</t>
  </si>
  <si>
    <t>DR.SAFARULLA KHAN</t>
  </si>
  <si>
    <t xml:space="preserve">Dr. Chandra Ravishankar Pandit </t>
  </si>
  <si>
    <t>SANJAY V. MEGHRAJANI</t>
  </si>
  <si>
    <t>ANEEL MATHRANI</t>
  </si>
  <si>
    <t>LIBERTY MEDICAL CENTRE</t>
  </si>
  <si>
    <t>SHOP NO.2,NAYELI-3 BUILDING,ABUSHAGARA,LIBERTY SIGNAL,KING ABDUL AZIZ ST.SHARJAH</t>
  </si>
  <si>
    <t>06-5599379</t>
  </si>
  <si>
    <t>06-5533411</t>
  </si>
  <si>
    <t>DR MUHAMMED NOUFEL</t>
  </si>
  <si>
    <t>GHELANT RAJAGOPALAN</t>
  </si>
  <si>
    <t>Alukkal Joseph Joseph</t>
  </si>
  <si>
    <t>DR.SUHAIL MUHAMMAD MARFANI</t>
  </si>
  <si>
    <t>DR.VEENA NARAYANA VARMA</t>
  </si>
  <si>
    <t>Dr. Om Prakash</t>
  </si>
  <si>
    <t>Dr. Roza Shah Mohd</t>
  </si>
  <si>
    <t>Dr Nand Kishore Gupta</t>
  </si>
  <si>
    <t>Dr.Abdul Hakkim Siyad</t>
  </si>
  <si>
    <t>Dr. Arvind Kumar</t>
  </si>
  <si>
    <t>Dr. Taleb Rooeintan</t>
  </si>
  <si>
    <t>Dr. LYUDMILA BORISENKO</t>
  </si>
  <si>
    <t>CLASS MEDICAL CENTRE</t>
  </si>
  <si>
    <t>AROOBA STREET</t>
  </si>
  <si>
    <t>AL SAUD TOWER, AL AROOBA STREET</t>
  </si>
  <si>
    <t>06-5652332</t>
  </si>
  <si>
    <t>06-5651335</t>
  </si>
  <si>
    <t>DR SHEELA PUNJABI</t>
  </si>
  <si>
    <t>JESSY CLINIC</t>
  </si>
  <si>
    <t>06-5618300</t>
  </si>
  <si>
    <t>DR. Jessy Rockey</t>
  </si>
  <si>
    <t>Spec.Opthalmology</t>
  </si>
  <si>
    <t>DR. JAYAMOHANAN THANKAPPAN</t>
  </si>
  <si>
    <t>Dr. Meenu Mathew</t>
  </si>
  <si>
    <t>Dr. Manzoor Hussain Malik</t>
  </si>
  <si>
    <t>Ophthalmologist</t>
  </si>
  <si>
    <t>Dr. Ananth Sriramapura Kariyappa</t>
  </si>
  <si>
    <t xml:space="preserve">Orthopaedic </t>
  </si>
  <si>
    <t>DR.EJAS KADER</t>
  </si>
  <si>
    <t>DR. V.S. KUMAR</t>
  </si>
  <si>
    <t>DR.ANAND SHARMA</t>
  </si>
  <si>
    <t>Dr. Philip Mathew</t>
  </si>
  <si>
    <t>Orthopedic</t>
  </si>
  <si>
    <t>Dr. Abdul Qaiyum Khan</t>
  </si>
  <si>
    <t>Dr. Irfan Bashir</t>
  </si>
  <si>
    <t>Dr Kapil Bakshi</t>
  </si>
  <si>
    <t>Specialist A Orthopedic Surgeon</t>
  </si>
  <si>
    <t>Dr Rajanikanth Monhan</t>
  </si>
  <si>
    <t>Pedriatrician</t>
  </si>
  <si>
    <t>Dr. S. Mostoufi</t>
  </si>
  <si>
    <t>Dr. Sunil Rupla</t>
  </si>
  <si>
    <t>Paediatrician</t>
  </si>
  <si>
    <t>DR. SIVANANDAM SUNDARAM</t>
  </si>
  <si>
    <t>DR.GEETHIKA</t>
  </si>
  <si>
    <t>Gokulan Anjelivelil Velayudhan</t>
  </si>
  <si>
    <t>SPECIALIST GRADE-A PEDIATRICIAN</t>
  </si>
  <si>
    <t>Dr. Prathiban Balakrishnan</t>
  </si>
  <si>
    <t>DR.THAHANI HASSAN</t>
  </si>
  <si>
    <t>Dr. Ciju Ravindranath</t>
  </si>
  <si>
    <t>DR.NANCY AHMED GHANEM</t>
  </si>
  <si>
    <t>DR.SREE VIDYA</t>
  </si>
  <si>
    <t>Dr. George Joseph</t>
  </si>
  <si>
    <t>GP / Pediatrics</t>
  </si>
  <si>
    <t>Dr.Maysoon Mizher Humadi Shenain</t>
  </si>
  <si>
    <t>Dr. Shahid Pervaiz Memon</t>
  </si>
  <si>
    <t>DR.SHAH JAYESH CHANDULAL</t>
  </si>
  <si>
    <t>Dr. Samman</t>
  </si>
  <si>
    <t>Dr. Priji Mathews</t>
  </si>
  <si>
    <t>DR. RESNA</t>
  </si>
  <si>
    <t>Dr.Aisha Naeem urrahman</t>
  </si>
  <si>
    <t>Mr Sathyadev Selvaraj</t>
  </si>
  <si>
    <t>Dr Ayman Abdulhamid</t>
  </si>
  <si>
    <t xml:space="preserve">Radiology Consultant </t>
  </si>
  <si>
    <t>Dr.Ujwala Samir Shirodkar</t>
  </si>
  <si>
    <t>Dr.Shrikant M.Kothekar</t>
  </si>
  <si>
    <t>DR KAMLESH PUNJABI</t>
  </si>
  <si>
    <t>DR MARIA MILAGROS CAMACHO ELONA</t>
  </si>
  <si>
    <t>Dr. Iftikhar H. Mir</t>
  </si>
  <si>
    <t>Dr. Faseela Marunnintadavida</t>
  </si>
  <si>
    <t>THUMBAY CLINIC LLC - UMM AL QUWAIN</t>
  </si>
  <si>
    <t>Dr. Muhsina Izzudheen</t>
  </si>
  <si>
    <t>DR.SAMMAR MUHAMMAD JURIAL</t>
  </si>
  <si>
    <t>D45085</t>
  </si>
  <si>
    <t>Dr. Chadalavada Vijay Krishna</t>
  </si>
  <si>
    <t>D42510</t>
  </si>
  <si>
    <t>DR.ISRA WASIM</t>
  </si>
  <si>
    <t>D50334</t>
  </si>
  <si>
    <t>Dr. Saurabh Munshi Tehri</t>
  </si>
  <si>
    <t>D36392</t>
  </si>
  <si>
    <t>Dr. Anzar Thahir</t>
  </si>
  <si>
    <t>D42023</t>
  </si>
  <si>
    <t>DR.SOUJANYA KANIKIREDDY</t>
  </si>
  <si>
    <t>D47126</t>
  </si>
  <si>
    <t>DR.MEERA VALI SHAIK</t>
  </si>
  <si>
    <t>D44985</t>
  </si>
  <si>
    <t>Dr.Ashraf Ibrahim Said Mohamed Salem</t>
  </si>
  <si>
    <t>D39201</t>
  </si>
  <si>
    <t>MOHD43581</t>
  </si>
  <si>
    <t>Dr. Youssef Mohamed Aly El Gammal</t>
  </si>
  <si>
    <t>Dr.Sabna Kunnathu Paramban</t>
  </si>
  <si>
    <t>AL RUKN MEDICAL CENTER</t>
  </si>
  <si>
    <t>FT # 18, 1ST FLR, ROOM # 3, MANAR AL YAMAR BUILDNG, AL ZAHARA, AJMAN</t>
  </si>
  <si>
    <t>06-7402209</t>
  </si>
  <si>
    <t>06-7480785</t>
  </si>
  <si>
    <t>DR. ASHOK BANSILAL KATARIA</t>
  </si>
  <si>
    <t>AL ZAHARA</t>
  </si>
  <si>
    <t>GD7963</t>
  </si>
  <si>
    <t xml:space="preserve">General Practitioner (Dental) </t>
  </si>
  <si>
    <t>Chanda Sharma</t>
  </si>
  <si>
    <t>Dr. Sunil Kumar</t>
  </si>
  <si>
    <t>Specialist Cardiologist</t>
  </si>
  <si>
    <t>Dr.Rafeeq Ahmed Abdul Rahim</t>
  </si>
  <si>
    <t>DR.SAJAN VELAYUDHAN NAIR</t>
  </si>
  <si>
    <t>Specialist Dentist Periodontics</t>
  </si>
  <si>
    <t>DR.VIMAL VEETIL</t>
  </si>
  <si>
    <t>Dr. HAMMAD ZAMAN</t>
  </si>
  <si>
    <t>Dr Ashad Pattolla Abdulazeez</t>
  </si>
  <si>
    <t>Dr.Bakhtiyar Rasu</t>
  </si>
  <si>
    <t>Dr.Sabik Ameen Vayappurath</t>
  </si>
  <si>
    <t>DR.ANITHA SIMON</t>
  </si>
  <si>
    <t>DR.JAGDESH KUMAR</t>
  </si>
  <si>
    <t>Dr. Shameen Yunus Khan</t>
  </si>
  <si>
    <t>DEEPA GEORGE</t>
  </si>
  <si>
    <t>Dr. Ahmed Aboutaleb</t>
  </si>
  <si>
    <t>Occupational Medicine</t>
  </si>
  <si>
    <t>Dr. Shabeena Muneer</t>
  </si>
  <si>
    <t>GD21348</t>
  </si>
  <si>
    <t>DR.FATIMA RAHNUMA SIDDIQUA</t>
  </si>
  <si>
    <t>Dr.Sudhakara Rao Guduru</t>
  </si>
  <si>
    <t>Dr.Nazreen Banu</t>
  </si>
  <si>
    <t>Dr.Khalid Abdullah Rashid</t>
  </si>
  <si>
    <t>Dr. Seejo George</t>
  </si>
  <si>
    <t>Dr. Yogesh Agrawal</t>
  </si>
  <si>
    <t>BHAVANA ACHARYA</t>
  </si>
  <si>
    <t>DR.DHANYA VASUDEVAN</t>
  </si>
  <si>
    <t>Specialist Urologist</t>
  </si>
  <si>
    <t>DR.YUKTI SHARMA</t>
  </si>
  <si>
    <t>Dr.Amit Gulati</t>
  </si>
  <si>
    <t>Dr. Sivanandam Sundaram</t>
  </si>
  <si>
    <t xml:space="preserve">NEW FATHIMA MEDICAL CENTRE </t>
  </si>
  <si>
    <t>1ST FLOOR, AL SHARAFA BLDG., AL MUSALLA ROAD, BUR DUBAI, NEAR AL MUSALLA TOWER</t>
  </si>
  <si>
    <t>04-3528428</t>
  </si>
  <si>
    <t>04-3528429</t>
  </si>
  <si>
    <t>DR.HITHAM ABDALLA</t>
  </si>
  <si>
    <t>DR.MUHAMMAD KHALID</t>
  </si>
  <si>
    <t>Dr.Zarnain Kazi</t>
  </si>
  <si>
    <t>DR.YASMIN MOHAMMED</t>
  </si>
  <si>
    <t>DR.SWAPNA SIVA SANKAR</t>
  </si>
  <si>
    <t>Dr. Mini Bijay</t>
  </si>
  <si>
    <r>
      <t xml:space="preserve">Specialist A Paediatrician
 (now evaluated as </t>
    </r>
    <r>
      <rPr>
        <b/>
        <sz val="11"/>
        <color indexed="10"/>
        <rFont val="Calibri"/>
        <family val="2"/>
        <scheme val="minor"/>
      </rPr>
      <t>consultant-B</t>
    </r>
    <r>
      <rPr>
        <sz val="11"/>
        <rFont val="Calibri"/>
        <family val="2"/>
        <scheme val="minor"/>
      </rPr>
      <t>)</t>
    </r>
  </si>
  <si>
    <r>
      <t xml:space="preserve">AMALA MEDICAL CENTER LLC ( </t>
    </r>
    <r>
      <rPr>
        <b/>
        <i/>
        <sz val="11"/>
        <rFont val="Calibri"/>
        <family val="2"/>
        <scheme val="minor"/>
      </rPr>
      <t xml:space="preserve">formerly </t>
    </r>
    <r>
      <rPr>
        <sz val="11"/>
        <rFont val="Calibri"/>
        <family val="2"/>
        <scheme val="minor"/>
      </rPr>
      <t>NEW AL MUSALLA MEDICAL CENTER BRANCH</t>
    </r>
  </si>
  <si>
    <r>
      <t>BEST HEALTH MEDICAL CENTRE (</t>
    </r>
    <r>
      <rPr>
        <b/>
        <i/>
        <sz val="11"/>
        <rFont val="Calibri"/>
        <family val="2"/>
        <scheme val="minor"/>
      </rPr>
      <t>formerly AL FATHIMA MEDICAL CENTRE</t>
    </r>
    <r>
      <rPr>
        <sz val="11"/>
        <rFont val="Calibri"/>
        <family val="2"/>
        <scheme val="minor"/>
      </rPr>
      <t>)</t>
    </r>
  </si>
  <si>
    <r>
      <t xml:space="preserve">JUPITER AL QUSAIS POLYCLINIC LLC ( </t>
    </r>
    <r>
      <rPr>
        <b/>
        <i/>
        <sz val="11"/>
        <rFont val="Calibri"/>
        <family val="2"/>
        <scheme val="minor"/>
      </rPr>
      <t>formerly</t>
    </r>
    <r>
      <rPr>
        <sz val="11"/>
        <rFont val="Calibri"/>
        <family val="2"/>
        <scheme val="minor"/>
      </rPr>
      <t xml:space="preserve"> UNITY MEDICAL CENTRE )</t>
    </r>
  </si>
  <si>
    <r>
      <t>RAJA RAJENDRA NEELAKANTA</t>
    </r>
    <r>
      <rPr>
        <sz val="11"/>
        <color rgb="FF000000"/>
        <rFont val="Calibri"/>
        <family val="2"/>
        <scheme val="minor"/>
      </rPr>
      <t> </t>
    </r>
  </si>
  <si>
    <r>
      <t>AL SHIFA AL KHALEEJI MEDICAL CENTRE - SHARJAH (</t>
    </r>
    <r>
      <rPr>
        <b/>
        <sz val="11"/>
        <rFont val="Calibri"/>
        <family val="2"/>
        <scheme val="minor"/>
      </rPr>
      <t>formerly</t>
    </r>
    <r>
      <rPr>
        <sz val="11"/>
        <rFont val="Calibri"/>
        <family val="2"/>
        <scheme val="minor"/>
      </rPr>
      <t xml:space="preserve"> BILAL MEDICAL CENTRE)</t>
    </r>
  </si>
  <si>
    <t>GD17389</t>
  </si>
  <si>
    <t>Dr. Amor Tatel Romero</t>
  </si>
  <si>
    <t>DR ROJA BABURAJ</t>
  </si>
  <si>
    <t>AMIR ABAS</t>
  </si>
  <si>
    <t>Dr. Ajay Kumar</t>
  </si>
  <si>
    <t>VIJAY KUMAR</t>
  </si>
  <si>
    <t>Dr. Hameeda Naushina Husain</t>
  </si>
  <si>
    <t>DHA-P-0250751</t>
  </si>
  <si>
    <t>Dr. Ahamed Thottyil</t>
  </si>
  <si>
    <t>DHA-P-0247989</t>
  </si>
  <si>
    <t xml:space="preserve">DHA-P-0249582 </t>
  </si>
  <si>
    <t>Dr. Mohamed Fizal Abdul Wahab</t>
  </si>
  <si>
    <t>DHA-P-0092854</t>
  </si>
  <si>
    <t>DR.FARRIS AHAMED LEON</t>
  </si>
  <si>
    <t>DHA-P-0226155</t>
  </si>
  <si>
    <t>DR.HAIDER IQBAL</t>
  </si>
  <si>
    <t>DHA-P-0207677</t>
  </si>
  <si>
    <t>DHA-P-0097594</t>
  </si>
  <si>
    <t>Dr. Aravind Pallipady</t>
  </si>
  <si>
    <t>DHA-P-0110316</t>
  </si>
  <si>
    <t>DHA-P-0189482</t>
  </si>
  <si>
    <t>DHA-P-0131575</t>
  </si>
  <si>
    <t>DHA-P-0117657</t>
  </si>
  <si>
    <t>DHA-P-0150496</t>
  </si>
  <si>
    <t>DHA-P-0155655</t>
  </si>
  <si>
    <t>DHA-P-0243063</t>
  </si>
  <si>
    <t>DHA-P-0171413</t>
  </si>
  <si>
    <t>DHA-P-0241905</t>
  </si>
  <si>
    <t>DHA-P-0073986</t>
  </si>
  <si>
    <t>DHA-P-0123097</t>
  </si>
  <si>
    <t>DHA-P-0178780</t>
  </si>
  <si>
    <t>SHAINI SAJJAD SANEEQ</t>
  </si>
  <si>
    <t>DHA-P-0184865</t>
  </si>
  <si>
    <t>AKBAR YUSUF SAH</t>
  </si>
  <si>
    <t>DHA-P-0189374</t>
  </si>
  <si>
    <t>DHA-P-0240450</t>
  </si>
  <si>
    <t>DHA-P-0240288</t>
  </si>
  <si>
    <t>DHA-P-0196584</t>
  </si>
  <si>
    <t>DHA -P-0195306</t>
  </si>
  <si>
    <t>DR.ZAHRA FAZAL</t>
  </si>
  <si>
    <t>DHA-P-0135798</t>
  </si>
  <si>
    <t>DR. MANISHA SARADA</t>
  </si>
  <si>
    <t>DHA-P-0204312</t>
  </si>
  <si>
    <t>DHA-P-0239659</t>
  </si>
  <si>
    <t>DHA-P-0246851</t>
  </si>
  <si>
    <t>DHA-P-0093567</t>
  </si>
  <si>
    <t>DHA-P-0095718</t>
  </si>
  <si>
    <t>DHA-P-0095394</t>
  </si>
  <si>
    <t>DHA-P-0118226</t>
  </si>
  <si>
    <t>DHA-P-0175769</t>
  </si>
  <si>
    <t>DHA-P-0156220</t>
  </si>
  <si>
    <t>DHA-P-0156883</t>
  </si>
  <si>
    <t>DHA-P-0137066</t>
  </si>
  <si>
    <t>DHA-P-0007189</t>
  </si>
  <si>
    <t>DHA-P-0190388</t>
  </si>
  <si>
    <t>DHA-P-0077022</t>
  </si>
  <si>
    <t>DHA-P-0240380</t>
  </si>
  <si>
    <t>DHA-P-0181636</t>
  </si>
  <si>
    <t>DHA-P-0186137</t>
  </si>
  <si>
    <t>DHA-P-0213944</t>
  </si>
  <si>
    <t>SAJITHA PADINHARE NELLKODE</t>
  </si>
  <si>
    <t>DHA-P-0183509</t>
  </si>
  <si>
    <t>VIDYALAKSHMI PRAKASH</t>
  </si>
  <si>
    <t>DHA-P-0153350</t>
  </si>
  <si>
    <t>ASWIN PANKAJAKSHAN</t>
  </si>
  <si>
    <t>DHA-P-0200076</t>
  </si>
  <si>
    <t>Dr. Thulasi   Prasad</t>
  </si>
  <si>
    <t>DHA-P-0203167</t>
  </si>
  <si>
    <t>Dr. Velayudan Meera</t>
  </si>
  <si>
    <t>DHA-P-0164917</t>
  </si>
  <si>
    <t>PATAVERY MASECAMPO</t>
  </si>
  <si>
    <t>DHA-P-0075911</t>
  </si>
  <si>
    <t>DHA-P-0180112</t>
  </si>
  <si>
    <t>DR.MAGGI ANTONYYOGANANDAN</t>
  </si>
  <si>
    <t>DR. ELIAS SARKIS</t>
  </si>
  <si>
    <t>DHA-P-0131517</t>
  </si>
  <si>
    <t>DR.RESHMA SHETTY</t>
  </si>
  <si>
    <t>DHA-P-0001684</t>
  </si>
  <si>
    <t>DHA-P-0129593</t>
  </si>
  <si>
    <t>Dr.Alak Khaled</t>
  </si>
  <si>
    <t>DHA-P-0252184</t>
  </si>
  <si>
    <t>DR. GEORGE PARAPUZHA JACOB</t>
  </si>
  <si>
    <t>DHA-P-0247774</t>
  </si>
  <si>
    <t>Dr. Grace Benjamin Albert</t>
  </si>
  <si>
    <t>Dr. Shameera Karanchery Mohamedkutty</t>
  </si>
  <si>
    <t>DHA-P-0042543</t>
  </si>
  <si>
    <t>DHA-P-0243823</t>
  </si>
  <si>
    <t>Dr.Thomas Jose</t>
  </si>
  <si>
    <t>Dr.Vinod Prabhu Ganapathy</t>
  </si>
  <si>
    <t>DHA-P-0073713</t>
  </si>
  <si>
    <t>NEETHU PULIKKOTTIL</t>
  </si>
  <si>
    <t>DHA-P-0004944</t>
  </si>
  <si>
    <t>Dr. Vinitha Gopan</t>
  </si>
  <si>
    <t>Dr. Najum Naushad</t>
  </si>
  <si>
    <t>DHA-P-0201953</t>
  </si>
  <si>
    <t>SANTHOSH JOHN</t>
  </si>
  <si>
    <t>DHA-P-0203595</t>
  </si>
  <si>
    <t>GD21564</t>
  </si>
  <si>
    <t>Dr. Munzer Al Chughri</t>
  </si>
  <si>
    <t>DHA-P-0252657</t>
  </si>
  <si>
    <t>DHA-P-0190191</t>
  </si>
  <si>
    <t>Dr. Balaji Kumar Narasimhan</t>
  </si>
  <si>
    <t>DHA-P-0037588</t>
  </si>
  <si>
    <t>DHA-P-0222113</t>
  </si>
  <si>
    <t>DR.SAHIR SAINABA BEEVI</t>
  </si>
  <si>
    <t>DHA-P-0018982</t>
  </si>
  <si>
    <t>DHA-P-0079500</t>
  </si>
  <si>
    <t>DHA-P-0137298</t>
  </si>
  <si>
    <t>DHA-P-0141267</t>
  </si>
  <si>
    <t>DHA-P-0166543</t>
  </si>
  <si>
    <t>DHA-P-0190545</t>
  </si>
  <si>
    <t>DHA-P-0183720</t>
  </si>
  <si>
    <t>DHA-P-0156939</t>
  </si>
  <si>
    <t>DHA-P-0161304</t>
  </si>
  <si>
    <t>DHA-P-0141575</t>
  </si>
  <si>
    <t>DHA-P-0248446</t>
  </si>
  <si>
    <t>DHA-P-0182126</t>
  </si>
  <si>
    <t>DHA-P-0223525</t>
  </si>
  <si>
    <t>DR. SHAN E SATTAR</t>
  </si>
  <si>
    <t>DHA-P-0189127</t>
  </si>
  <si>
    <t>DR. NEENA AGRAWAL</t>
  </si>
  <si>
    <t>DHA-P-0195823</t>
  </si>
  <si>
    <t>DHA-P-0241107</t>
  </si>
  <si>
    <t>DHA-P-0062177</t>
  </si>
  <si>
    <t>DHA-P-0241674</t>
  </si>
  <si>
    <t>DHA-P-0153015</t>
  </si>
  <si>
    <t>DHA-P-0167982</t>
  </si>
  <si>
    <t>DHA-P-0052674</t>
  </si>
  <si>
    <t>DHA-P-0242660</t>
  </si>
  <si>
    <t>DHA-P-0077480</t>
  </si>
  <si>
    <t>DHA-P-0103854</t>
  </si>
  <si>
    <t>DHA-P-0178898</t>
  </si>
  <si>
    <t>DR.FATMA KHALAF</t>
  </si>
  <si>
    <t>DHA-P-0179163</t>
  </si>
  <si>
    <t>Dr. Ameer Khan Ali</t>
  </si>
  <si>
    <t>DHA-P-0218701</t>
  </si>
  <si>
    <t>DHA-P-0168120</t>
  </si>
  <si>
    <t>DHA-P-0240800</t>
  </si>
  <si>
    <t>Shahista Saif Shaikh</t>
  </si>
  <si>
    <t>DHA-P-0246546</t>
  </si>
  <si>
    <t>DHA-P-0109378</t>
  </si>
  <si>
    <t>DHA-P-0245933</t>
  </si>
  <si>
    <t>DHA-P-0071324</t>
  </si>
  <si>
    <t>DHA-P-0136261</t>
  </si>
  <si>
    <t>DHA-P-0092320</t>
  </si>
  <si>
    <t>DHA-P-0167506</t>
  </si>
  <si>
    <t>DHA-P-0131498</t>
  </si>
  <si>
    <t>Dr. Namrata Jadhav</t>
  </si>
  <si>
    <t>DHA-P-0208568</t>
  </si>
  <si>
    <t>DHA-P-0201762</t>
  </si>
  <si>
    <t>Dr. Gini Sreekumar</t>
  </si>
  <si>
    <t>DHA-P-0180885</t>
  </si>
  <si>
    <t>DHA-P-0239746</t>
  </si>
  <si>
    <t>DHA-P-0203644</t>
  </si>
  <si>
    <t>DHA-P-0106233</t>
  </si>
  <si>
    <t>D177</t>
  </si>
  <si>
    <t>Dr. AMBREEN RAUF</t>
  </si>
  <si>
    <t>DHA-P-0156368</t>
  </si>
  <si>
    <t>Dr. Jezanta Dcosta</t>
  </si>
  <si>
    <t>DHA-P-0074418</t>
  </si>
  <si>
    <t>ABDULHAMED RAHAMAN</t>
  </si>
  <si>
    <t>DHA-P-0239825</t>
  </si>
  <si>
    <t>MINAKSHI BIBAY</t>
  </si>
  <si>
    <t>DHA-P-0191352</t>
  </si>
  <si>
    <t>GD20314</t>
  </si>
  <si>
    <t>DHA-P-0115885</t>
  </si>
  <si>
    <t>DHA-P-0063699</t>
  </si>
  <si>
    <t>Dr. Shafqat Mahmood Khan</t>
  </si>
  <si>
    <t>DHA-P-0239693</t>
  </si>
  <si>
    <t>DR. ARTI BAI</t>
  </si>
  <si>
    <t>DHA-P-0201199</t>
  </si>
  <si>
    <t>DHA-P-0068532</t>
  </si>
  <si>
    <t>DHA-P-0199304</t>
  </si>
  <si>
    <t>Dr. Neenu Maria George</t>
  </si>
  <si>
    <t>DHA-P-0214485</t>
  </si>
  <si>
    <t>DHA-P-0216251</t>
  </si>
  <si>
    <t>DHA-P-0239931</t>
  </si>
  <si>
    <t>Dr. Lata  Bijlani</t>
  </si>
  <si>
    <t>DHA-P-0003510</t>
  </si>
  <si>
    <t>DHA-P-0062732</t>
  </si>
  <si>
    <t>DHA-P-0180622</t>
  </si>
  <si>
    <t>DHA-P-0155635</t>
  </si>
  <si>
    <t>Dr. Shermi Careem</t>
  </si>
  <si>
    <t>DHA-P-0220730</t>
  </si>
  <si>
    <t>Dr. Yasar Puthiyeduth</t>
  </si>
  <si>
    <t>DHA-P-0010830</t>
  </si>
  <si>
    <t>Dr. Marilyn Geevarghese</t>
  </si>
  <si>
    <t>DHA-P-0008703</t>
  </si>
  <si>
    <t>Dr. Tehzib Motala</t>
  </si>
  <si>
    <t>DHA-P-0207451</t>
  </si>
  <si>
    <t>Dr.Abdul Rashid</t>
  </si>
  <si>
    <t>DHA-P-0214266</t>
  </si>
  <si>
    <t>DHA-P-0246096</t>
  </si>
  <si>
    <t>DHA-P-0164539</t>
  </si>
  <si>
    <t>NMC ROYAL MEDICAL CENTER( FORMERLY ROYAL MEDICAL AND DENTAL CENTRE_RAK)</t>
  </si>
  <si>
    <t>DR.SUBHADRA PADMARAJ</t>
  </si>
  <si>
    <t>MAX MEDICAL CLINIC</t>
  </si>
  <si>
    <t>LABOUR VILLAGE 2,SAIH SHUAIB 3,BUILDING-LV2-C5,DUBAI INDUSTRIAL CITY,DUBAI,UAE</t>
  </si>
  <si>
    <t>04-8748355</t>
  </si>
  <si>
    <t>SAIH SHUAIB 3</t>
  </si>
  <si>
    <t>DR.EMMANUEL QAMMAR</t>
  </si>
  <si>
    <t>DHA-P-0217574</t>
  </si>
  <si>
    <t>Dr. Harshida D Dhanak</t>
  </si>
  <si>
    <t>ELIZA ALI MOHAMMED</t>
  </si>
  <si>
    <t>DHA-P-0119027</t>
  </si>
  <si>
    <t>Dr.Yousef Bakkar</t>
  </si>
  <si>
    <t>D44407</t>
  </si>
  <si>
    <t>D3447</t>
  </si>
  <si>
    <t>GD18617</t>
  </si>
  <si>
    <t>Dr. Iffat Tahir</t>
  </si>
  <si>
    <t>Dr. Sadaf Memon</t>
  </si>
  <si>
    <t>DR.HARITHA POTU</t>
  </si>
  <si>
    <t>DHA-P-0221528</t>
  </si>
  <si>
    <t>KIZHIMANIL ROBIN VERGHESE</t>
  </si>
  <si>
    <t>DHA-P-0172113</t>
  </si>
  <si>
    <t>IMTIAZ MOHAMMED KHAN</t>
  </si>
  <si>
    <t>DHA-P-0190199</t>
  </si>
  <si>
    <t>DHA-P-0199620</t>
  </si>
  <si>
    <t>ABHILASH RUSSELPURAM</t>
  </si>
  <si>
    <t>DHA-P-0242011</t>
  </si>
  <si>
    <t>SEEMA ATUL AUNDHEKHAR</t>
  </si>
  <si>
    <t>DHA-P-0244047</t>
  </si>
  <si>
    <t>AMEER IQBAL</t>
  </si>
  <si>
    <t>DHA-P-0097763</t>
  </si>
  <si>
    <t>KARAMA MEDICAL CENTER ALQUOZ MALL BR</t>
  </si>
  <si>
    <t>INDUSTRIAL AREA 3, AL QUOZ MALL</t>
  </si>
  <si>
    <t>04-3388227</t>
  </si>
  <si>
    <t>04-3389444</t>
  </si>
  <si>
    <t>SASIREKHA VENKATARAMANAN</t>
  </si>
  <si>
    <t>DHA-P-0069283</t>
  </si>
  <si>
    <t>SAADIA JALAL</t>
  </si>
  <si>
    <t>DHA-P-0095769</t>
  </si>
  <si>
    <t>KARAMA MEDICAL CENTRE-DIP BRANCH </t>
  </si>
  <si>
    <t>DIP BUS STOP, DIP</t>
  </si>
  <si>
    <t>04-8848368</t>
  </si>
  <si>
    <t>04-8848280</t>
  </si>
  <si>
    <t>NADIA SALEEM</t>
  </si>
  <si>
    <t>DHA-P-0187368</t>
  </si>
  <si>
    <t>GEETHA SADANANDAN</t>
  </si>
  <si>
    <t>DHA-P-0247028</t>
  </si>
  <si>
    <t>DAVIS SUGANTHAM</t>
  </si>
  <si>
    <t>DHA-P-0247027</t>
  </si>
  <si>
    <t>MANISHA GUPTA</t>
  </si>
  <si>
    <t>DHA-P-0247024</t>
  </si>
  <si>
    <t>SWALEHA KHATOON QURAISHI</t>
  </si>
  <si>
    <t>DHA-P-0049798</t>
  </si>
  <si>
    <t>KARAMA MEDICAL CENTRE - JUMEIRAH</t>
  </si>
  <si>
    <t>NO.4 BUILDING M1, AMSA JUMEIRAH VILLAGE CIRCLE, DUBAI UAE</t>
  </si>
  <si>
    <t>04-4229867</t>
  </si>
  <si>
    <t>04-4229871</t>
  </si>
  <si>
    <t>UZMA KHALID</t>
  </si>
  <si>
    <t>DHA-P-0150885</t>
  </si>
  <si>
    <t>KARAMA MEDICAL CENTRE BR. AL KHAIL GATE</t>
  </si>
  <si>
    <t>SHOP NO. 41 &amp; 42,NEW WEST ZONE MALL,AL KHAIL GATE,DUBAI</t>
  </si>
  <si>
    <t>04-4533534</t>
  </si>
  <si>
    <t>AMRUTHA JOHNSON MAMPILLY</t>
  </si>
  <si>
    <t>DHA-P-0220974</t>
  </si>
  <si>
    <t>ARUN KUMAR VENKATA RAO</t>
  </si>
  <si>
    <t>DHA-P-0194140</t>
  </si>
  <si>
    <t>KARAMA MEDICAL CENTRE BR. MUHAISNAH</t>
  </si>
  <si>
    <t>JIWIN STAFF ACCOMMODATION, OPP. DUBAI MUNICIPALITY, MUHAISNAH 2, SONAPUR, DUBAI, UAE</t>
  </si>
  <si>
    <t>04-2630341</t>
  </si>
  <si>
    <t>04-2630351</t>
  </si>
  <si>
    <t>SHIREEN JAMAL</t>
  </si>
  <si>
    <t>DHA-P-0107130</t>
  </si>
  <si>
    <t>MOHAMMED SADIQ HUSSAIN</t>
  </si>
  <si>
    <t>DHA-P-0149017</t>
  </si>
  <si>
    <t>SPURGEON CARY BANDI</t>
  </si>
  <si>
    <t>DHA-P-0131835</t>
  </si>
  <si>
    <t>JANSONS STARS POLYCLINIC</t>
  </si>
  <si>
    <t>OPP. TO SEA SHELL INN HOTEL, BURDUBAI, DUBAI UAE</t>
  </si>
  <si>
    <t>04-3933280</t>
  </si>
  <si>
    <t>04-3932009</t>
  </si>
  <si>
    <t>RAHILA BANU HUNASIMARAD</t>
  </si>
  <si>
    <t xml:space="preserve">DHA-P-0152775 </t>
  </si>
  <si>
    <t>DHA-P-0185033</t>
  </si>
  <si>
    <t>COSMOCARE MEDICAL CENTRE(Formerly WELFARE MEDICAL CENTRE)</t>
  </si>
  <si>
    <t>2ND DECEMBER STREET, AL DIYAFA ROAD, AL SATWA BLDG, SATWA</t>
  </si>
  <si>
    <t>04-3798747</t>
  </si>
  <si>
    <t>04-3257771</t>
  </si>
  <si>
    <t>Dr. Zeba Kanchwala</t>
  </si>
  <si>
    <t>DHA-P-0019686</t>
  </si>
  <si>
    <t>DR.JOSHI RAJ</t>
  </si>
  <si>
    <t>DHA-P-0212265</t>
  </si>
  <si>
    <t>ALI MEDICAL CENTRE</t>
  </si>
  <si>
    <t>OPP. KHALID MOSQUE, NAIF ROAD, DEIRA</t>
  </si>
  <si>
    <t>04-2246566</t>
  </si>
  <si>
    <t>04-2279607</t>
  </si>
  <si>
    <t>Dr. Prem Vasavan</t>
  </si>
  <si>
    <t>DHA-P-0239914</t>
  </si>
  <si>
    <t>MANISHA MOORPANI</t>
  </si>
  <si>
    <t>DHA-P-0225179</t>
  </si>
  <si>
    <t>DHA-P-0197089</t>
  </si>
  <si>
    <t>JAYALAKSHMI SWAMYNATHAN</t>
  </si>
  <si>
    <t>DHA-P-0248709</t>
  </si>
  <si>
    <t>SHINI PRASANTH</t>
  </si>
  <si>
    <t>DHA-P-0158923</t>
  </si>
  <si>
    <t>SWETHA BHASKARAN</t>
  </si>
  <si>
    <t>DHA-P-0092126</t>
  </si>
  <si>
    <t>ZILHUMA SYED QADRI</t>
  </si>
  <si>
    <t>DHA-P-0251987</t>
  </si>
  <si>
    <t>DHA-P-0209161</t>
  </si>
  <si>
    <t>SUBHASH RAMCHANDRA DESHPANDE</t>
  </si>
  <si>
    <t>DHA-P-0008479</t>
  </si>
  <si>
    <t>GOVINDARAJAPURAM RAVI</t>
  </si>
  <si>
    <t>DHA-P-0243938</t>
  </si>
  <si>
    <t>Oral And Maxilofacial Surgery</t>
  </si>
  <si>
    <t>DHA-P-0151762</t>
  </si>
  <si>
    <t>SONAM CHANDRAMOHAN MAHANA</t>
  </si>
  <si>
    <t>DHA-P-0172031</t>
  </si>
  <si>
    <t>DR. MOHAMMED AHAMMAD</t>
  </si>
  <si>
    <t>DHA-P-0240604</t>
  </si>
  <si>
    <t>DR.KAREEM RASHED</t>
  </si>
  <si>
    <t>DHA-P-0175243</t>
  </si>
  <si>
    <t>GOLDEN STAR CHILDREN'S CLINIC</t>
  </si>
  <si>
    <t>FLAT 107,JAD-30 BUILDING,ABOVE AL WAHA MART,BEHIND AJMAN SPORTS CLUB &amp; MC DONALDS,RASHIDEYA 2,AJMAN</t>
  </si>
  <si>
    <t>06-7422730</t>
  </si>
  <si>
    <t>RASHIDIYA 2</t>
  </si>
  <si>
    <t>Dr.Mohammed Rahat ullah Khan</t>
  </si>
  <si>
    <t>Dr MEERA ANTO</t>
  </si>
  <si>
    <t>DHA-P-0205943</t>
  </si>
  <si>
    <t>SAQER ABDULLA SULTAN AL MUALLA</t>
  </si>
  <si>
    <t>DHA-P-0241473</t>
  </si>
  <si>
    <t>SUMATHI THIRVAVINAN</t>
  </si>
  <si>
    <t>DHA-P-0239688</t>
  </si>
  <si>
    <t>General Dentist General Dental</t>
  </si>
  <si>
    <t>DARSHJIT OBEROI</t>
  </si>
  <si>
    <t>DHA-P-0203049</t>
  </si>
  <si>
    <t>SPECIALIST OPHTHALMOLOGY</t>
  </si>
  <si>
    <t>SUJAYA RAJASEKHAR</t>
  </si>
  <si>
    <t>DHA-P-0239790</t>
  </si>
  <si>
    <t>YOGESH AGRAWAL</t>
  </si>
  <si>
    <t>ANJALI GUPTA</t>
  </si>
  <si>
    <t>DHA-P-0119314</t>
  </si>
  <si>
    <t xml:space="preserve">DHA-P-0205223 </t>
  </si>
  <si>
    <t>GEETHA PILLAI</t>
  </si>
  <si>
    <t>DHA-P-0242018</t>
  </si>
  <si>
    <t>CHRISTINA PANDIAN</t>
  </si>
  <si>
    <t>DHA-P-0186114</t>
  </si>
  <si>
    <t>CHAULA NISHITH SANGANI</t>
  </si>
  <si>
    <t>DHA-P-0243107</t>
  </si>
  <si>
    <t>PARTHIBHAN BALAKRISHNAN</t>
  </si>
  <si>
    <t>MOHAMEDARIF MOHAMEDHANEEF</t>
  </si>
  <si>
    <t>DHA-P-0142134</t>
  </si>
  <si>
    <t>SIBY ELIAS</t>
  </si>
  <si>
    <t>DHA-P-0101564</t>
  </si>
  <si>
    <t>DHA-P-0209517</t>
  </si>
  <si>
    <t>DR. FIDA HUSSAIN</t>
  </si>
  <si>
    <t>DHA-P-0183652</t>
  </si>
  <si>
    <t>Dr. Mansoor Ahmed</t>
  </si>
  <si>
    <t>GD24056</t>
  </si>
  <si>
    <t>YAS MEDICAL CENTER LLC</t>
  </si>
  <si>
    <t>SAJJA INDUSTRIAL AREA, SHARJAH</t>
  </si>
  <si>
    <t>06-5361258</t>
  </si>
  <si>
    <t>06-5361259</t>
  </si>
  <si>
    <t>Dr. Thirtha Nair</t>
  </si>
  <si>
    <t>Dr. Kapil Bakshi</t>
  </si>
  <si>
    <t>Dr. Anish Sivadas Nair</t>
  </si>
  <si>
    <t>DHA-P-0224257</t>
  </si>
  <si>
    <t>D53188</t>
  </si>
  <si>
    <t>D40271</t>
  </si>
  <si>
    <t>D38151</t>
  </si>
  <si>
    <t>D44560</t>
  </si>
  <si>
    <t>D19035</t>
  </si>
  <si>
    <t>D17759</t>
  </si>
  <si>
    <t>D19070</t>
  </si>
  <si>
    <t>D21630</t>
  </si>
  <si>
    <t>D21565</t>
  </si>
  <si>
    <t>D17851</t>
  </si>
  <si>
    <t xml:space="preserve">D17449 </t>
  </si>
  <si>
    <t xml:space="preserve">D17557  </t>
  </si>
  <si>
    <t>Dr.Mohammad Afzal</t>
  </si>
  <si>
    <t>D50459</t>
  </si>
  <si>
    <t>D36834</t>
  </si>
  <si>
    <t>D17617</t>
  </si>
  <si>
    <t>D44168</t>
  </si>
  <si>
    <t xml:space="preserve">D20291 </t>
  </si>
  <si>
    <t>D20131</t>
  </si>
  <si>
    <t>D21109</t>
  </si>
  <si>
    <t>D41282</t>
  </si>
  <si>
    <t>D18710</t>
  </si>
  <si>
    <t>D43009</t>
  </si>
  <si>
    <t>D18666</t>
  </si>
  <si>
    <t>D21183</t>
  </si>
  <si>
    <t xml:space="preserve">D51984 </t>
  </si>
  <si>
    <t>T20714</t>
  </si>
  <si>
    <t>D21202</t>
  </si>
  <si>
    <t xml:space="preserve">Dr. Noma J. D'souza </t>
  </si>
  <si>
    <t>D20036</t>
  </si>
  <si>
    <t>D42089</t>
  </si>
  <si>
    <t>MOHD18955</t>
  </si>
  <si>
    <t>MOHD40215</t>
  </si>
  <si>
    <t>D21389</t>
  </si>
  <si>
    <t>D19091</t>
  </si>
  <si>
    <t>D42534</t>
  </si>
  <si>
    <t>D45645</t>
  </si>
  <si>
    <t>D42564</t>
  </si>
  <si>
    <t>D17862</t>
  </si>
  <si>
    <t>MOHD18910</t>
  </si>
  <si>
    <t>D25786</t>
  </si>
  <si>
    <t>MOHD20077</t>
  </si>
  <si>
    <t>T42908</t>
  </si>
  <si>
    <t>D16578</t>
  </si>
  <si>
    <t>MOHD16414</t>
  </si>
  <si>
    <t>MOHD47156</t>
  </si>
  <si>
    <t>MOHD42915</t>
  </si>
  <si>
    <t>Dr. Naila Mushtaq</t>
  </si>
  <si>
    <t>D44267</t>
  </si>
  <si>
    <t>MOHD4045</t>
  </si>
  <si>
    <t>MOHD17583</t>
  </si>
  <si>
    <t>MOHD26027</t>
  </si>
  <si>
    <t>MOHD16562</t>
  </si>
  <si>
    <t>MOHD16620</t>
  </si>
  <si>
    <t>DHA-P-0002861</t>
  </si>
  <si>
    <t>DHA-P-0179009</t>
  </si>
  <si>
    <t>Dr. Palaniappan Inbamuthiah</t>
  </si>
  <si>
    <t>DHA-P-0081514</t>
  </si>
  <si>
    <t>Respiratory Medicine</t>
  </si>
  <si>
    <t>DHA-P-0173336</t>
  </si>
  <si>
    <t>DHA-P-0244591</t>
  </si>
  <si>
    <t>GD21033</t>
  </si>
  <si>
    <t>GD6421</t>
  </si>
  <si>
    <t>GD24149</t>
  </si>
  <si>
    <t>D1467</t>
  </si>
  <si>
    <t>GD23962</t>
  </si>
  <si>
    <t>GD21497</t>
  </si>
  <si>
    <t>GD6313</t>
  </si>
  <si>
    <t>GD15396</t>
  </si>
  <si>
    <t>Dr. Nazia Muhammad Yaqoob</t>
  </si>
  <si>
    <t>MOHD37211</t>
  </si>
  <si>
    <t>Dr. Amna Bano Jamali</t>
  </si>
  <si>
    <t>D17706</t>
  </si>
  <si>
    <t>MOHD46077</t>
  </si>
  <si>
    <t>MOHD21382</t>
  </si>
  <si>
    <t>D17515</t>
  </si>
  <si>
    <t>D42947</t>
  </si>
  <si>
    <t>Lovelina Stanley</t>
  </si>
  <si>
    <t>T41011</t>
  </si>
  <si>
    <t>Sara Awad</t>
  </si>
  <si>
    <t>T47580</t>
  </si>
  <si>
    <t>D16577</t>
  </si>
  <si>
    <t>D40504</t>
  </si>
  <si>
    <t>Dr. Neena Chakraborty</t>
  </si>
  <si>
    <t>MOHD16421</t>
  </si>
  <si>
    <t xml:space="preserve">PHYSIOTHERAPY </t>
  </si>
  <si>
    <t>Dr.Wararat Trakolwitthayakij</t>
  </si>
  <si>
    <t>T53725</t>
  </si>
  <si>
    <t>EMIRATES CARDIOLOGY CLINIC LLC</t>
  </si>
  <si>
    <t>CORNICHE AL QAWASEM, N.S.TOWER, SUIT 303, RAS AL KHAIMAH</t>
  </si>
  <si>
    <t>07-2222649</t>
  </si>
  <si>
    <t>07-2222659</t>
  </si>
  <si>
    <t>CORNICHE</t>
  </si>
  <si>
    <t>Dr. Mohamed Yaser Alaiti</t>
  </si>
  <si>
    <t>D15231</t>
  </si>
  <si>
    <t>D45897</t>
  </si>
  <si>
    <t>Dr. DEEPAK NATHANI</t>
  </si>
  <si>
    <t>MOHV548</t>
  </si>
  <si>
    <t>Dr. Prakash VeeraBasappa Suranagi</t>
  </si>
  <si>
    <t>D41912</t>
  </si>
  <si>
    <t>MOHD20000</t>
  </si>
  <si>
    <t>MOHD23029</t>
  </si>
  <si>
    <t>D25967</t>
  </si>
  <si>
    <t>Dr. Shaima Sulaiman</t>
  </si>
  <si>
    <t>D45870</t>
  </si>
  <si>
    <t>D36354</t>
  </si>
  <si>
    <t>MOHD20148</t>
  </si>
  <si>
    <t>D40311</t>
  </si>
  <si>
    <t>D17698</t>
  </si>
  <si>
    <t>Dr.Janhavi Yateen Sirsat</t>
  </si>
  <si>
    <t>MOHD50752</t>
  </si>
  <si>
    <t>Dr.Malik Tariq</t>
  </si>
  <si>
    <t>DHA-P-0213905</t>
  </si>
  <si>
    <t>DR.MINU SANDEEP</t>
  </si>
  <si>
    <t>DHA-P-0226322</t>
  </si>
  <si>
    <t>DHA-P-0203734</t>
  </si>
  <si>
    <t>DR. FATHIMA FIRZAN</t>
  </si>
  <si>
    <t>DHA-P-0221922</t>
  </si>
  <si>
    <t>DHA-P-0204345</t>
  </si>
  <si>
    <t>DHA-P-0113851</t>
  </si>
  <si>
    <t>Mohammod Wahiduzzaman</t>
  </si>
  <si>
    <t>DHA-P-0058080</t>
  </si>
  <si>
    <t>Dr. Febe Figueroa</t>
  </si>
  <si>
    <t>DHA-P-0195119</t>
  </si>
  <si>
    <t>Dr.SYED SHAH</t>
  </si>
  <si>
    <t>DHA-P-0223607</t>
  </si>
  <si>
    <t>DR.MOHAMMAD ARAFAT</t>
  </si>
  <si>
    <t>DHA-P-0215543</t>
  </si>
  <si>
    <t>DHA-P-0180727</t>
  </si>
  <si>
    <t>Dr. Sathyajith Rajeevan</t>
  </si>
  <si>
    <t>DHA-P-0195536</t>
  </si>
  <si>
    <t>DHA-P-0186650</t>
  </si>
  <si>
    <t>DHA-P-0006221</t>
  </si>
  <si>
    <t>DR. TUAN ARFATH ABDEEN YAHEYA</t>
  </si>
  <si>
    <t>DHA-P-0161318</t>
  </si>
  <si>
    <t>DR.VICENTE BILLENA</t>
  </si>
  <si>
    <t>DHA-P-0230707</t>
  </si>
  <si>
    <t xml:space="preserve">PRIMECORP MEDICAL CENTER  DIP </t>
  </si>
  <si>
    <t>DIP 2</t>
  </si>
  <si>
    <t xml:space="preserve">PRIMECORP MEDICAL CENTER  DWC </t>
  </si>
  <si>
    <t>04-6079928</t>
  </si>
  <si>
    <t>AL MAKTOUM INTERNATIONAL AIRPORT</t>
  </si>
  <si>
    <t>DR.ALI REZA HASSAN</t>
  </si>
  <si>
    <t>DHA-P-0175042</t>
  </si>
  <si>
    <t>PRIMECORP MEDICAL CENTER LLC</t>
  </si>
  <si>
    <t>BASEMENT PARKING - GOLD P2, DUBAI FESTIVAL CENTER, FESTIVAL CITY, AL RASHIDIYA, DUBAI, UAE</t>
  </si>
  <si>
    <t>04-2329787</t>
  </si>
  <si>
    <t>DR.NITHIYA PRIYA RAJU</t>
  </si>
  <si>
    <t>DHA-P-0212194</t>
  </si>
  <si>
    <t>DR.YASSIR ABDELRAHIM ELAMIN</t>
  </si>
  <si>
    <t>DHA-P-0203964</t>
  </si>
  <si>
    <t>Dr. Abida Naseem</t>
  </si>
  <si>
    <t>DHA-P-0224135</t>
  </si>
  <si>
    <t>Dr. Appu Abhilash</t>
  </si>
  <si>
    <t>DHA-P-0003502</t>
  </si>
  <si>
    <t>Dr.KOMAL ADNAN</t>
  </si>
  <si>
    <t>DHA-P-0217865</t>
  </si>
  <si>
    <t>DR.EMELEE JEAN GUTIERREZ</t>
  </si>
  <si>
    <t>DHA-P-0225103</t>
  </si>
  <si>
    <t>DR. PAVITRA PUJARI</t>
  </si>
  <si>
    <t>DHA-P-0204185</t>
  </si>
  <si>
    <t>Dr. Sachin Verma</t>
  </si>
  <si>
    <t>DHA-P-0244269</t>
  </si>
  <si>
    <t>Dr. Akanksha Mangla</t>
  </si>
  <si>
    <t>DHA-P-0196005</t>
  </si>
  <si>
    <t>DHA-P-0176035</t>
  </si>
  <si>
    <t>Dr. RATHEESH KUMAR RAGHAVAN NAIR</t>
  </si>
  <si>
    <t>DHA-P-0227222</t>
  </si>
  <si>
    <t>AL DIYAFA MODERN MEDICAL CENTER</t>
  </si>
  <si>
    <t>SH. RASHID BIN KHALIFA AL MALTOUM BLDG.,2ND FLOOR,FLAT NO. 211,212;2ND DECEMBER STREET,DUBAI</t>
  </si>
  <si>
    <t>04-3454945</t>
  </si>
  <si>
    <t>Dr. Prasanna Kumar Das Chowdhury</t>
  </si>
  <si>
    <t>DHA-P-0242167</t>
  </si>
  <si>
    <t>Dr. KRISHNA MARIGOWDA</t>
  </si>
  <si>
    <t>DHA-P-0221861</t>
  </si>
  <si>
    <t>Dr Gopakumar Nanukuttan Nair</t>
  </si>
  <si>
    <t>DHA-P-0202473</t>
  </si>
  <si>
    <t>Dr. Shubra Dixit</t>
  </si>
  <si>
    <t>DHA-P-0218973</t>
  </si>
  <si>
    <t>GD19532</t>
  </si>
  <si>
    <t>GD6080</t>
  </si>
  <si>
    <t>Dr. Ramesh Kumar</t>
  </si>
  <si>
    <t>D40523</t>
  </si>
  <si>
    <t>Dr.Mohamed Safiulla Mohamed Yusuf</t>
  </si>
  <si>
    <t>DHA-P-0205111</t>
  </si>
  <si>
    <t>DHA-P-0164202</t>
  </si>
  <si>
    <t>DR.RAMI DIBI</t>
  </si>
  <si>
    <t>DHA-P-0209053</t>
  </si>
  <si>
    <t>GD21775</t>
  </si>
  <si>
    <t>D5313</t>
  </si>
  <si>
    <t>GD21450</t>
  </si>
  <si>
    <t>GD20943</t>
  </si>
  <si>
    <t>GD21527</t>
  </si>
  <si>
    <t>GD18337</t>
  </si>
  <si>
    <t>GD18777</t>
  </si>
  <si>
    <t>GD8920</t>
  </si>
  <si>
    <t>D15176</t>
  </si>
  <si>
    <t>D38334</t>
  </si>
  <si>
    <t>D15280</t>
  </si>
  <si>
    <t>D40993</t>
  </si>
  <si>
    <t>SANA ABDALLA MUSA AL HASSAN</t>
  </si>
  <si>
    <t>D16258</t>
  </si>
  <si>
    <t>SHWETA SHARMA</t>
  </si>
  <si>
    <t>D40890</t>
  </si>
  <si>
    <t>Endodontist</t>
  </si>
  <si>
    <t>ZIAD KAMEL JNAID HARB</t>
  </si>
  <si>
    <t>D16196</t>
  </si>
  <si>
    <t>PRASAD SYAMALA</t>
  </si>
  <si>
    <t>D42902</t>
  </si>
  <si>
    <t>Oromaxillofacial Surgery</t>
  </si>
  <si>
    <t xml:space="preserve">ABDULLA EMAD ABDULLA MAHMOUD ABUDIA </t>
  </si>
  <si>
    <t>D16276</t>
  </si>
  <si>
    <t>D39245</t>
  </si>
  <si>
    <t>ZENAB TAHA SAYED MORSY</t>
  </si>
  <si>
    <t>D46607</t>
  </si>
  <si>
    <t>JASMINE HUSSAIN</t>
  </si>
  <si>
    <t>D52152</t>
  </si>
  <si>
    <t>NOUHA NSOR</t>
  </si>
  <si>
    <t>T38581</t>
  </si>
  <si>
    <t>Histophatlogist</t>
  </si>
  <si>
    <t>Dr. Mark Ananda Rao j</t>
  </si>
  <si>
    <t>MOHD16752</t>
  </si>
  <si>
    <t>Dr. Arshad Ali Memon</t>
  </si>
  <si>
    <t>MOHD16584</t>
  </si>
  <si>
    <t>MOHD16366</t>
  </si>
  <si>
    <t>MOHD41732</t>
  </si>
  <si>
    <t>D15228</t>
  </si>
  <si>
    <t>D45485</t>
  </si>
  <si>
    <t>D45486</t>
  </si>
  <si>
    <t>DHA-P-0125132</t>
  </si>
  <si>
    <t>DHA-P-0084017</t>
  </si>
  <si>
    <t>Dr. Puttaraj Bore Gowda</t>
  </si>
  <si>
    <t>DHA-P-0028133</t>
  </si>
  <si>
    <t>Dr. Tamanna Mukadam</t>
  </si>
  <si>
    <t>DHA-P-0102107</t>
  </si>
  <si>
    <t>DHA-P-0240421</t>
  </si>
  <si>
    <t>DHA-P-0173417</t>
  </si>
  <si>
    <t>DHA-P-0178416</t>
  </si>
  <si>
    <t>Dr. Sara John</t>
  </si>
  <si>
    <t>DHA-P-0014174</t>
  </si>
  <si>
    <t>DHA-P-0196963</t>
  </si>
  <si>
    <t>Dr. Parchuri Venkata Seeta Ramababu</t>
  </si>
  <si>
    <t>DHA-P-0247143</t>
  </si>
  <si>
    <t>Dr. Afifa Ashraf</t>
  </si>
  <si>
    <t>DHA-P-0196518</t>
  </si>
  <si>
    <t>Dr.Anver Ifam</t>
  </si>
  <si>
    <t>DHA-P-0140114</t>
  </si>
  <si>
    <t>DR. MARIA THOMAS</t>
  </si>
  <si>
    <t>DHA-P-0178967</t>
  </si>
  <si>
    <t>Dr.Pramasha Saranga Manoj</t>
  </si>
  <si>
    <t>DHA-P-0077081</t>
  </si>
  <si>
    <t>DHA-P-0126136</t>
  </si>
  <si>
    <t>DHA-P-0163860</t>
  </si>
  <si>
    <t>DHA-P-0190238</t>
  </si>
  <si>
    <t>Dr. Shahna Abdul</t>
  </si>
  <si>
    <t>DHA-P-0156025</t>
  </si>
  <si>
    <t>Dr. Noora Latheef</t>
  </si>
  <si>
    <t>DHA-P-0177008</t>
  </si>
  <si>
    <t>Dr. Haifa Shinaj</t>
  </si>
  <si>
    <t>DHA-P-0177902</t>
  </si>
  <si>
    <t>Dr. Talur Narahari</t>
  </si>
  <si>
    <t>DHA-P-0010254</t>
  </si>
  <si>
    <t>DHA-P-0198610</t>
  </si>
  <si>
    <t>DHA-P-0184056</t>
  </si>
  <si>
    <t>DHA-P-0135535</t>
  </si>
  <si>
    <t>Dr. Sahithi Rondla</t>
  </si>
  <si>
    <t>DHA-P-0178602</t>
  </si>
  <si>
    <t>DHA-P-0174349</t>
  </si>
  <si>
    <t>DHA-P-0116865</t>
  </si>
  <si>
    <t>DHA-P-0198266</t>
  </si>
  <si>
    <t>Dr. Abdul Hafidh Jassim</t>
  </si>
  <si>
    <t>DHA-P-0241561</t>
  </si>
  <si>
    <t>JANSONS MEDICAL CENTRE</t>
  </si>
  <si>
    <t>M-FLOOR KHYBER BLDG. OPP. AL RAFFAH POLICE STATION, AL RAFFAH ROAD, BURDUBAI</t>
  </si>
  <si>
    <t>04-3939011</t>
  </si>
  <si>
    <t>04-3939211</t>
  </si>
  <si>
    <t>Dr.AMNA SHAHZADI</t>
  </si>
  <si>
    <t>DHA-P-0214458</t>
  </si>
  <si>
    <t>DHA-P-0159423</t>
  </si>
  <si>
    <t>DHA-P-0188226</t>
  </si>
  <si>
    <t>DHA-P-0153905</t>
  </si>
  <si>
    <t>DHA-P-0241717</t>
  </si>
  <si>
    <t>DHA-P-0002801</t>
  </si>
  <si>
    <t>DHA-P-0251898</t>
  </si>
  <si>
    <t>Dr. Rene Macario Seno Borromeo</t>
  </si>
  <si>
    <t>DHA-P-0122456</t>
  </si>
  <si>
    <t>DHA-P-0244481</t>
  </si>
  <si>
    <t>DHA-P-0005705</t>
  </si>
  <si>
    <t>DHA-P-0240320</t>
  </si>
  <si>
    <t>DHA-P-0240644</t>
  </si>
  <si>
    <t>DHA-P-0182560</t>
  </si>
  <si>
    <t>GT22159</t>
  </si>
  <si>
    <t>GD15840</t>
  </si>
  <si>
    <t>MOHD46002</t>
  </si>
  <si>
    <t>Dr. Shehnila Perveen</t>
  </si>
  <si>
    <t>MOHD42883</t>
  </si>
  <si>
    <t>MOHD40298</t>
  </si>
  <si>
    <t>Dr. Sindhu Sindhu</t>
  </si>
  <si>
    <t>D54106</t>
  </si>
  <si>
    <t>D43032</t>
  </si>
  <si>
    <t>D39200</t>
  </si>
  <si>
    <t>Dr.Soban Ashraf</t>
  </si>
  <si>
    <t>MOHD43033</t>
  </si>
  <si>
    <t>MOHD42972</t>
  </si>
  <si>
    <t>D45141</t>
  </si>
  <si>
    <t>DR. SUNIL KUMAR RUPLA</t>
  </si>
  <si>
    <t>D45508</t>
  </si>
  <si>
    <t>Dr. Sushma Baakshi</t>
  </si>
  <si>
    <t>D54158</t>
  </si>
  <si>
    <t>Specialist Gynae &amp; Obstetrics</t>
  </si>
  <si>
    <t>Dr.Md Sohel Khan</t>
  </si>
  <si>
    <t>D53704</t>
  </si>
  <si>
    <t>Dr Muhammad Qasim Ghani</t>
  </si>
  <si>
    <t>MOHD18982</t>
  </si>
  <si>
    <t>Dr Abu Salih Alassampattil</t>
  </si>
  <si>
    <t>MOHD45909</t>
  </si>
  <si>
    <t>D4752</t>
  </si>
  <si>
    <t>MAIN STREET,AL AIN</t>
  </si>
  <si>
    <t>03-7211055</t>
  </si>
  <si>
    <t>Dr.RAMYA SREE BEESA</t>
  </si>
  <si>
    <t>DHA-P-0215137</t>
  </si>
  <si>
    <t>DR.MUHAMMAD ABUBKER</t>
  </si>
  <si>
    <t>DHA-P-0216487</t>
  </si>
  <si>
    <t>Dr.Adil Hussein Yusuf</t>
  </si>
  <si>
    <t>DHA-P-0219444</t>
  </si>
  <si>
    <t>Dr.Ashab Ali</t>
  </si>
  <si>
    <t>DHA-P-0232995</t>
  </si>
  <si>
    <t>DHA-P-0040292</t>
  </si>
  <si>
    <t>DR.ARYA MENON</t>
  </si>
  <si>
    <t>DHA-P-0220377</t>
  </si>
  <si>
    <t>Dr. Sugatha Suresh</t>
  </si>
  <si>
    <t>DHA-P-0215026</t>
  </si>
  <si>
    <t>Dr.El Gharieb Elshafey</t>
  </si>
  <si>
    <t>DHA-P-0215404</t>
  </si>
  <si>
    <t>Dr.Sameh Salama</t>
  </si>
  <si>
    <t>DHA-P-0147512</t>
  </si>
  <si>
    <t>Dr.NAZIA AHMED</t>
  </si>
  <si>
    <t>DHA-P-0120490</t>
  </si>
  <si>
    <t>DR.JERNAIL SINGH BAVA</t>
  </si>
  <si>
    <t>DHA-P-0203793</t>
  </si>
  <si>
    <t>Dr.Abdel Halim Mahmoud</t>
  </si>
  <si>
    <t>DHA-P-0191343</t>
  </si>
  <si>
    <t>Dr. Shafaq Nazir</t>
  </si>
  <si>
    <t>DHA-P-0211820</t>
  </si>
  <si>
    <t>Dr.Noha Helal</t>
  </si>
  <si>
    <t>DHA-P-0203137</t>
  </si>
  <si>
    <t>Dr. Yasmin Soliman</t>
  </si>
  <si>
    <t>DHA-P-0204228</t>
  </si>
  <si>
    <t>GD23237</t>
  </si>
  <si>
    <t>GD23336</t>
  </si>
  <si>
    <t>GD11633</t>
  </si>
  <si>
    <t>GD9327</t>
  </si>
  <si>
    <t>GD24323</t>
  </si>
  <si>
    <t>GT8516</t>
  </si>
  <si>
    <t>GD19769</t>
  </si>
  <si>
    <t>GD19241</t>
  </si>
  <si>
    <t>Psychiatry</t>
  </si>
  <si>
    <t>Dr.Ali Hussain Al Attya</t>
  </si>
  <si>
    <t>GD5902</t>
  </si>
  <si>
    <t>PSYCHIATRY</t>
  </si>
  <si>
    <t>GD21687</t>
  </si>
  <si>
    <t>AL AIN ALAHILI MEDICAL CENTRE</t>
  </si>
  <si>
    <t>SHABIYA KHALIFA STREET, NEAR TO AL HILAL BANK, AL AIN, UAE</t>
  </si>
  <si>
    <t>03-7559990</t>
  </si>
  <si>
    <t>03-7555997</t>
  </si>
  <si>
    <t>GD10316</t>
  </si>
  <si>
    <t>D46212</t>
  </si>
  <si>
    <t>MOHD18980</t>
  </si>
  <si>
    <t>Dr.Munawar Shahab</t>
  </si>
  <si>
    <t>MOHD40474</t>
  </si>
  <si>
    <t>M-07,08,AL SALEK BUILDING GEECO, 3RD SIGNAL INDUSTRIAL AREA 6, SHARJAH, UAE</t>
  </si>
  <si>
    <t>06-5437455</t>
  </si>
  <si>
    <t>06-5436227</t>
  </si>
  <si>
    <t>RAVI MEDICAL CENTER LLC</t>
  </si>
  <si>
    <t>Dr.Aamir Hadayat</t>
  </si>
  <si>
    <t>D44384</t>
  </si>
  <si>
    <t>Dr.Mariam Currimbhoy</t>
  </si>
  <si>
    <t>MOHD54393</t>
  </si>
  <si>
    <t>AL MAHER SPECIALTY MEDICAL CLINIC</t>
  </si>
  <si>
    <t>FLAT NO.310/311, ABOVE JOY ALUKKAS CENTER, ROLLA SQUARE</t>
  </si>
  <si>
    <t>06-5613843</t>
  </si>
  <si>
    <t>06-5613854</t>
  </si>
  <si>
    <t>DR.JAYARAM LILIKKAL</t>
  </si>
  <si>
    <t>MOHD18927</t>
  </si>
  <si>
    <t>DR. SHAFEER ABDULLA KUNHI</t>
  </si>
  <si>
    <t>MOHD44645</t>
  </si>
  <si>
    <t>DR. ZUBAIDA ADNAN</t>
  </si>
  <si>
    <t>MOHD40434</t>
  </si>
  <si>
    <t>DR.ABDUL KHADIR FOUZUL ALEEM</t>
  </si>
  <si>
    <t>MOHD19081</t>
  </si>
  <si>
    <t>DHA-P-0054830</t>
  </si>
  <si>
    <t>Mohammad Hussin Al Halwani</t>
  </si>
  <si>
    <t>DHA-P-0175658</t>
  </si>
  <si>
    <t>Consultant Pediatrics</t>
  </si>
  <si>
    <t>Dr. AZIMA SHOUKATALI</t>
  </si>
  <si>
    <t>DHA-P-0231518</t>
  </si>
  <si>
    <t>DHA-P-0181814</t>
  </si>
  <si>
    <t>mohamed ahmad almoselli</t>
  </si>
  <si>
    <t>DHA-P-0177345</t>
  </si>
  <si>
    <t>Ahmad Ali Abdo</t>
  </si>
  <si>
    <t>DHA-P-0183682</t>
  </si>
  <si>
    <t>Mina Mourad Gad</t>
  </si>
  <si>
    <t>DHA-P-0205371</t>
  </si>
  <si>
    <t>Shoukathali Chappanga Thottathil</t>
  </si>
  <si>
    <t>DHA-P-0210318</t>
  </si>
  <si>
    <t>DHA-P-0187364</t>
  </si>
  <si>
    <t>DR.SHREEKALA VEEDU</t>
  </si>
  <si>
    <t>DHA-P-0018819</t>
  </si>
  <si>
    <t>DR. SHAHEEN VENGAT</t>
  </si>
  <si>
    <t>DHA-P-0172845</t>
  </si>
  <si>
    <t>Dr. Sabira Abbas</t>
  </si>
  <si>
    <t>DHA-P-0228199</t>
  </si>
  <si>
    <t>Dr. Anushajafri Shaik</t>
  </si>
  <si>
    <t>DHA-P-0055854</t>
  </si>
  <si>
    <t>Dr. AMRITHA BALA</t>
  </si>
  <si>
    <t>DHA-P-0214146</t>
  </si>
  <si>
    <t>Dr.Prithvijith Debnath</t>
  </si>
  <si>
    <t>DHA-P-0154672</t>
  </si>
  <si>
    <t>DR.ATUL AUNDHEKAR</t>
  </si>
  <si>
    <t>DHA-P-0202964</t>
  </si>
  <si>
    <t>DR.ISTEER WAHBA</t>
  </si>
  <si>
    <t>DHA-P-0230118</t>
  </si>
  <si>
    <t>Dr. Pulak Gupta</t>
  </si>
  <si>
    <t>DHA-P-0201236</t>
  </si>
  <si>
    <t>DR.MOHMMEDARIF MEMAN</t>
  </si>
  <si>
    <t>DHA-P-0201936</t>
  </si>
  <si>
    <t>DR. PRAVIN RAMACHANDRAN NAIR</t>
  </si>
  <si>
    <t>DHA-P-0219903</t>
  </si>
  <si>
    <t>DHA-P-0195167</t>
  </si>
  <si>
    <t>Dr. Nijiya Komachan Kandy</t>
  </si>
  <si>
    <t>DHA-P-0225835</t>
  </si>
  <si>
    <t>DR. SEEMIN AFSHAN SHIRAZ</t>
  </si>
  <si>
    <t>DHA-P-0157087</t>
  </si>
  <si>
    <t>DR. FARIDULLAH KHAN</t>
  </si>
  <si>
    <t>DHA-P-0025939</t>
  </si>
  <si>
    <t>Part time Saturday to Thursday 9AM to 1PM</t>
  </si>
  <si>
    <t>Dr.KOMAL SASAN</t>
  </si>
  <si>
    <t>DHA-P-0205171</t>
  </si>
  <si>
    <t>DR. NILOFAR ANWAR BASHA</t>
  </si>
  <si>
    <t>DHA-P-0212037</t>
  </si>
  <si>
    <t>Dr. Anu Bansal</t>
  </si>
  <si>
    <t>DHA-P-0227665</t>
  </si>
  <si>
    <t>MOHAMMAD FADI KHALED ALMARZOUKI</t>
  </si>
  <si>
    <t>DHA-P-0202471</t>
  </si>
  <si>
    <t>Dr. Rasha Mangoud</t>
  </si>
  <si>
    <t>DHA-P-0232018</t>
  </si>
  <si>
    <t>DR.ABUSSATHAR VADAKKE EDIVETTIYAKATH</t>
  </si>
  <si>
    <t>DHA-P-0205718</t>
  </si>
  <si>
    <t>DHA-P-0074675</t>
  </si>
  <si>
    <t>DHA-P-0199991</t>
  </si>
  <si>
    <t>DHA-P-0245020</t>
  </si>
  <si>
    <t>DHA-P-0216010</t>
  </si>
  <si>
    <t>ALAK KHALED SALEH</t>
  </si>
  <si>
    <t>DHA-P-0187035</t>
  </si>
  <si>
    <t>Dr. Fathima Fazeela Hameem Jainulabdeen</t>
  </si>
  <si>
    <t>DHA-P-0182017</t>
  </si>
  <si>
    <t>DR.HARIS ZAMIR</t>
  </si>
  <si>
    <t>DHA-P-0203223</t>
  </si>
  <si>
    <t>DHA-P-0201210</t>
  </si>
  <si>
    <t>DR.SAMEET SANJEEVA SHETTY</t>
  </si>
  <si>
    <t>DHA-P-0177571</t>
  </si>
  <si>
    <t>DHA-P-0117636</t>
  </si>
  <si>
    <t>DHA-P-0017743</t>
  </si>
  <si>
    <t>DHA-P-0246515</t>
  </si>
  <si>
    <t>DHA-P-0034867</t>
  </si>
  <si>
    <t>DHA-P-0129879</t>
  </si>
  <si>
    <t>DHA-P-0005097</t>
  </si>
  <si>
    <t>DHA-P-0247633</t>
  </si>
  <si>
    <t>HAMZEH TARABICHI</t>
  </si>
  <si>
    <t>DHA-P-0244641</t>
  </si>
  <si>
    <t>DHA-P-0244675</t>
  </si>
  <si>
    <t>DHA-P-0165559</t>
  </si>
  <si>
    <t>Saleh Mohamed Souliman</t>
  </si>
  <si>
    <t>DHA-P-0203965</t>
  </si>
  <si>
    <t>DHA-P-0243065</t>
  </si>
  <si>
    <t>Dr. Venkalesh Jayadutt</t>
  </si>
  <si>
    <t>Part Time Doctors - Sunday 5 to 10pm</t>
  </si>
  <si>
    <t>DHA-P-0138915</t>
  </si>
  <si>
    <t>DHA-P-0241964</t>
  </si>
  <si>
    <t>SPECIALIST GENERAL SURGERY</t>
  </si>
  <si>
    <t>DHA-P-0205481</t>
  </si>
  <si>
    <t>DHA-P-0176074</t>
  </si>
  <si>
    <t>DHA-P-0250379</t>
  </si>
  <si>
    <t>DHA-P-0038128</t>
  </si>
  <si>
    <t>Dr. Chethan Gopalakrishnan</t>
  </si>
  <si>
    <t>DHA-P-0171561</t>
  </si>
  <si>
    <t>Emad Aziz Tawfik</t>
  </si>
  <si>
    <t>DHA-P-0120114</t>
  </si>
  <si>
    <t>DHA-P-0001923</t>
  </si>
  <si>
    <t>DHA-P-0037509</t>
  </si>
  <si>
    <t>MOHAMED ELSAYED HASSAN METWALLI</t>
  </si>
  <si>
    <t>DHA-P-0019180</t>
  </si>
  <si>
    <t>DHA-P-0241033</t>
  </si>
  <si>
    <t>Dr. Trikam Ratnabahi Dangaria</t>
  </si>
  <si>
    <t>GD8495</t>
  </si>
  <si>
    <t>GD16870</t>
  </si>
  <si>
    <t>D5232</t>
  </si>
  <si>
    <t>GD21824</t>
  </si>
  <si>
    <t>GD21821</t>
  </si>
  <si>
    <t>D41569</t>
  </si>
  <si>
    <t>D41892</t>
  </si>
  <si>
    <t>DR.ROOMAN ROOMAN</t>
  </si>
  <si>
    <t>D40879</t>
  </si>
  <si>
    <t>D43939</t>
  </si>
  <si>
    <t>DR.SHAHIDA KOTHIKKAL</t>
  </si>
  <si>
    <t>MOHD52727</t>
  </si>
  <si>
    <t>D15149</t>
  </si>
  <si>
    <t>Dr.Anoop Kumar Joshi</t>
  </si>
  <si>
    <t>MOHV612</t>
  </si>
  <si>
    <t>Specialist Gastroenterologist</t>
  </si>
  <si>
    <t>Dr.Gowdhamakumaran Sivakumar</t>
  </si>
  <si>
    <t>MOHT44997</t>
  </si>
  <si>
    <t>Dr.Arshad Ahmed Abbasi</t>
  </si>
  <si>
    <t>MOHD54404</t>
  </si>
  <si>
    <t>Dr.Azzan Al Saadi</t>
  </si>
  <si>
    <t>D49390</t>
  </si>
  <si>
    <t>D38687</t>
  </si>
  <si>
    <t>D41881</t>
  </si>
  <si>
    <t>Dr. Usha Rao Kaza</t>
  </si>
  <si>
    <t>D39356</t>
  </si>
  <si>
    <t>MOHD19930</t>
  </si>
  <si>
    <t>MOHD19921</t>
  </si>
  <si>
    <t>MOHD41064</t>
  </si>
  <si>
    <t>DR. FARHANA TANVEER MOHAMMAD</t>
  </si>
  <si>
    <t>MOHD17861</t>
  </si>
  <si>
    <t>Dr. Sajina Muhammed Hasher</t>
  </si>
  <si>
    <t>MOHD42918</t>
  </si>
  <si>
    <t>DR. BUSHRA AWADH NASSER SADAQA</t>
  </si>
  <si>
    <t>MOHD38479</t>
  </si>
  <si>
    <t>MOHD42144</t>
  </si>
  <si>
    <t>MOHD21209</t>
  </si>
  <si>
    <t>LUBNA MUNIB MAALI</t>
  </si>
  <si>
    <t>D21407</t>
  </si>
  <si>
    <t>D40576</t>
  </si>
  <si>
    <t>MODERN MEDICAL CENTRE LLC( FORMERLY METRO MEDICAL CENTRE LLC BRANCH)</t>
  </si>
  <si>
    <t>MOHD42909</t>
  </si>
  <si>
    <t>Dr.Hala Homaida</t>
  </si>
  <si>
    <t>D53622</t>
  </si>
  <si>
    <t>Dr. Amal Edrees</t>
  </si>
  <si>
    <t>D39641</t>
  </si>
  <si>
    <t>Dr. Kunhammad Purakkal</t>
  </si>
  <si>
    <t>DHA-P-0234284</t>
  </si>
  <si>
    <t>D39463</t>
  </si>
  <si>
    <t>Dr Dhillieaswari arachaalai</t>
  </si>
  <si>
    <t>D54045</t>
  </si>
  <si>
    <t>DR.SEEMA TABASSUM</t>
  </si>
  <si>
    <t>MOHD44657</t>
  </si>
  <si>
    <t>DR.SYED MANSOOR AHMED</t>
  </si>
  <si>
    <t>MOHD16235</t>
  </si>
  <si>
    <t>DR.MUHAMMAD YOUNAS</t>
  </si>
  <si>
    <t>MOHD46230</t>
  </si>
  <si>
    <t>MOHD21052</t>
  </si>
  <si>
    <t>Dr. Diana Netto</t>
  </si>
  <si>
    <t>D38135</t>
  </si>
  <si>
    <t>D42372</t>
  </si>
  <si>
    <t>MOHD20284</t>
  </si>
  <si>
    <t>MOHD42916</t>
  </si>
  <si>
    <t>MOHD21565</t>
  </si>
  <si>
    <t>DR.JAYAKUMARI SANJEEVAN NAIR</t>
  </si>
  <si>
    <t>MOHD45580</t>
  </si>
  <si>
    <t>GD11156</t>
  </si>
  <si>
    <t>Anu suga  Jeyakumar</t>
  </si>
  <si>
    <t>GD23226</t>
  </si>
  <si>
    <t>KALA BABY  THOTTAM</t>
  </si>
  <si>
    <t>GD19483</t>
  </si>
  <si>
    <t>GD20366</t>
  </si>
  <si>
    <t>GD6360</t>
  </si>
  <si>
    <t>GD23216</t>
  </si>
  <si>
    <t>GD15498</t>
  </si>
  <si>
    <t>GD18513</t>
  </si>
  <si>
    <t>binoy  devarajan</t>
  </si>
  <si>
    <t>GD22410</t>
  </si>
  <si>
    <t>OASIS MEDICAL CENTRE</t>
  </si>
  <si>
    <t>GD22043</t>
  </si>
  <si>
    <t>LEIJU MANAKADAN VISWAN</t>
  </si>
  <si>
    <t>D2190</t>
  </si>
  <si>
    <t>Irshad  Musthafa</t>
  </si>
  <si>
    <t>GD22674</t>
  </si>
  <si>
    <t>GD17990</t>
  </si>
  <si>
    <t>GD22089</t>
  </si>
  <si>
    <t>D1465</t>
  </si>
  <si>
    <t>D3552</t>
  </si>
  <si>
    <t>GD12116</t>
  </si>
  <si>
    <t>GD15893</t>
  </si>
  <si>
    <t>GD19435</t>
  </si>
  <si>
    <t>D4355</t>
  </si>
  <si>
    <t>GD15731</t>
  </si>
  <si>
    <t>D3376</t>
  </si>
  <si>
    <t>GD6966</t>
  </si>
  <si>
    <t>GD11608</t>
  </si>
  <si>
    <t>GD20792</t>
  </si>
  <si>
    <t>GD19540</t>
  </si>
  <si>
    <t>Maneesh  Chandran</t>
  </si>
  <si>
    <t>GD22474</t>
  </si>
  <si>
    <t>Shalini Padinhattayil Kunhiraman Padinhattayil</t>
  </si>
  <si>
    <t>GD23756</t>
  </si>
  <si>
    <t>ASHOK  KUMAR</t>
  </si>
  <si>
    <t>NINUMOL  PUTHIRI KOCHUNNI</t>
  </si>
  <si>
    <t>GD22040</t>
  </si>
  <si>
    <t>GD20337</t>
  </si>
  <si>
    <t>GD20584</t>
  </si>
  <si>
    <t>GD21178</t>
  </si>
  <si>
    <t>GD8411</t>
  </si>
  <si>
    <t>GD20497</t>
  </si>
  <si>
    <t>D4483</t>
  </si>
  <si>
    <t>GD19364</t>
  </si>
  <si>
    <t>Dr. Ramesh Gajendradu</t>
  </si>
  <si>
    <t>MOHD41939</t>
  </si>
  <si>
    <t>DR.SYED TALAL</t>
  </si>
  <si>
    <t>DHA-P-0229581</t>
  </si>
  <si>
    <t>Dr.Shamini Manoharan</t>
  </si>
  <si>
    <t>DHA-P-0221536</t>
  </si>
  <si>
    <t>Dr.Zara Jabeen</t>
  </si>
  <si>
    <t>DHA-P-0233659</t>
  </si>
  <si>
    <t>GD21428</t>
  </si>
  <si>
    <t>DR. DEEPTI MORISETTY</t>
  </si>
  <si>
    <t>DHA-P-0185297</t>
  </si>
  <si>
    <t>DR. BIHEENA SHAILA</t>
  </si>
  <si>
    <t>DHA-P-0200584</t>
  </si>
  <si>
    <t>THE ADDRESS MEDICAL CENTER</t>
  </si>
  <si>
    <t>03-7513939</t>
  </si>
  <si>
    <t>DR.Shahul Hameed Muhammed Asif</t>
  </si>
  <si>
    <t>D41960</t>
  </si>
  <si>
    <t>V284</t>
  </si>
  <si>
    <t>Dr. Kaippillil Moideenkutty Feby</t>
  </si>
  <si>
    <t>D17932</t>
  </si>
  <si>
    <t>DR.MOHAMED SHAYB NAKKUNNATH</t>
  </si>
  <si>
    <t>D42703</t>
  </si>
  <si>
    <t>ADVANCED CARE MEDICAL CENTRE</t>
  </si>
  <si>
    <t>04-3397664</t>
  </si>
  <si>
    <t>04-3397663</t>
  </si>
  <si>
    <t>Dr.Naveed Ali</t>
  </si>
  <si>
    <t>DHA-P-0134354</t>
  </si>
  <si>
    <t>Dr.Jyothi Madhuri</t>
  </si>
  <si>
    <t>DHA-P-0142850</t>
  </si>
  <si>
    <t>Dr.Nidheesh Varghese</t>
  </si>
  <si>
    <t>DHA-P-0222723</t>
  </si>
  <si>
    <t>Dr.Humayoon Kabeer</t>
  </si>
  <si>
    <t>DHA-P-0246133</t>
  </si>
  <si>
    <t>Dr.Hubaib Binhamza</t>
  </si>
  <si>
    <t>DHA-P-0145404</t>
  </si>
  <si>
    <t>Dr.Manohar Chandar</t>
  </si>
  <si>
    <t>DHA-P-0214718</t>
  </si>
  <si>
    <t>Dr.Sabiq Marakkarakath</t>
  </si>
  <si>
    <t>DHA-P-0205804</t>
  </si>
  <si>
    <t>Dr.Rajesh Gayakwad</t>
  </si>
  <si>
    <t>DHA-P-0128810</t>
  </si>
  <si>
    <t>CARE PLUS MEDICAL CENTRE</t>
  </si>
  <si>
    <t>ABOVE UAE EXCHANGE, INDUSTRIAL AREA 1</t>
  </si>
  <si>
    <t>04-8829333</t>
  </si>
  <si>
    <t>04-8829444</t>
  </si>
  <si>
    <t>Dr.Sathesh Lingam</t>
  </si>
  <si>
    <t>DHA-P-0052580</t>
  </si>
  <si>
    <t>Dr.Habeebu Rahman Panakkal</t>
  </si>
  <si>
    <t>DHA-P-0093126</t>
  </si>
  <si>
    <t>Dr.Somashekhar Kethavath</t>
  </si>
  <si>
    <t>DHA-P-0122719</t>
  </si>
  <si>
    <t>Dr.Hasina Hossain</t>
  </si>
  <si>
    <t>DHA-P-0197432</t>
  </si>
  <si>
    <t>Dr.Afsal Abdu latheef Kuttiyaloorpari</t>
  </si>
  <si>
    <t>DHA-P-0065265</t>
  </si>
  <si>
    <t>ADVANCED CARE MEDICAL CENTER (BRANCH)</t>
  </si>
  <si>
    <t>SHOP NO.5,NASSEM AL MADINA SUPERMARKET BLDG. PHASE 2,DUBAI INVESTEMENT PARK, JEBEL ALI, DUBAI, UAE</t>
  </si>
  <si>
    <t>04-8850788</t>
  </si>
  <si>
    <t>04-8850877</t>
  </si>
  <si>
    <t>Dr Jeejo Jayapal Madaparambath</t>
  </si>
  <si>
    <t>DHA-P-0112937</t>
  </si>
  <si>
    <t>Dr Johnney Basha rahmathullah</t>
  </si>
  <si>
    <t>DHA-P-0088655</t>
  </si>
  <si>
    <t>MOHD37620</t>
  </si>
  <si>
    <t>MOHD43639</t>
  </si>
  <si>
    <t>Dr. Sheik Riaz Akbar</t>
  </si>
  <si>
    <t>D41940</t>
  </si>
  <si>
    <r>
      <t>AL AMANAH MEDICAL CENTRE</t>
    </r>
    <r>
      <rPr>
        <b/>
        <sz val="11"/>
        <color rgb="FFFF0000"/>
        <rFont val="Calibri"/>
        <family val="2"/>
      </rPr>
      <t>( FOR REFERRAL ONLY)</t>
    </r>
  </si>
  <si>
    <t>AL MUBARAK CENTRE 3rd FLOOR, Suite #3</t>
  </si>
  <si>
    <t>06-5615545</t>
  </si>
  <si>
    <t xml:space="preserve"> 06-5614478</t>
  </si>
  <si>
    <t>DR.NISHA HASHIM</t>
  </si>
  <si>
    <t>D42230</t>
  </si>
  <si>
    <t>Dr. Syeda Maria Ahmed Rehan Ahmed</t>
  </si>
  <si>
    <t>MOHD36452</t>
  </si>
  <si>
    <t>DR.T.P.V Saseendranath</t>
  </si>
  <si>
    <t>MOHD54760</t>
  </si>
  <si>
    <t>DR.SAMY MOHMED ARAFAT IBRAHIM</t>
  </si>
  <si>
    <t>MOHD43415</t>
  </si>
  <si>
    <t>MOHD16530</t>
  </si>
  <si>
    <t>Dr.Kadeeja Farha Amien</t>
  </si>
  <si>
    <t>DHA-P-0217971</t>
  </si>
  <si>
    <t>GD12456</t>
  </si>
  <si>
    <t>DR.ZAHID SHAFIQUE</t>
  </si>
  <si>
    <t>MOHD54455</t>
  </si>
  <si>
    <t>MOHD46218</t>
  </si>
  <si>
    <t>DR. FARHEEN KALEEM</t>
  </si>
  <si>
    <t>MOHD54823</t>
  </si>
  <si>
    <t>GD24518</t>
  </si>
  <si>
    <t>DR. SIVARAMAKRISHNAN THIYAGASUNDARA</t>
  </si>
  <si>
    <t>DHA-P-0179337</t>
  </si>
  <si>
    <t>DR.UZMA KHAN</t>
  </si>
  <si>
    <t>DHA-P-0200264</t>
  </si>
  <si>
    <t>AL BASHEER MEDICAL CENTRE L.L.C.</t>
  </si>
  <si>
    <t>AL DAWWA MEDICAL CENTER L.L.C.</t>
  </si>
  <si>
    <t>AL NOOR MEDICAL CENTER - WLL</t>
  </si>
  <si>
    <t>AL ZHOOR MEDICAL CENTRE</t>
  </si>
  <si>
    <t>BIN SULAIMAN MEDICAL CENTRE</t>
  </si>
  <si>
    <t>EMIRATES CONFIDENTY MEDICAL CENTER</t>
  </si>
  <si>
    <t>EMIRATES INTERNATIONAL POLYCLINIC L.L.C</t>
  </si>
  <si>
    <t>GEMS MEDICAL CLINIC-LLC</t>
  </si>
  <si>
    <t>MUBARAK MEDICAL CENTER L.L.C.</t>
  </si>
  <si>
    <t>NEW AL AIN MEDICAL CLINCS CENTER LLC</t>
  </si>
  <si>
    <t>SHIFA ALAIN MEDICAL CENTER</t>
  </si>
  <si>
    <t>SULTAN MEDICAL CENTRE</t>
  </si>
  <si>
    <t>SUN MEDICAL CENTER  . L.L.C.</t>
  </si>
  <si>
    <t>URGENT CARE MEDICAL CENTER.</t>
  </si>
  <si>
    <t>Meher  Mobeen</t>
  </si>
  <si>
    <t>Nosheen  Quddus</t>
  </si>
  <si>
    <t>GD24579</t>
  </si>
  <si>
    <t>Souby Kanjirakkottil Pareeth</t>
  </si>
  <si>
    <t>GD23785</t>
  </si>
  <si>
    <t>Hafiz Muhammad shahid Aslam</t>
  </si>
  <si>
    <t>GD23584</t>
  </si>
  <si>
    <t>Suneel  Arwani</t>
  </si>
  <si>
    <t>GD24000</t>
  </si>
  <si>
    <t>RAKESH PRABHAKAR KHANDEKAR</t>
  </si>
  <si>
    <t>GD16116</t>
  </si>
  <si>
    <t>Kiran  Rani</t>
  </si>
  <si>
    <t>GD23115</t>
  </si>
  <si>
    <t>ABDU SALEEM SALEEM AREEKADAN</t>
  </si>
  <si>
    <t>SHAFIA KHATOON SHAHZAHAN</t>
  </si>
  <si>
    <t>FAZLI MAULA SERMAST KHAN</t>
  </si>
  <si>
    <t>SICY MARY OOMMEN</t>
  </si>
  <si>
    <t>RAVI RAMESHLAL KUMAR</t>
  </si>
  <si>
    <t>PHILIP KURUMTHOTTAM ISAAC</t>
  </si>
  <si>
    <t>D2666</t>
  </si>
  <si>
    <t>ABEER TAWFIK RABIA TAWFIK</t>
  </si>
  <si>
    <t>TARIG MOHAMED OSMAN</t>
  </si>
  <si>
    <t>GD16469</t>
  </si>
  <si>
    <t>RIFAT HASHIM SHAKER KHALIL</t>
  </si>
  <si>
    <t>GD7613</t>
  </si>
  <si>
    <t>MOHAMMAD SHAMSUL ALAM OHIDUR RAHMAN</t>
  </si>
  <si>
    <t>MUHAMMAD MUNIR MUHAMMAD</t>
  </si>
  <si>
    <t>SHAHEDA ATHAR ATHAR JALIL</t>
  </si>
  <si>
    <t>PULISSERY . MOHANAN</t>
  </si>
  <si>
    <t>GD7278</t>
  </si>
  <si>
    <t>FOUZIA AZIZ MOHAMMAD</t>
  </si>
  <si>
    <t>SHAIMAA EISSA ABDELAZIM    AMMAR</t>
  </si>
  <si>
    <t>GD23449</t>
  </si>
  <si>
    <t>BAVARE SHRIKANT BALAKRISHNA</t>
  </si>
  <si>
    <t>MUHAMMAD IMRAN JAVIDI</t>
  </si>
  <si>
    <t>GD11508</t>
  </si>
  <si>
    <t>MOHAMMAD SAJID KHAN MOHAMMAD SIDDIQUE KHAN</t>
  </si>
  <si>
    <t>SHAJI . VIDYADHARAN</t>
  </si>
  <si>
    <t>GD8263</t>
  </si>
  <si>
    <t>SUSAN OOMMEN VARGHESE</t>
  </si>
  <si>
    <t>GD7268</t>
  </si>
  <si>
    <t>EL SAYED MOHAMED AHMED EL ADL</t>
  </si>
  <si>
    <t>SAHAR ABDELMUNIEM BASTAWI OMER</t>
  </si>
  <si>
    <t>GD21109</t>
  </si>
  <si>
    <t>NITHA PARVEEN  SHERIN</t>
  </si>
  <si>
    <t>THAHIRA ASAF ALI</t>
  </si>
  <si>
    <t>VALIYAPURAYIL KUNJI MOHAMMED</t>
  </si>
  <si>
    <t>SHEFEEQ  SHEIKH</t>
  </si>
  <si>
    <t>BHARAT KUMAR BHUPATLAL KOTICHA</t>
  </si>
  <si>
    <t>RIAZ AHMAD MINHAS</t>
  </si>
  <si>
    <t>D2742</t>
  </si>
  <si>
    <t>ROMAN  KUMARI</t>
  </si>
  <si>
    <t>BADAL BHARGAV .</t>
  </si>
  <si>
    <t>ASIF SARDAR MUHAMMAD SARDAR</t>
  </si>
  <si>
    <t>GD19760</t>
  </si>
  <si>
    <t>WALAYET KHAN HABIBI KHAN</t>
  </si>
  <si>
    <t>PALACHUVATTIL SREEDHARAN NAIR</t>
  </si>
  <si>
    <t>D270</t>
  </si>
  <si>
    <t>SUGATHAN . KARUNAKARAN</t>
  </si>
  <si>
    <t>GD8719</t>
  </si>
  <si>
    <t>AAMENA  JAHAN</t>
  </si>
  <si>
    <t>GD19031</t>
  </si>
  <si>
    <t>SREEKANTH  GADDAM</t>
  </si>
  <si>
    <t>MUHAMMAD ARIF KHAN</t>
  </si>
  <si>
    <t>ZIA UR REHMAN</t>
  </si>
  <si>
    <t>Raja  bilal  Masood</t>
  </si>
  <si>
    <t>HAMDAN MEDICAL CENTER L.L.C</t>
  </si>
  <si>
    <t>METRO INTERNATIONAL MEDICAL CENTER L.L.C</t>
  </si>
  <si>
    <t>WALEED SA'ED  MOH'D JALAL NAZZAL</t>
  </si>
  <si>
    <t>GD24684</t>
  </si>
  <si>
    <t>Faiz  Moosa</t>
  </si>
  <si>
    <t>GD24600</t>
  </si>
  <si>
    <t>SHAHABUDDIN  KHAN</t>
  </si>
  <si>
    <t>ELHAM ELSAYED MOHAMED OTHMAN</t>
  </si>
  <si>
    <t>Bassma Mohamed Said</t>
  </si>
  <si>
    <t>GD22051</t>
  </si>
  <si>
    <t>ZAHIRA  HANEEF</t>
  </si>
  <si>
    <t>GD22023</t>
  </si>
  <si>
    <t>TONY  TOM VAYALIL</t>
  </si>
  <si>
    <t>GD22020</t>
  </si>
  <si>
    <t>VIDYA  DIWAKAR</t>
  </si>
  <si>
    <t>GD21872</t>
  </si>
  <si>
    <t>MADHAVI  MARRI</t>
  </si>
  <si>
    <t>VIKRAM DILIP CHAKOR</t>
  </si>
  <si>
    <t>GD22141</t>
  </si>
  <si>
    <t>SHEHIN  PONDHU VEETTIL</t>
  </si>
  <si>
    <t>GD20405</t>
  </si>
  <si>
    <t>Kasem  Mohamad Alkodaimi</t>
  </si>
  <si>
    <t>GD17271</t>
  </si>
  <si>
    <t>Toqa Radi  abdel rahman Alwaqfi</t>
  </si>
  <si>
    <t>GD23641</t>
  </si>
  <si>
    <t>Ansi  Shayar mohamed ali</t>
  </si>
  <si>
    <t>TONY XAVIER  MATHEW</t>
  </si>
  <si>
    <t>DILNA  KARUMBANAKKAL EDAKKATT</t>
  </si>
  <si>
    <t>KARIM MOSTAFA SALLAM MAHMOUD</t>
  </si>
  <si>
    <t>GD23921</t>
  </si>
  <si>
    <t>MAHITAB ABDELRAHMAN  ABUELGASIM HASSAN</t>
  </si>
  <si>
    <t>GD20940</t>
  </si>
  <si>
    <t>Shayar Mohamed ali Tharamannil</t>
  </si>
  <si>
    <t>SHAFEENA  NADEER</t>
  </si>
  <si>
    <t>GD20889</t>
  </si>
  <si>
    <t>AFRAH AMIN ABDEL RAHIM QADRI</t>
  </si>
  <si>
    <t>GD18741</t>
  </si>
  <si>
    <t>Riad Kamal Ali</t>
  </si>
  <si>
    <t>GD22563</t>
  </si>
  <si>
    <t>MOHAMED HISHAM MAHMOUD TELEB</t>
  </si>
  <si>
    <t>Riham   M A Awadallah</t>
  </si>
  <si>
    <t>GD16962</t>
  </si>
  <si>
    <t>SACHIN  MATHUR</t>
  </si>
  <si>
    <t>GD16099</t>
  </si>
  <si>
    <t>MUMTAJ BURVIN JAHANGIER</t>
  </si>
  <si>
    <t>MOHAMED SIRAJUDDIN Hassan KILLATH PARAMBIL</t>
  </si>
  <si>
    <t>James Kuzhimullil Stephen</t>
  </si>
  <si>
    <t>GD22292</t>
  </si>
  <si>
    <t>Mahira  Pachilery</t>
  </si>
  <si>
    <t>GD24681</t>
  </si>
  <si>
    <t>Khalid badir Al Habib</t>
  </si>
  <si>
    <t>GD16675</t>
  </si>
  <si>
    <t>Oral and Maxilofacial Surgery</t>
  </si>
  <si>
    <t>DIWAKAR RAJU CHINNUSAMY RAJU</t>
  </si>
  <si>
    <t>GD11821</t>
  </si>
  <si>
    <t>HANUMA VISALAKSHMI SUNETRA  ADIRAJU</t>
  </si>
  <si>
    <t>GD16357</t>
  </si>
  <si>
    <t>PRAVEEN  GOGINENI RAJANNA</t>
  </si>
  <si>
    <t>GD16184</t>
  </si>
  <si>
    <t>Fadi Abdallah ahmed Al boairat</t>
  </si>
  <si>
    <t>GD24429</t>
  </si>
  <si>
    <t>MITUL KUMAR  MISHRA</t>
  </si>
  <si>
    <t>Periodontics</t>
  </si>
  <si>
    <t>Muntaser Mohammad abdelmuti Alalawi</t>
  </si>
  <si>
    <t>GD24457</t>
  </si>
  <si>
    <t>GABRIEL ALEXIS JOY</t>
  </si>
  <si>
    <t>WAFAA MOHAMED AWAD</t>
  </si>
  <si>
    <t>GD12140</t>
  </si>
  <si>
    <t>HATEM FADL ELIWI</t>
  </si>
  <si>
    <t>KALA JAGDISH NAIR</t>
  </si>
  <si>
    <t>Otolaryngology (ENT Surgery)</t>
  </si>
  <si>
    <t>MOHAMED FAHMI AL BASHIR</t>
  </si>
  <si>
    <t>KUMARAN . SUDHAKARAN</t>
  </si>
  <si>
    <t>D738</t>
  </si>
  <si>
    <t>MARY KUTTY KADAMPLAVIL SEBASTION</t>
  </si>
  <si>
    <t>Obstetric Gynecology</t>
  </si>
  <si>
    <t>Neena  Agrawal</t>
  </si>
  <si>
    <t>GD23421</t>
  </si>
  <si>
    <t>Souzan Ahmad Zanboua</t>
  </si>
  <si>
    <t>KADEEJATH  REZANA</t>
  </si>
  <si>
    <t>ADIL JABIR AL- HASHIMI</t>
  </si>
  <si>
    <t>JACOB . THOMAS</t>
  </si>
  <si>
    <t>OMAR  ABDULSALAM MOHAMMED AL-SHAKARCHI</t>
  </si>
  <si>
    <t>SAMAH S. AR. HABBOUSH</t>
  </si>
  <si>
    <t>SASIKUMAR  KALLIVALAPPIL</t>
  </si>
  <si>
    <t>AL ASRIA EYE CLINIC</t>
  </si>
  <si>
    <t>MARY JOSEPH .</t>
  </si>
  <si>
    <t>GD6362</t>
  </si>
  <si>
    <t>MOHAMED MOINUDDIN</t>
  </si>
  <si>
    <t>ANWAR IBRAHIM MOHAMED YOUNIS</t>
  </si>
  <si>
    <t>SALEH FARIS DAOUD</t>
  </si>
  <si>
    <t>CHANDRASHEKHAR MAHADEO RAO ANJIKAR</t>
  </si>
  <si>
    <t>GHADA ABDELGALIL IBRAHIM EL GENDI</t>
  </si>
  <si>
    <t>LAMIS MOHAMMAD SAEED AL MAHASAN</t>
  </si>
  <si>
    <t>VISAK  NADOOPPARAMBIL SASIKUMAR</t>
  </si>
  <si>
    <t>GT20104</t>
  </si>
  <si>
    <t>Physiotherapy</t>
  </si>
  <si>
    <t>HASEEBU RAHMAN AZHIKKALAKAM</t>
  </si>
  <si>
    <t>GT5355</t>
  </si>
  <si>
    <t>NEAR KENNEDY (OASIS) HOSPITAL, SANAIYA ROAD, AL AIN, UAE</t>
  </si>
  <si>
    <t>03-7221358,03-7221381</t>
  </si>
  <si>
    <t>EMIRATES CLINIC &amp; DIAGNOSTIC CENTRE</t>
  </si>
  <si>
    <t>NEAR AL NOOR HOSPITAL, AL MAZA HOTEL &amp; SPORTS SHOP BLDG.</t>
  </si>
  <si>
    <t>03-7644744</t>
  </si>
  <si>
    <t>Zayed Bin Sultan, Near flyover</t>
  </si>
  <si>
    <t>03-7641448</t>
  </si>
  <si>
    <t>FLAT NO.302,2Nd FLOOR,AL REEM BUILDING,NEAR DAMAN THIQA BUILDING,AUD AL THOBA,AL AIN</t>
  </si>
  <si>
    <t>ABU SALMAN MEDICAL CENTRE L.L.C</t>
  </si>
  <si>
    <t>ADAM &amp; EVE SPECIALIZED MEDICAL CENTRE L.L.C</t>
  </si>
  <si>
    <t>ADVANCED CENTER FOR DAY CARE SURGERY L.L.C</t>
  </si>
  <si>
    <t>AILABOUNY MEDICAL CENTER L.L.C L.L.C.</t>
  </si>
  <si>
    <t>AL AMAL MEDICAL CENTRE L.LC</t>
  </si>
  <si>
    <t>AL AMEEN MEDICAL CENTRE  L L C - BRANCH 1</t>
  </si>
  <si>
    <t>AL AMEEN MEDICAL CENTRE  L. L. C.</t>
  </si>
  <si>
    <t>AL FALAH MEDICAL POLY CLINICS L.L.C</t>
  </si>
  <si>
    <t>AL FARHAN MEDICAL CENTRE. L L C</t>
  </si>
  <si>
    <t>AL GHAZALI SPECIALIZED POLY CLINICS - LLC</t>
  </si>
  <si>
    <t>AL JASRAIN MEDICAL CENTRE</t>
  </si>
  <si>
    <t>AL KARAMA MEDICAL CLINIC L.L.C</t>
  </si>
  <si>
    <t>AL KHAZNA MEDICAL CENTER</t>
  </si>
  <si>
    <t>AL RANEEN MEDICAL CENTRE L.L.C</t>
  </si>
  <si>
    <t>AL SAQI MEDICAL POLY CLINIC - LLC</t>
  </si>
  <si>
    <t>AMERICAN CRESCENT HEALTH CARE  CENTRE</t>
  </si>
  <si>
    <t>BASEL MEDICAL CENTRE L.L.C.</t>
  </si>
  <si>
    <t>CARE WELL MEDICAL CENTRE - LLC</t>
  </si>
  <si>
    <t>CARE WELL MODERN MEDICAL CENTER L.L.C</t>
  </si>
  <si>
    <t>CENTRAL CLINIC L.L.C</t>
  </si>
  <si>
    <t>EASTERN AL AHILI MEDICAL CENTER - BRANCH 1</t>
  </si>
  <si>
    <t>EMERALD MEDICAL CENTRE L.L.C</t>
  </si>
  <si>
    <t>EMIRATES CONFIDENTY MEDICAL CENTER - BRANCH 1</t>
  </si>
  <si>
    <t>EXCELLENT MEDICAL CENTER L.L.C.</t>
  </si>
  <si>
    <t>FREEDOM MEDICAL POLY CLINIC L.L.C</t>
  </si>
  <si>
    <t>GENET MEDICAL CENTER L.L.C</t>
  </si>
  <si>
    <t>GHANIM MEDICAL CENTER</t>
  </si>
  <si>
    <t>GOLDEN CHOICE MEDICAL CENTER</t>
  </si>
  <si>
    <t>GOLDEN HEALTH MEDICAL CENTER L.L.C.</t>
  </si>
  <si>
    <t>GOLDEN SANDS MEDICAL CENTRE L.L.C.</t>
  </si>
  <si>
    <t>HALA MEDICAL CENTRE</t>
  </si>
  <si>
    <t>HOME HEALTH MEDICAL CENTRE L.L.C</t>
  </si>
  <si>
    <t>INFINTI MEDICAL CENTER L.L.C.</t>
  </si>
  <si>
    <t>KARACHI MEDICAL POLY CLINIC</t>
  </si>
  <si>
    <t>MAKKAH SPECIALIZED MEDICAL CENTRE</t>
  </si>
  <si>
    <t>MARIAM MEDICAL CLINIC</t>
  </si>
  <si>
    <t>MARINA HEALTH PROMOTION CENTER L.L.C.</t>
  </si>
  <si>
    <t>MAXIM MEDICAL CENTRE L.L.C</t>
  </si>
  <si>
    <t>MEDICAL SPECIALITY CENTRE L L C</t>
  </si>
  <si>
    <t>MEDLINE MEDICAL CENTRE L.L.C</t>
  </si>
  <si>
    <t>MY HEALTH MEDICAL CENTRE L.L.C</t>
  </si>
  <si>
    <t>NEW NATIONAL MEDICAL CENTRE - LLC - BRANCH 1</t>
  </si>
  <si>
    <t>NEW NATIONAL MEDICAL CENTRE-LLC</t>
  </si>
  <si>
    <t>NEW SADD MAAREB MEDICAL CENTRE</t>
  </si>
  <si>
    <t>OXFORD MEDICAL CENTER L.L.C</t>
  </si>
  <si>
    <t>PESHAWAR MEDICAL CENTRE L.L.C.</t>
  </si>
  <si>
    <t>STAR MEDICAL CENTER L.L.C.</t>
  </si>
  <si>
    <t>STAR MEDICAL CENTRE - BRANCH 1</t>
  </si>
  <si>
    <t>TAHA MEDICAL CENTRE L.L.C</t>
  </si>
  <si>
    <t>WAZIRUSTAN MEDICAL CENTRE L.L.C.</t>
  </si>
  <si>
    <t>ZIA MEDICAL CENTRE - L.L.C</t>
  </si>
  <si>
    <t>MUHAMMAD AFTAB MUHAMMAD UMAR</t>
  </si>
  <si>
    <t>RAJESH  KUMAR</t>
  </si>
  <si>
    <t>GD21892</t>
  </si>
  <si>
    <t>MEENA SURESH MURJANI</t>
  </si>
  <si>
    <t>NARESH MANOHAR LAL BABU</t>
  </si>
  <si>
    <t>PRAVIN  THILAKAN</t>
  </si>
  <si>
    <t>GD20251</t>
  </si>
  <si>
    <t>RUTH DIESTO FIRMALINO</t>
  </si>
  <si>
    <t>FAYEZ T. R. SHARAF</t>
  </si>
  <si>
    <t>TALAAT BADR ELSAYED EL ZOKM</t>
  </si>
  <si>
    <t>GD9527</t>
  </si>
  <si>
    <t>JERIES FUAD EILIYA</t>
  </si>
  <si>
    <t>KAWTHAR SOLAIMAN HUSSAIN SHBAIR</t>
  </si>
  <si>
    <t>D690</t>
  </si>
  <si>
    <t>YUSRA ABDALLA MOHAMED ABDALLA</t>
  </si>
  <si>
    <t>OMAR SALEM SAID SHBAIR</t>
  </si>
  <si>
    <t>D713</t>
  </si>
  <si>
    <t>Pervez  Muhammad Aslam Aslam</t>
  </si>
  <si>
    <t>GD17521</t>
  </si>
  <si>
    <t>ROBERT  JOHN</t>
  </si>
  <si>
    <t>GD19427</t>
  </si>
  <si>
    <t>JOSEPH PUTHENPURAYIL AUGUSTHY</t>
  </si>
  <si>
    <t>D1218</t>
  </si>
  <si>
    <t>GRACY VATTAPPARA KURIAN</t>
  </si>
  <si>
    <t>SUNAIL  Dayanand</t>
  </si>
  <si>
    <t>Reem  Ali Mahmoud  Ali</t>
  </si>
  <si>
    <t>PIR MUHAMMAD  KHAN</t>
  </si>
  <si>
    <t>LAKHMICHAND MAHESH .</t>
  </si>
  <si>
    <t>FAHIM  IQBAL DILBAR</t>
  </si>
  <si>
    <t>ADNAN ABDUL BAQI</t>
  </si>
  <si>
    <t>SHOEB HUSAIN KUTUB</t>
  </si>
  <si>
    <t>MOHANNAD ABDULRAHMAN ABDALLAH</t>
  </si>
  <si>
    <t>ANNIE BALU .</t>
  </si>
  <si>
    <t>LUTFUL NAHAR . SYED AHMED</t>
  </si>
  <si>
    <t>DEEPA - TITO</t>
  </si>
  <si>
    <t>MONIKA  NARANG</t>
  </si>
  <si>
    <t>VAZHOOR SREENIVASAN AJAI KUMAR</t>
  </si>
  <si>
    <t>SHAIKH NAAZ SHERSHAH</t>
  </si>
  <si>
    <t>D4839</t>
  </si>
  <si>
    <t>AISHA  KIRAN</t>
  </si>
  <si>
    <t>SUPRIYA JAGADEESH UPPIN</t>
  </si>
  <si>
    <t>D3533</t>
  </si>
  <si>
    <t>DEEPAK . DHAWAN</t>
  </si>
  <si>
    <t>Sana  Sarfraz</t>
  </si>
  <si>
    <t>MARWA HASSAN MAHMOUD HASSAN</t>
  </si>
  <si>
    <t>GD19361</t>
  </si>
  <si>
    <t>Shimna  Salim</t>
  </si>
  <si>
    <t>GD22733</t>
  </si>
  <si>
    <t>ARUN KUMAR AHUJA</t>
  </si>
  <si>
    <t>GD22049</t>
  </si>
  <si>
    <t>GANGADHARAN KARIMBIL .</t>
  </si>
  <si>
    <t>D805</t>
  </si>
  <si>
    <t>NUZHAT SHAKEEL SHAKEEL RAZA</t>
  </si>
  <si>
    <t>MURALEEDHARAN CHERIYACHEKADI VENKIDADAS</t>
  </si>
  <si>
    <t>GD6703</t>
  </si>
  <si>
    <t>SYEDA HUMAIRA SOOFIA</t>
  </si>
  <si>
    <t>D2432</t>
  </si>
  <si>
    <t>MOHAMED BUSHRA ABDALLA AHMED</t>
  </si>
  <si>
    <t>Chatar Rekha Jetandar Kumar</t>
  </si>
  <si>
    <t>GD23932</t>
  </si>
  <si>
    <t>GUL GHAFOOR, ABDUL REHMAN</t>
  </si>
  <si>
    <t>GD21968</t>
  </si>
  <si>
    <t>JETESH - KUMAR</t>
  </si>
  <si>
    <t>GD11996</t>
  </si>
  <si>
    <t>SUNEEL  KUKREJA</t>
  </si>
  <si>
    <t>UNAIZA Muhammad Umer Asif KHAN</t>
  </si>
  <si>
    <t>GD20302</t>
  </si>
  <si>
    <t>SANTOSH KUMAR  RAI</t>
  </si>
  <si>
    <t>GD22062</t>
  </si>
  <si>
    <t>KRISHNAN NAIR SREEKUMAR</t>
  </si>
  <si>
    <t>Khodeza  Akter</t>
  </si>
  <si>
    <t>GD24609</t>
  </si>
  <si>
    <t>MUEZZA  SAMER</t>
  </si>
  <si>
    <t>GD21083</t>
  </si>
  <si>
    <t>AJITHA FATHIMA JAVED SAHABDEEN</t>
  </si>
  <si>
    <t>QURESHI ASADULLAH .</t>
  </si>
  <si>
    <t>RISHAD . RASHEED</t>
  </si>
  <si>
    <t>MOHAMMED SHARIFUL ISLAM</t>
  </si>
  <si>
    <t>MUHAMMAD MAJID MUNIR</t>
  </si>
  <si>
    <t>JETENDER mohan lal KUMAR</t>
  </si>
  <si>
    <t>ZEENAT  AFZAL</t>
  </si>
  <si>
    <t>ARUN GOPINATHAN NAIR</t>
  </si>
  <si>
    <t>TAHIR  ALI</t>
  </si>
  <si>
    <t>Hassan  Osman Bahar Musa</t>
  </si>
  <si>
    <t>GD24174</t>
  </si>
  <si>
    <t>Umair  Ali</t>
  </si>
  <si>
    <t>GD24639</t>
  </si>
  <si>
    <t>SAMIR  IRSHAD</t>
  </si>
  <si>
    <t>Atif  Nasrullah</t>
  </si>
  <si>
    <t>Sher Alam Khan  Muambar</t>
  </si>
  <si>
    <t>GD15642</t>
  </si>
  <si>
    <t>SOBIA FAWWAD  JUNEJO</t>
  </si>
  <si>
    <t>GD18392</t>
  </si>
  <si>
    <t>LEELAMMA GEORGE .</t>
  </si>
  <si>
    <t>SUNEEL Sham Lal DATT</t>
  </si>
  <si>
    <t>Meena  Kumari</t>
  </si>
  <si>
    <t>JENNIFER TAGUD LUMINARIAS</t>
  </si>
  <si>
    <t>DURDANA SHAHEEN  SAVANUR</t>
  </si>
  <si>
    <t>ZYNABA BEEVI MOHAMED</t>
  </si>
  <si>
    <t>Sidra Umair Butt Umair Shabbir Butt</t>
  </si>
  <si>
    <t>GD24635</t>
  </si>
  <si>
    <t>M ARIF  JAMIL</t>
  </si>
  <si>
    <t>GD21923</t>
  </si>
  <si>
    <t>MUHAMMAD SALEEM SHAH NOSH FAROOQI  UDDIN FAROOQI</t>
  </si>
  <si>
    <t>GD17432</t>
  </si>
  <si>
    <t>Shaheen fareed irshad Irshad</t>
  </si>
  <si>
    <t>GD24035</t>
  </si>
  <si>
    <t>SUNNY CHIMAN DAS RAJA</t>
  </si>
  <si>
    <t>GD21451</t>
  </si>
  <si>
    <t>SHISHPAL  SHARMA</t>
  </si>
  <si>
    <t>Habib Rahim Hazim Abdul Rahim</t>
  </si>
  <si>
    <t>GD18174</t>
  </si>
  <si>
    <t>SADAF FARHAT KHAN</t>
  </si>
  <si>
    <t>ANINNA MARINE CHACKO</t>
  </si>
  <si>
    <t>GD21364</t>
  </si>
  <si>
    <t>VIDYA SARE VENUGOPAL</t>
  </si>
  <si>
    <t>D4821</t>
  </si>
  <si>
    <t>MUBARAK AHMAD SHAIKH</t>
  </si>
  <si>
    <t>SADIA  MUSTAFA</t>
  </si>
  <si>
    <t>GD16299</t>
  </si>
  <si>
    <t>USHA SUNIL .</t>
  </si>
  <si>
    <t>ZEESHAN   HABIB</t>
  </si>
  <si>
    <t>MUHAMMAD ASLAM .</t>
  </si>
  <si>
    <t>WIAAM MOHAMED FADUL</t>
  </si>
  <si>
    <t>GD16110</t>
  </si>
  <si>
    <t>Raghda Mahmoud Mohamed Osman Mohamed Ahmed</t>
  </si>
  <si>
    <t>GD22442</t>
  </si>
  <si>
    <t>AMAL ELAMIN ELZEIN ZROOG</t>
  </si>
  <si>
    <t>GD20930</t>
  </si>
  <si>
    <t>REKHA  RADHAKRISHNAN</t>
  </si>
  <si>
    <t>GD20376</t>
  </si>
  <si>
    <t>AMMINEY ABRAHAM .</t>
  </si>
  <si>
    <t>THOMAS ABRAHAM .</t>
  </si>
  <si>
    <t>RINSA MARY OOMMEN</t>
  </si>
  <si>
    <t>DEEPA VISHNU KUMAR</t>
  </si>
  <si>
    <t>GD6750</t>
  </si>
  <si>
    <t>SABA  NAWAZ</t>
  </si>
  <si>
    <t>MUSA MOHAMMED MUSA MAKKI</t>
  </si>
  <si>
    <t>GD18856</t>
  </si>
  <si>
    <t>SANTOSH VISHNU  HABDE</t>
  </si>
  <si>
    <t>GD19227</t>
  </si>
  <si>
    <t>NAZEERULLAH  REHMATULLAH</t>
  </si>
  <si>
    <t>KAMAL  KUMAR</t>
  </si>
  <si>
    <t>Manal  Iqbal</t>
  </si>
  <si>
    <t>GD24523</t>
  </si>
  <si>
    <t>MARIAM ABDLLA AHMED ALOTAIBA</t>
  </si>
  <si>
    <t>D2538</t>
  </si>
  <si>
    <t>MULHAM MOHAMMAD DAAS</t>
  </si>
  <si>
    <t>GD11178</t>
  </si>
  <si>
    <t>SANOBER Mumtaz Ali SANAULLAH</t>
  </si>
  <si>
    <t>HITESH GHANSHAMDAS KUMAR</t>
  </si>
  <si>
    <t>GD20268</t>
  </si>
  <si>
    <t>ISRAA ABDALHUR NAEMA</t>
  </si>
  <si>
    <t>GD5871</t>
  </si>
  <si>
    <t>WIAM  SIDDIG HUSSIN  ELSHARIF</t>
  </si>
  <si>
    <t>GD15897</t>
  </si>
  <si>
    <t>Afsa Umbreen Usman Muhammad Usman</t>
  </si>
  <si>
    <t>GD23707</t>
  </si>
  <si>
    <t>GIAN  CHAND</t>
  </si>
  <si>
    <t>AMAL HUSSEIN HASSAN YACOUB</t>
  </si>
  <si>
    <t>GD6077</t>
  </si>
  <si>
    <t>RAWYA AMIN OSMAN</t>
  </si>
  <si>
    <t>D675</t>
  </si>
  <si>
    <t>ADNAN HIDAYAT  HIDAYAT ULLAH</t>
  </si>
  <si>
    <t>AFTAB   AHMAD</t>
  </si>
  <si>
    <t>GD15578</t>
  </si>
  <si>
    <t>TARIQ  KHAN</t>
  </si>
  <si>
    <t>ZUHRA KUNJUMAKA CHAL MOHAMED UNNY</t>
  </si>
  <si>
    <t>SHAMSEER  KOYILANDI VALAPPIL</t>
  </si>
  <si>
    <t>SAJU  MATHAI PARATHANATHU</t>
  </si>
  <si>
    <t>REETA  RANI</t>
  </si>
  <si>
    <t>NAGHAM HIZAM MOHAMMED</t>
  </si>
  <si>
    <t>FATMA GAAFAR OSMAN EISA</t>
  </si>
  <si>
    <t>DEEPTHY . GOPINATH</t>
  </si>
  <si>
    <t>ZEESHAN  MURTAZA</t>
  </si>
  <si>
    <t>GD20764</t>
  </si>
  <si>
    <t>ALI Muhammad Sadiq ADNAN</t>
  </si>
  <si>
    <t>LAMIA MOHAMMED SALAH ELDIN</t>
  </si>
  <si>
    <t>GHAITH ABDULELLAH JASIM</t>
  </si>
  <si>
    <t>MOHAMMED ABDUL RAHMAN TAWFEEK</t>
  </si>
  <si>
    <t>SANDEEP  KUMAR</t>
  </si>
  <si>
    <t>Yasin Haji Ghulam mustafa Mustafa</t>
  </si>
  <si>
    <t>GD23763</t>
  </si>
  <si>
    <t>SHABBIR HUSSAIN PUTHAWALA</t>
  </si>
  <si>
    <t>AWAD ELKARIM OSMAN OMER</t>
  </si>
  <si>
    <t>D4871</t>
  </si>
  <si>
    <t>RACHEL ABDELRAHMAN ABDELRAZIG ALTAYEB</t>
  </si>
  <si>
    <t>GD19577</t>
  </si>
  <si>
    <t>FOUZIA - UNIS</t>
  </si>
  <si>
    <t>GD10295</t>
  </si>
  <si>
    <t>SAPNA DEVI  AHUJA</t>
  </si>
  <si>
    <t>GD19873</t>
  </si>
  <si>
    <t>SREERAJ  VISWANATHA KURUP SREEKUMARI</t>
  </si>
  <si>
    <t>GD22024</t>
  </si>
  <si>
    <t>ISRAA SHAALAN ABDULLAH</t>
  </si>
  <si>
    <t>GD6970</t>
  </si>
  <si>
    <t>SUJATHA RICHARD MEKALA</t>
  </si>
  <si>
    <t>GD6947</t>
  </si>
  <si>
    <t>KAPEEL  KUMAR</t>
  </si>
  <si>
    <t>FAYAZ AHMED RUSTAMANI</t>
  </si>
  <si>
    <t>NAJAM  SAQIB</t>
  </si>
  <si>
    <t>GOPAL KRISHNA SUBBARAO RAIKAR</t>
  </si>
  <si>
    <t>ASHA ANVAR .</t>
  </si>
  <si>
    <t>SELEENA  KOSHY</t>
  </si>
  <si>
    <t>SHANTI Narain Das PARKASH</t>
  </si>
  <si>
    <t>SUDHIR AHMED MAQSOOD</t>
  </si>
  <si>
    <t>HARESH KUMAR HARESH</t>
  </si>
  <si>
    <t>MATHEW JACOB CHAAVARA</t>
  </si>
  <si>
    <t>RAMI ABDULLATIF ALTAIP ABDULLATIF</t>
  </si>
  <si>
    <t>RAJESH KUMAR  Ravi Shanker</t>
  </si>
  <si>
    <t>GD19288</t>
  </si>
  <si>
    <t>Omaima Issa musa Fadlelmula</t>
  </si>
  <si>
    <t>GD23951</t>
  </si>
  <si>
    <t>SHAMINA HATOON .</t>
  </si>
  <si>
    <t>D4965</t>
  </si>
  <si>
    <t>GD12864</t>
  </si>
  <si>
    <t>GD21124</t>
  </si>
  <si>
    <t>Amjad Ali khan Zafar</t>
  </si>
  <si>
    <t>GD23199</t>
  </si>
  <si>
    <t>IMRAN - KHAWAJA</t>
  </si>
  <si>
    <t>GD19158</t>
  </si>
  <si>
    <t>RAEED KHAN  MAEEN KHAN</t>
  </si>
  <si>
    <t>GD19336</t>
  </si>
  <si>
    <t>MAHESH Mangha ram KUMAR</t>
  </si>
  <si>
    <t>GD19473</t>
  </si>
  <si>
    <t>IBTISAM ABDELRAHMAN MUKHTAR OSMAN</t>
  </si>
  <si>
    <t>GD19294</t>
  </si>
  <si>
    <t>SAHIBZADA  FAZAL ELAHI</t>
  </si>
  <si>
    <t>MUJAHID - JAMSHAID</t>
  </si>
  <si>
    <t>GD21487</t>
  </si>
  <si>
    <t>ZAHID  JAN</t>
  </si>
  <si>
    <t>GD20424</t>
  </si>
  <si>
    <t>ABDUL RAUF  HAJI GHULAM SARWAR</t>
  </si>
  <si>
    <t>GD20505</t>
  </si>
  <si>
    <t>AZIZULLAH KHAN INAYAT GHAFFAR</t>
  </si>
  <si>
    <t>D2451</t>
  </si>
  <si>
    <t>RAHMAN SHAH .</t>
  </si>
  <si>
    <t>GD12661</t>
  </si>
  <si>
    <t>NISAR MUHAMMAD LAL MUHAMMAD</t>
  </si>
  <si>
    <t>D4940</t>
  </si>
  <si>
    <t>Safna  Faisal</t>
  </si>
  <si>
    <t>Jayasantha Piyasiri Ramanayaka</t>
  </si>
  <si>
    <t>GD23620</t>
  </si>
  <si>
    <t>JAWARIA SHUJA</t>
  </si>
  <si>
    <t>GD6450</t>
  </si>
  <si>
    <t>MARIA AGNES ATIENZA ONG</t>
  </si>
  <si>
    <t>GD17118</t>
  </si>
  <si>
    <t>MUTHUVEL BALACHITRA .</t>
  </si>
  <si>
    <t>BHARATH VANAM YADAIAH  VANAM</t>
  </si>
  <si>
    <t>MANSOOR ALI .</t>
  </si>
  <si>
    <t>AMIRTHALINGAM GANAPATHI .</t>
  </si>
  <si>
    <t>GD10274</t>
  </si>
  <si>
    <t>YOUSIF IBRAHIM MOHAMMED</t>
  </si>
  <si>
    <t>GD10688</t>
  </si>
  <si>
    <t>HIMAYAT  ALI</t>
  </si>
  <si>
    <t>REEMA  KUMARI</t>
  </si>
  <si>
    <t>GD22584</t>
  </si>
  <si>
    <t>ABDUL HAMID KHAN</t>
  </si>
  <si>
    <t>Pawan  Kumar</t>
  </si>
  <si>
    <t>Zubedha khanam  Mayana</t>
  </si>
  <si>
    <t>GD24371</t>
  </si>
  <si>
    <t>BASANT  KUMAR</t>
  </si>
  <si>
    <t>NAUREEN IQBAL ZAHID LATIF SAQI</t>
  </si>
  <si>
    <t>JEHANZEB  KHAN</t>
  </si>
  <si>
    <t>RAFIQ  KHAN</t>
  </si>
  <si>
    <t>GD21068</t>
  </si>
  <si>
    <t>AMWAJ MEDICAL CENTER</t>
  </si>
  <si>
    <t>Aaruni  Kizhakke vellattu</t>
  </si>
  <si>
    <t>GD24550</t>
  </si>
  <si>
    <t>Soha  Munawwar</t>
  </si>
  <si>
    <t>GD24680</t>
  </si>
  <si>
    <t>Jincy Oravankundil Moidu</t>
  </si>
  <si>
    <t>GD22047</t>
  </si>
  <si>
    <t>REKHA SINGH  RATTAN SINGH</t>
  </si>
  <si>
    <t>GD19689</t>
  </si>
  <si>
    <t>Neena  Aman</t>
  </si>
  <si>
    <t>GD24640</t>
  </si>
  <si>
    <t>Najidah  Abdul majeed</t>
  </si>
  <si>
    <t>GD24548</t>
  </si>
  <si>
    <t>SARA AMIN ABD ELHALIM ELNAGGAR</t>
  </si>
  <si>
    <t>GD22084</t>
  </si>
  <si>
    <t>Henna  Thomas alapatt</t>
  </si>
  <si>
    <t>Mai abdrabel nabi Abd allah Ebrahim</t>
  </si>
  <si>
    <t>GD23562</t>
  </si>
  <si>
    <t>Poornima  Elattuvalappil</t>
  </si>
  <si>
    <t>GD24451</t>
  </si>
  <si>
    <t>Buvaneswari Swaminathan Karthikeyan</t>
  </si>
  <si>
    <t>GD24395</t>
  </si>
  <si>
    <t>Bahja Mohamed  basheer</t>
  </si>
  <si>
    <t>NAJAZ SHEREEF PARAVANVILAKOM</t>
  </si>
  <si>
    <t>GD23512</t>
  </si>
  <si>
    <t>Jahanara  Althaf</t>
  </si>
  <si>
    <t>GD24273</t>
  </si>
  <si>
    <t>Mohamed Ahmed Dardeer</t>
  </si>
  <si>
    <t>GD23857</t>
  </si>
  <si>
    <t>RANJITH KUMAR MATTAMMAL KAMALAKSHAN</t>
  </si>
  <si>
    <t>Prashanthi Yanadi Narayana</t>
  </si>
  <si>
    <t>GD24486</t>
  </si>
  <si>
    <t>SYED AMJAD SYED FAHIM UR RAHIM  FAHIM</t>
  </si>
  <si>
    <t>SAIRA SIDDIQUE MOHAMAD</t>
  </si>
  <si>
    <t>GD5683</t>
  </si>
  <si>
    <t>PRASANNA SUDHAKARA HEGDE</t>
  </si>
  <si>
    <t>HAYDER ABDUL AIMA MAHDI</t>
  </si>
  <si>
    <t>D3454</t>
  </si>
  <si>
    <t>MOHAMMED  SHAFI</t>
  </si>
  <si>
    <t>GD18638</t>
  </si>
  <si>
    <t>MINIMOL GEORGE .</t>
  </si>
  <si>
    <t>D4060</t>
  </si>
  <si>
    <t>MAHA ELSAYED MOHAMED MOGHAZI</t>
  </si>
  <si>
    <t>GD19810</t>
  </si>
  <si>
    <t>AJNAS  MUHAMMED ALI</t>
  </si>
  <si>
    <t>Imran  Ahmed</t>
  </si>
  <si>
    <t>GD22131</t>
  </si>
  <si>
    <t>Yasmin Bashir Ahmed pathan</t>
  </si>
  <si>
    <t>GD22951</t>
  </si>
  <si>
    <t>MERLIN MARY  SAMSON</t>
  </si>
  <si>
    <t>MOHAMMED AZIM AZIMUDDIN</t>
  </si>
  <si>
    <t>KHALID FAROUQ ABDEL GHANI</t>
  </si>
  <si>
    <t>D526</t>
  </si>
  <si>
    <t>SAMAR ANWAR   AWAD OTHMAN</t>
  </si>
  <si>
    <t>GD16218</t>
  </si>
  <si>
    <t>UZMA  LAGHARI</t>
  </si>
  <si>
    <t>LEENA  GEORGE</t>
  </si>
  <si>
    <t>GD15499</t>
  </si>
  <si>
    <t>SALEEM MALIK MOHAMMED</t>
  </si>
  <si>
    <t>Nawaz  Pasha</t>
  </si>
  <si>
    <t>GD15249</t>
  </si>
  <si>
    <t>SHINEY JOY ERATTAKULANGARA MATHAI</t>
  </si>
  <si>
    <t>D2922</t>
  </si>
  <si>
    <t>PRATHIMA JAYAPRAKASH  BOLYA</t>
  </si>
  <si>
    <t>GD20419</t>
  </si>
  <si>
    <t>AASHISH  RAWAT</t>
  </si>
  <si>
    <t>PRAMOD  VARGHESE</t>
  </si>
  <si>
    <t>PRATHIBHA  JOHNZ</t>
  </si>
  <si>
    <t>KAILASH - JEYARAJAH</t>
  </si>
  <si>
    <t>HISHAM MUSTAFA HABIB</t>
  </si>
  <si>
    <t>D3838</t>
  </si>
  <si>
    <t>Sajna  Nowfel</t>
  </si>
  <si>
    <t>GD23594</t>
  </si>
  <si>
    <t>MOHAMMAD FOUAD NIDAL ALMOULA</t>
  </si>
  <si>
    <t>GD21384</t>
  </si>
  <si>
    <t>MANOJ  KUMAR</t>
  </si>
  <si>
    <t>GD21110</t>
  </si>
  <si>
    <t>ALI MOHAMED ELHASSAN  HAG ALI HAG ahmed</t>
  </si>
  <si>
    <t>GD20906</t>
  </si>
  <si>
    <t>SHAIMAA BADR KHALIFA</t>
  </si>
  <si>
    <t>GD20814</t>
  </si>
  <si>
    <t>NARESH  KUMAR</t>
  </si>
  <si>
    <t>SHRAVANTHI NELANTI RAMALINGAM  KONA</t>
  </si>
  <si>
    <t>GD17302</t>
  </si>
  <si>
    <t>SHIFA  SALEEM</t>
  </si>
  <si>
    <t>GD21213</t>
  </si>
  <si>
    <t>RASHA  KILANI</t>
  </si>
  <si>
    <t>GD20824</t>
  </si>
  <si>
    <t>SAHAR AZIZ JASIM</t>
  </si>
  <si>
    <t>D4751</t>
  </si>
  <si>
    <t>RAJI  RAJU</t>
  </si>
  <si>
    <t>GD21397</t>
  </si>
  <si>
    <t>SREEDHANYA  SREEKALA</t>
  </si>
  <si>
    <t>ASWATHY BOBAN  DAVID</t>
  </si>
  <si>
    <t>GD20477</t>
  </si>
  <si>
    <t>sana  sellami</t>
  </si>
  <si>
    <t>AJIT ISSAC JACKSON</t>
  </si>
  <si>
    <t>MANAL AHMED MOHAMED</t>
  </si>
  <si>
    <t>D5234</t>
  </si>
  <si>
    <t>Midhuna  Sarathnarayanan</t>
  </si>
  <si>
    <t>GD24476</t>
  </si>
  <si>
    <t>Amina kristina Angeles Abdulla</t>
  </si>
  <si>
    <t>NADIA  HAMEED</t>
  </si>
  <si>
    <t>GD20987</t>
  </si>
  <si>
    <t>SARAH SABAH AL-AMEED</t>
  </si>
  <si>
    <t>GD20945</t>
  </si>
  <si>
    <t>SHAIMAA SALAH ELDIN  HAMAKY HAMMAD NASEF</t>
  </si>
  <si>
    <t>GD18438</t>
  </si>
  <si>
    <t>SAMEERUDHEEN KUTTIPARAMBIL MOHAMEDUNNI</t>
  </si>
  <si>
    <t>GD6501</t>
  </si>
  <si>
    <t>ESAM ALI OSMAN AGHA</t>
  </si>
  <si>
    <t>D671</t>
  </si>
  <si>
    <t>SREE  RAMYA GANTI</t>
  </si>
  <si>
    <t>GD24263</t>
  </si>
  <si>
    <t>Adeeb Hasan Mohammad</t>
  </si>
  <si>
    <t>GD23227</t>
  </si>
  <si>
    <t>AMAL KHALIL MOH'D HAMMOUDEH</t>
  </si>
  <si>
    <t>GD21356</t>
  </si>
  <si>
    <t>SMITHA RANI  THADA</t>
  </si>
  <si>
    <t>PARAVAN VILAGOM SHAHUL HAMEED</t>
  </si>
  <si>
    <t>D182</t>
  </si>
  <si>
    <t>ABEER MOUSTAFA MOHAMED HASSAN</t>
  </si>
  <si>
    <t>D2404</t>
  </si>
  <si>
    <t>SALEM OMAR SHBAIR</t>
  </si>
  <si>
    <t>FARIDA  HUSSAIN</t>
  </si>
  <si>
    <t>RANIA AYOUB MAKHOUL</t>
  </si>
  <si>
    <t>Nasreen ummer  Shabeer musthafa</t>
  </si>
  <si>
    <t>GD24438</t>
  </si>
  <si>
    <t>Arun  Babu</t>
  </si>
  <si>
    <t>GD23904</t>
  </si>
  <si>
    <t>SRIJITH MUNNOORAM KANDATHIL</t>
  </si>
  <si>
    <t>GD5827</t>
  </si>
  <si>
    <t>RASHMI UNNIKRISHNAN MENON</t>
  </si>
  <si>
    <t>AHMAD EQAB RUSHDI ABUSALIM</t>
  </si>
  <si>
    <t>ABDUL REHMAN Chaudhry Muhammad Boota</t>
  </si>
  <si>
    <t>GD19802</t>
  </si>
  <si>
    <t>MAQSOOD ALI  SYED</t>
  </si>
  <si>
    <t>GD19027</t>
  </si>
  <si>
    <t>SOUMYA  EENTHUNKAL SIMON</t>
  </si>
  <si>
    <t>RASHI SHARAD GUPTA</t>
  </si>
  <si>
    <t>GD18590</t>
  </si>
  <si>
    <t>TANIA  MUMTAZ</t>
  </si>
  <si>
    <t>GD19621</t>
  </si>
  <si>
    <t>ZEINAB ELSAYED ELMELHAT</t>
  </si>
  <si>
    <t>Sohrab Hadi Kamkarfar</t>
  </si>
  <si>
    <t>GD22260</t>
  </si>
  <si>
    <t>SUMANI  MATHEW</t>
  </si>
  <si>
    <t>MIR RAIYAN AHMED  KHURAISHI</t>
  </si>
  <si>
    <t>NAZIA  KHAN</t>
  </si>
  <si>
    <t>ALAA ANTWAN TOUMA</t>
  </si>
  <si>
    <t>ABDUL MAJEED MITHILAG</t>
  </si>
  <si>
    <t>D1565</t>
  </si>
  <si>
    <t>RASHID ADELMONIEM ALI</t>
  </si>
  <si>
    <t>GD5961</t>
  </si>
  <si>
    <t>MOHAMMED  SALIH ABDUL RAHIMAN</t>
  </si>
  <si>
    <t>GD16449</t>
  </si>
  <si>
    <t>MOHSEN SAID MOHAMED</t>
  </si>
  <si>
    <t>GD19081</t>
  </si>
  <si>
    <t>Yousra Altereifi Ahmed Kormino</t>
  </si>
  <si>
    <t>GD24646</t>
  </si>
  <si>
    <t>GHADA AWAD  GINAWI SALIH</t>
  </si>
  <si>
    <t>MEENU  CHACKO</t>
  </si>
  <si>
    <t>Sayed Maroof Ali</t>
  </si>
  <si>
    <t>GD22897</t>
  </si>
  <si>
    <t>MAZEN  MOHAMAD KHADRA</t>
  </si>
  <si>
    <t>RAYADURG PALEIGAR CHINNAPPAIAH</t>
  </si>
  <si>
    <t>Maiada Magdi Mohamed Abouzid Elsawah</t>
  </si>
  <si>
    <t>GD22138</t>
  </si>
  <si>
    <t>ATIQUR RAHMAN SYED</t>
  </si>
  <si>
    <t>SAHAR EL-SAYED AHMED</t>
  </si>
  <si>
    <t>GD9760</t>
  </si>
  <si>
    <t>KARAR KHALID ELSHEIKH ELTAYEB</t>
  </si>
  <si>
    <t>Noura Mohamed Mostafa Khedr</t>
  </si>
  <si>
    <t>MAZEN NEMR AHED ALTAHER</t>
  </si>
  <si>
    <t>AHMED FATHALLA SHAKRA</t>
  </si>
  <si>
    <t>GD6563</t>
  </si>
  <si>
    <t>ABHAY KUMAR GUPTA</t>
  </si>
  <si>
    <t>GD6356</t>
  </si>
  <si>
    <t>PRABIR PAUL PAUL</t>
  </si>
  <si>
    <t>GD12034</t>
  </si>
  <si>
    <t>SAJITH PUTHENPURAYIL SHAHUL HAMEED</t>
  </si>
  <si>
    <t>SAEID MAHMOUD EISSA</t>
  </si>
  <si>
    <t>TEDDY THOMAS NEDUMTHODAN</t>
  </si>
  <si>
    <t>Abdulhadi affan  Quadri</t>
  </si>
  <si>
    <t>GD23761</t>
  </si>
  <si>
    <t>HYE RANG  KIM</t>
  </si>
  <si>
    <t>GD18774</t>
  </si>
  <si>
    <t>Internal Medicine/ Gastroenterology</t>
  </si>
  <si>
    <t>MAKKI HAMADI FAYADH</t>
  </si>
  <si>
    <t>D5252</t>
  </si>
  <si>
    <t>Sadir   Jumaa  Alrawi</t>
  </si>
  <si>
    <t>EMAD ELDIN TOUFIK MABROUK</t>
  </si>
  <si>
    <t>MEHDI GHOLAM ALI KAMKAFAR</t>
  </si>
  <si>
    <t>GD10327</t>
  </si>
  <si>
    <t>SAWSAN ABDELREHIM MAHMOUD</t>
  </si>
  <si>
    <t>GD6343</t>
  </si>
  <si>
    <t>ABEER MOHAMED ELHADI</t>
  </si>
  <si>
    <t>IGLAL ZAKARIA MOHAMED IDRIS</t>
  </si>
  <si>
    <t>SANDHYA SUBHASHCHANDRAN  .</t>
  </si>
  <si>
    <t>GD17640</t>
  </si>
  <si>
    <t>HIND TAGELSIR MOHAMED ABBAS</t>
  </si>
  <si>
    <t>GD7043</t>
  </si>
  <si>
    <t>KHILOOD IBRAHIM ZAIDAN</t>
  </si>
  <si>
    <t>SEHAM ATTIA ELKADY</t>
  </si>
  <si>
    <t>Aisha Mohammed Elzamzami Abdelrazig</t>
  </si>
  <si>
    <t>GD23191</t>
  </si>
  <si>
    <t>RITA VIHANG  PARIKH</t>
  </si>
  <si>
    <t>GD15933</t>
  </si>
  <si>
    <t>Souzan Hassan Mohamed aly</t>
  </si>
  <si>
    <t>Maysaa Murad Safi</t>
  </si>
  <si>
    <t>MONICA SINGH  CHAUHAN</t>
  </si>
  <si>
    <t>GD19946</t>
  </si>
  <si>
    <t>Harish  Kumar</t>
  </si>
  <si>
    <t>GD24677</t>
  </si>
  <si>
    <t>AZEEM ABDUL SALAM MOHAMAD</t>
  </si>
  <si>
    <t>TAREK MOHAMED MOHAMED BADAWY</t>
  </si>
  <si>
    <t>D4819</t>
  </si>
  <si>
    <t>HAMEED RASHID MAJEED</t>
  </si>
  <si>
    <t>JINZY MARIAM  GEORGE</t>
  </si>
  <si>
    <t>AMRAT KUMAR MAHESHWARI</t>
  </si>
  <si>
    <t>GD23772</t>
  </si>
  <si>
    <t>KISHAN VITHALDAS THARIANI</t>
  </si>
  <si>
    <t>D5484</t>
  </si>
  <si>
    <t>DR GUPTA MEDICAL CLINIC</t>
  </si>
  <si>
    <t>KRISHNA KUMAR GUPTA</t>
  </si>
  <si>
    <t>MADHAVAN PILLAI SANTHOSH</t>
  </si>
  <si>
    <t>SURESHKUMAR KALARIKAL CHANDRASEKHARAN</t>
  </si>
  <si>
    <t>GD6192</t>
  </si>
  <si>
    <t>FATIMA VAHIDY ALI MAJEED</t>
  </si>
  <si>
    <t>RAMI KHALAF HUSSAIN</t>
  </si>
  <si>
    <t>GD2817</t>
  </si>
  <si>
    <t>Abdelgader suliman  Ibrahim ahmed</t>
  </si>
  <si>
    <t>GD24157</t>
  </si>
  <si>
    <t>HODA MOHAMED MONIR ELBORAEI ISSA</t>
  </si>
  <si>
    <t>GD20483</t>
  </si>
  <si>
    <t>Maria Usman Ghani  Khan</t>
  </si>
  <si>
    <t>GD24483</t>
  </si>
  <si>
    <t>GULSHAN  HIMANI</t>
  </si>
  <si>
    <t>GD24353</t>
  </si>
  <si>
    <t>Shahzadi saba saba</t>
  </si>
  <si>
    <t>GD24602</t>
  </si>
  <si>
    <t>Jean Luc Charles Jules Joseph  Vaillant</t>
  </si>
  <si>
    <t>GD16249</t>
  </si>
  <si>
    <t>SENTHIL VADIVOO EDANGANNIRATHINAM</t>
  </si>
  <si>
    <t>GD7030</t>
  </si>
  <si>
    <t>Qudsia Anjum Fasih Farhan Ahmed</t>
  </si>
  <si>
    <t>GD23914</t>
  </si>
  <si>
    <t>Insaf Abdelhaleem ahmed Abdalla</t>
  </si>
  <si>
    <t>GD23946</t>
  </si>
  <si>
    <t>Sanaa Jafar hamodi Alkaisi</t>
  </si>
  <si>
    <t>GD24169</t>
  </si>
  <si>
    <t>NAHED AHMED MOUNIR  HAMED</t>
  </si>
  <si>
    <t>D4680</t>
  </si>
  <si>
    <t>Zahir  Emshani</t>
  </si>
  <si>
    <t>GD18416</t>
  </si>
  <si>
    <t>UNIQUE AL AHALIA OPHTHALMOLOGY MEDICAL CENTER L.L.C. - BRANCH 1</t>
  </si>
  <si>
    <t>MOHAMMED MOMINUL HAQUE</t>
  </si>
  <si>
    <t>SINDHU KUMARI ANANDAVALLY</t>
  </si>
  <si>
    <t>GD21315</t>
  </si>
  <si>
    <t>SUMESH RAY ERANEZHATH VIJAYAN</t>
  </si>
  <si>
    <t>RASHIDAAH MURTAZA  KUTIYANAWALA</t>
  </si>
  <si>
    <t>GD20108</t>
  </si>
  <si>
    <t>Shadi Mohammad Al Hrafsheh</t>
  </si>
  <si>
    <t>GD22211</t>
  </si>
  <si>
    <t>SHOBHANA PARIYANI HOUSEIL KRISHNA</t>
  </si>
  <si>
    <t>KHALID KHADER ALI MOHAMMED AL MANSOORI</t>
  </si>
  <si>
    <t>D5319</t>
  </si>
  <si>
    <t>SURESH TIRKAM RAI</t>
  </si>
  <si>
    <t>Lachman Bacha Ram Das</t>
  </si>
  <si>
    <t>AJAY  SAPRA</t>
  </si>
  <si>
    <t>NIMA  CHIRUKANDATH ANAND</t>
  </si>
  <si>
    <t>AL NASEEM MEDICALCENTRE L.L.C</t>
  </si>
  <si>
    <t>PRAKASH RAJ BHANDARI</t>
  </si>
  <si>
    <t>GD22499</t>
  </si>
  <si>
    <t>WALID SALAH ELDIN BADAWY</t>
  </si>
  <si>
    <t>IBRAHIM ABDALLA EL AGAB</t>
  </si>
  <si>
    <t>D4806</t>
  </si>
  <si>
    <t>KOLISETTY SRIRAMULU .</t>
  </si>
  <si>
    <t>SHARMA  JATINDRA</t>
  </si>
  <si>
    <t>GD17135</t>
  </si>
  <si>
    <t>MINESH MANOJKUMAR - NAIK</t>
  </si>
  <si>
    <t>GD17252</t>
  </si>
  <si>
    <t>Orthopedic   Surgery</t>
  </si>
  <si>
    <t>PAWAN PADAM NATH</t>
  </si>
  <si>
    <t>GD6523</t>
  </si>
  <si>
    <t>SAFWAT YOSSEF ATTIA</t>
  </si>
  <si>
    <t>GD6133</t>
  </si>
  <si>
    <t>PAWAN BABBIRA NANAIAH  .</t>
  </si>
  <si>
    <t>SHAJAHAN MOHAMMED HANEEFA</t>
  </si>
  <si>
    <t>KHALIL AHMAD HASAN SIMRIN</t>
  </si>
  <si>
    <t>HABIB UR REHMAN</t>
  </si>
  <si>
    <t>GD12435</t>
  </si>
  <si>
    <t>BELA SACHDEVA JAGDISH</t>
  </si>
  <si>
    <t>GD7293</t>
  </si>
  <si>
    <t>YOGESH  RAVAL</t>
  </si>
  <si>
    <t>GD22708</t>
  </si>
  <si>
    <t>SURYANARAYANA VITTAL CHEGU</t>
  </si>
  <si>
    <t>Ranya Khairy Abdelhamid Ammar</t>
  </si>
  <si>
    <t>KHALED SAADEDDINE EL EDLEBI</t>
  </si>
  <si>
    <t>GD8641</t>
  </si>
  <si>
    <t>MOHSIN ABU BAKAR MOHSIN AL-AULAQI</t>
  </si>
  <si>
    <t>HONIDA SIDDEEG OMER</t>
  </si>
  <si>
    <t>GD15313</t>
  </si>
  <si>
    <t>KHALED ABDELAZIZ ALSAYED</t>
  </si>
  <si>
    <t>GD10161</t>
  </si>
  <si>
    <t>ZEINAB IBRAHIM IBRAHIM ALI MOHAMED</t>
  </si>
  <si>
    <t>SHABBIR YAHYABHAI KHAMATY</t>
  </si>
  <si>
    <t>GD5740</t>
  </si>
  <si>
    <t>JAYARAJ JAGANNATH SHETTY</t>
  </si>
  <si>
    <t>SHILU PHILIP SAJI PHILIP</t>
  </si>
  <si>
    <t>D3997</t>
  </si>
  <si>
    <t>LAMYAA MOHAMED MAHMOUD</t>
  </si>
  <si>
    <t>ALI TAQI JAWAD ALBALDAWI</t>
  </si>
  <si>
    <t>GD6093</t>
  </si>
  <si>
    <t>ATUL Chandrakant MUJUMDAR</t>
  </si>
  <si>
    <t>GD15721</t>
  </si>
  <si>
    <t>ADLEY  MARK  FERNANDES</t>
  </si>
  <si>
    <t>GD16696</t>
  </si>
  <si>
    <t>JAMAL MOHAMMAD AL GHAZZAWI</t>
  </si>
  <si>
    <t>HATEM ALI SABER KAMEL SARG</t>
  </si>
  <si>
    <t>GD18476</t>
  </si>
  <si>
    <t>SUJATHA KUTTAMMASSERY RAGHAVAN</t>
  </si>
  <si>
    <t>INDIRA SATHYASHANKAR PUTHRAN</t>
  </si>
  <si>
    <t>GD6135</t>
  </si>
  <si>
    <t>HALA ABD ELKHALEK HUSSEIN</t>
  </si>
  <si>
    <t>GD5896</t>
  </si>
  <si>
    <t>SAUDA THAHA .</t>
  </si>
  <si>
    <t>D638</t>
  </si>
  <si>
    <t>SIJU  VANNATHAN VALAPPIL</t>
  </si>
  <si>
    <t>GT17579</t>
  </si>
  <si>
    <t>Prathibha  Ajiv nair</t>
  </si>
  <si>
    <t>GT22796</t>
  </si>
  <si>
    <t>ASMA REHMAN KHALIQ UR REHMAN</t>
  </si>
  <si>
    <t>GT22269</t>
  </si>
  <si>
    <t>PRASANNA  BALABASKARAN</t>
  </si>
  <si>
    <t>GT19826</t>
  </si>
  <si>
    <t>ANTONIO JR CONSING MORALES</t>
  </si>
  <si>
    <t>GT21912</t>
  </si>
  <si>
    <t>Saniya Asim Kungle</t>
  </si>
  <si>
    <t>Mai Hassan Mohamed Helmi Abdel Maaboud</t>
  </si>
  <si>
    <t>Sahsad  Aboobacker</t>
  </si>
  <si>
    <t>SUFAIJA   VALIYANNOOR</t>
  </si>
  <si>
    <t>GT16333</t>
  </si>
  <si>
    <t>ARUL DHANARAJ  SANTHIYAGU</t>
  </si>
  <si>
    <t>GT15908</t>
  </si>
  <si>
    <t>Prabakaran  Shanmugam</t>
  </si>
  <si>
    <t>GT22558</t>
  </si>
  <si>
    <t>MURUGARASU  PERIYASAMY</t>
  </si>
  <si>
    <t>GT22227</t>
  </si>
  <si>
    <t>Shashi Shekhar  Singh</t>
  </si>
  <si>
    <t>GT19197</t>
  </si>
  <si>
    <t>FABIN  PUTHILAKATH VALIYAPURA</t>
  </si>
  <si>
    <t>ABDUL BASITH KUNHABDULLA VATTAKKANDI</t>
  </si>
  <si>
    <t>JOSEPH PABLO GUIEB</t>
  </si>
  <si>
    <t>GT18243</t>
  </si>
  <si>
    <t>MARSHA  AGCANAS DE ASIS</t>
  </si>
  <si>
    <t>GT16909</t>
  </si>
  <si>
    <t>PAWAN REKHA  RATHI</t>
  </si>
  <si>
    <t>GT18488</t>
  </si>
  <si>
    <t>SABA KHANAM AFTAB DABILKAR</t>
  </si>
  <si>
    <t>GT18065</t>
  </si>
  <si>
    <t>REEMA ABDUL SATTAR  TASE</t>
  </si>
  <si>
    <t>GT19656</t>
  </si>
  <si>
    <t>Balaji  Balasubramaniyan</t>
  </si>
  <si>
    <t>GT21760</t>
  </si>
  <si>
    <t>AHMED MOHAMED MAHMOOD MOHAMED ELSAMAN</t>
  </si>
  <si>
    <t>Vishnu Shankar Gopal Parameswaran Pillai Geetha Gopal</t>
  </si>
  <si>
    <t>GT22265</t>
  </si>
  <si>
    <t>MITULKUMAR MAHIPATSINH RAVALJI</t>
  </si>
  <si>
    <t>GD16346</t>
  </si>
  <si>
    <t>Loai Kamel Elkewisny</t>
  </si>
  <si>
    <t>DIAA BAKRY FOUAD</t>
  </si>
  <si>
    <t>DIPANKAR GOSWAMI BINOY</t>
  </si>
  <si>
    <t>OMAR HASSAN SAYED ABDEL GAWAD</t>
  </si>
  <si>
    <t>THAHA SUBAIR  KANNAM PALLIYALIL</t>
  </si>
  <si>
    <t>MANASH KUMAR  BORA</t>
  </si>
  <si>
    <t>GD22361</t>
  </si>
  <si>
    <t>MANJUSHA  POURNAMI PEETHAMBARAN</t>
  </si>
  <si>
    <t>GD21443</t>
  </si>
  <si>
    <t>Mohamed Ismail Ahmed Hassan</t>
  </si>
  <si>
    <t>GD23852</t>
  </si>
  <si>
    <t>MOHAMED EL-HASSAN AHMED ELTAYEB</t>
  </si>
  <si>
    <t>Ayman Salah elsayed Moussa</t>
  </si>
  <si>
    <t>GD23300</t>
  </si>
  <si>
    <t>AHMED REDA HASSAN IBRAHIM ZAAZOUIE</t>
  </si>
  <si>
    <t>GD7206</t>
  </si>
  <si>
    <t>MARIAM ABDUL RASHEED .</t>
  </si>
  <si>
    <t>T2755</t>
  </si>
  <si>
    <t>Homeopathy Practitioner</t>
  </si>
  <si>
    <t>MAKKUNNATH VINAYAN .</t>
  </si>
  <si>
    <t>T3573</t>
  </si>
  <si>
    <t>ABDUL RASHEED POOKATTU</t>
  </si>
  <si>
    <t>T3250</t>
  </si>
  <si>
    <t>SANTHOSH KUMAR SEKHARAN VASANTHA</t>
  </si>
  <si>
    <t>T4118</t>
  </si>
  <si>
    <t>ROHAN KUMAR RAI</t>
  </si>
  <si>
    <t>GD16971</t>
  </si>
  <si>
    <t>REMYA  BHASKAR</t>
  </si>
  <si>
    <t>GD24088</t>
  </si>
  <si>
    <t>Salma M. walid Al sebaei</t>
  </si>
  <si>
    <t>GD23648</t>
  </si>
  <si>
    <t>MANJIT SINGH AWTAR SINGH</t>
  </si>
  <si>
    <t>GD6110</t>
  </si>
  <si>
    <t>Antoine Emil Habib</t>
  </si>
  <si>
    <t>GD23649</t>
  </si>
  <si>
    <t>CHARLOTTE EVA LYDIA PEREIRA</t>
  </si>
  <si>
    <t>GD6368</t>
  </si>
  <si>
    <t>Oral Surgery</t>
  </si>
  <si>
    <t>PARASKEVAS  KONTOES</t>
  </si>
  <si>
    <t>GD20464</t>
  </si>
  <si>
    <t>Plastic Surgery</t>
  </si>
  <si>
    <t>Parag Shashank Telang</t>
  </si>
  <si>
    <t>GD22522</t>
  </si>
  <si>
    <t>Vascular Surgery</t>
  </si>
  <si>
    <t>Anesthesia</t>
  </si>
  <si>
    <t>Sherif Attia Ahmed Edris</t>
  </si>
  <si>
    <t>GD22113</t>
  </si>
  <si>
    <t>ANAND  RAMPURE VITTAL RAO</t>
  </si>
  <si>
    <t>GD19907</t>
  </si>
  <si>
    <t>AYMAN GOUDA ABDEL AZIZ</t>
  </si>
  <si>
    <t>GD6160</t>
  </si>
  <si>
    <t>Cardiovascular Disease</t>
  </si>
  <si>
    <t>Nihal  Majeed</t>
  </si>
  <si>
    <t>GD17596</t>
  </si>
  <si>
    <t>Pediatric Dentistry</t>
  </si>
  <si>
    <t>Rheumatology</t>
  </si>
  <si>
    <t>NAGWA MAHMOUD MOUSTAFA ALI</t>
  </si>
  <si>
    <t>GD7345</t>
  </si>
  <si>
    <t>OMNIYAT MOHAMMED AL HAJERI</t>
  </si>
  <si>
    <t>GD6367</t>
  </si>
  <si>
    <t>Endocrinology, Diabetes &amp; Metabolic Diseases.</t>
  </si>
  <si>
    <t>NEW MUSSAFAH SECTOR 12, BLDG NO.104</t>
  </si>
  <si>
    <t>02-5522201</t>
  </si>
  <si>
    <t>WESTERN REGION</t>
  </si>
  <si>
    <t>NEAR AL MAYA SUPER MARKET SANAYA, BEDA ZAYED, ABU DHABI.</t>
  </si>
  <si>
    <t>02-8840522</t>
  </si>
  <si>
    <t>BLDG. 9, FLOOR 2, NEAR AL DHAFRA CO-OPERATIVE SOCIETY, GHAYATHI, ABUDHABI</t>
  </si>
  <si>
    <t>02-8741400</t>
  </si>
  <si>
    <t>GROUND FLOOR, BLDG. NO. 329, SHABIYA KHALIFA MUSAFFAH SECTOR 10, STREET 34, ABU DHABI, UAE</t>
  </si>
  <si>
    <t>02-5522549</t>
  </si>
  <si>
    <t>3RD FLOOR FLAT NO.302 EMIRATES KITCHEN BLDG. AL SALAM ST. OPP. ABUDHABI MUNICIPALITY</t>
  </si>
  <si>
    <t>02-6440125</t>
  </si>
  <si>
    <t>BANIYAS</t>
  </si>
  <si>
    <t>BANIYAS EAST 9, SAME BLDG. OF ZENITH SUPERMARKET FIRST FLOOR, ABU DHABI, UAE</t>
  </si>
  <si>
    <t>02-5832331</t>
  </si>
  <si>
    <t>M37 INDUSTRIAL AREA, MUSSAFAH, ABU DHABI, UAE</t>
  </si>
  <si>
    <t>02-5503115</t>
  </si>
  <si>
    <t>1ST FLOOR, NASSER AL MANSOORI BLDG. ELECTRA ST. ABUDHABILANDMART OPP. LIFELINE HOSPITAL</t>
  </si>
  <si>
    <t>02 6339722</t>
  </si>
  <si>
    <t>BIDA ZAYED</t>
  </si>
  <si>
    <t>UAE EXCHANGE BUILDING, BIDA ZAYED, ABU DHABI, UAE</t>
  </si>
  <si>
    <t>02-8846651</t>
  </si>
  <si>
    <t>AL DHAHERY CLINIC</t>
  </si>
  <si>
    <t>Flat No.1,Saeed Hilal Al-Kuwaity Bldg, TOWN CENTER</t>
  </si>
  <si>
    <t xml:space="preserve">03-7656882 </t>
  </si>
  <si>
    <t>BANIYAS WEST, NEAR AL AIN TAXI STAND, ABU DHABI, UAE</t>
  </si>
  <si>
    <t>02-5832998</t>
  </si>
  <si>
    <t>MEZZANINE FLOOR, ALI AMID RUMAITY BLDG. ELECTRA ST. AL MARKAZIYA, OPP. HAMID CENTRE</t>
  </si>
  <si>
    <t>02-6344424</t>
  </si>
  <si>
    <t>UMM UL NAR</t>
  </si>
  <si>
    <t>UMM AL NAR, IN BETWEEN BRIDGES, BEIN AL JUSRIN</t>
  </si>
  <si>
    <t>02-4473711</t>
  </si>
  <si>
    <t>AL KAMAL MEDICAL POLY CLINICS- L L C</t>
  </si>
  <si>
    <t>OLD MUNCIPALTY MARKET SECTOR 7, BANIYAS</t>
  </si>
  <si>
    <t>02-5834988</t>
  </si>
  <si>
    <t>FLAT NO. 301,FLOOR NO.2,AL REEM BUILDING,NEAR DAMAN THIQA BUILDING,AUD AL THOBA,AL AIN, ABU DHABI</t>
  </si>
  <si>
    <t>9 EAST MOHAMMED BIN ZAYED CITY, BEHIND AL SAFEER MALL, MUSSAFAH, ABU DHABI, UAE</t>
  </si>
  <si>
    <t>02-5556603</t>
  </si>
  <si>
    <t>02-5556602</t>
  </si>
  <si>
    <t>MEZZANINE-2, PLOT C-169, SHABIYA ME9. NEAREST LANDMARK AL NAJAH SCHOOL BEHIND SAFEER MALL, MUSSAFAH, ABU DHABI, UAE</t>
  </si>
  <si>
    <t>02-5560042 /056-3326895</t>
  </si>
  <si>
    <t>02-4461688</t>
  </si>
  <si>
    <t>P3 MARINA MALL, CORNICHE ROAD,ABU DHABI</t>
  </si>
  <si>
    <t>02-3338344/02-3338333</t>
  </si>
  <si>
    <t>MARINA PLAZA HOTEL, AL MARKAZIYAH, NEAR LIFELINE HOSPITAL</t>
  </si>
  <si>
    <t xml:space="preserve">02-6333924 </t>
  </si>
  <si>
    <t>02-6312644</t>
  </si>
  <si>
    <t>LUCKY PLAZA BLDG.,NEAR HAYATH CENTRE</t>
  </si>
  <si>
    <t>03-7655602</t>
  </si>
  <si>
    <t>AL RAYYAN MEDICAL CENTRE</t>
  </si>
  <si>
    <t>BLDG NO. 21, SECTOR 12, SHABIYA, MUSAFFAH</t>
  </si>
  <si>
    <t>02-5522262</t>
  </si>
  <si>
    <t>02-6329451</t>
  </si>
  <si>
    <t>02-6329461</t>
  </si>
  <si>
    <t>SHAIKH KHALIFA STREET</t>
  </si>
  <si>
    <t>SHIEKH KHALIFA  STREET,OPP. AL NOOR HOSPITAL,</t>
  </si>
  <si>
    <t>02-6273888</t>
  </si>
  <si>
    <t>02-6265333</t>
  </si>
  <si>
    <t>NAJDA STREET</t>
  </si>
  <si>
    <t>302 BIN SAGR TOWER, NAJDA ST. ABU DHABI, UAE</t>
  </si>
  <si>
    <t>02-6316831</t>
  </si>
  <si>
    <t>02-6337459</t>
  </si>
  <si>
    <t>Near National Cinema, HAMDAN STREET</t>
  </si>
  <si>
    <t>02 6728966</t>
  </si>
  <si>
    <t>02 6775826</t>
  </si>
  <si>
    <t>No M4, Beside Rainbow Super market worker Village, Sanaya, Mussafah</t>
  </si>
  <si>
    <t>02-5538801</t>
  </si>
  <si>
    <t>BANK OF BARODA BUILDING, HAMDAN STREET</t>
  </si>
  <si>
    <t>02-6323497</t>
  </si>
  <si>
    <t>02-6322267</t>
  </si>
  <si>
    <t>MADINAT ZAYED</t>
  </si>
  <si>
    <t>BEHIND EMPOST, NEAR EMKE STORE, MADINATH ZAYED</t>
  </si>
  <si>
    <t>02-6398331</t>
  </si>
  <si>
    <t>DR. ATIQUR RAHMAN POLY CLINIC</t>
  </si>
  <si>
    <t>SANAYA – 2, NEAR NBAD BANK,  MUSAFFAH, ABU DHABI, U A E</t>
  </si>
  <si>
    <t>02-4442235</t>
  </si>
  <si>
    <t>02-4442236</t>
  </si>
  <si>
    <t>Near Falcon Village, China Camp, Worker's City 2, Mafraq</t>
  </si>
  <si>
    <t>02-5856005</t>
  </si>
  <si>
    <t>02-5856007</t>
  </si>
  <si>
    <t>BLDG NO. 5,6,7,8,16TH STREET,NEAR FRESH AND MORE SUPERMARKET,ICAD,MUSAFFAH 37</t>
  </si>
  <si>
    <t>02-5554164</t>
  </si>
  <si>
    <t>02-5554198</t>
  </si>
  <si>
    <t>AL SIDDIQUE ST.</t>
  </si>
  <si>
    <t>NAYHAN BLDG. BURAIMI Rd,AL AIN</t>
  </si>
  <si>
    <t>03-7376491</t>
  </si>
  <si>
    <t>TOWN CENTRE</t>
  </si>
  <si>
    <t>RM-203 2ND FLOOR ADCB BLDG,SALAHUDEEN AL AYUBI STREET,TOWN SQUARE,AL AIN</t>
  </si>
  <si>
    <t>03-7677979</t>
  </si>
  <si>
    <t>MAFRAQ</t>
  </si>
  <si>
    <t>SAWEED RESIDENTIAL COMPOUND,WORKERS CITY 2,AL MAFRAQ,ABU DHABI</t>
  </si>
  <si>
    <t>02-5544469</t>
  </si>
  <si>
    <t>02-5544659</t>
  </si>
  <si>
    <t>UAE EXCHANGE BUILDING, SANAYYA, GHAYATHI, ABU DHABI, UAE</t>
  </si>
  <si>
    <t>02-8744430</t>
  </si>
  <si>
    <t>02-6417226</t>
  </si>
  <si>
    <t>City Clinic</t>
  </si>
  <si>
    <t>2ND FLR, TARIQ FURNITURE BUILDING, MUROOR ROAD(EAST), AL MARKEZIYAB, ABUDHABI</t>
  </si>
  <si>
    <t>02-6336744</t>
  </si>
  <si>
    <t>02-6328221</t>
  </si>
  <si>
    <t>MUROOR ROAD</t>
  </si>
  <si>
    <t>JUNAIBI TOWER,2Nd FLOOR,AL MARINA CAKE BUILDING,OPP.EMIRATES DISCOUNT MARKET,MUROOR ROAD,ABU DHABI</t>
  </si>
  <si>
    <t>02-6669945</t>
  </si>
  <si>
    <t>02-6410673</t>
  </si>
  <si>
    <t>ELECTRA STREET,BEHIND CASTLE RESIDENCE HOTEL</t>
  </si>
  <si>
    <t>02-6331870</t>
  </si>
  <si>
    <t>02-6311745</t>
  </si>
  <si>
    <t>MUSAFFAH SANAIYA M-17,NEAR SHATI AL-MADINA MARKET,ABU DHABI</t>
  </si>
  <si>
    <t>02-4486266</t>
  </si>
  <si>
    <t>ABOVE SANDS PHARMACY,AL FALAH STREET</t>
  </si>
  <si>
    <t>02-6427171</t>
  </si>
  <si>
    <t>02-6428118</t>
  </si>
  <si>
    <t>HEALTHWAY MEDICAL CENTER</t>
  </si>
  <si>
    <t>BANIYAS CITY EAST 7, OPP.OF OHUD SCHOOL, ABU DHABI</t>
  </si>
  <si>
    <t>02-5828989</t>
  </si>
  <si>
    <t>1ST FLOOR,AL WADI BUILDING,INDUSTRIAL AREA, WESTERN REGION,MADINAT ZAYED - ABU DHABI</t>
  </si>
  <si>
    <t>02-8882622</t>
  </si>
  <si>
    <t>02-8845354</t>
  </si>
  <si>
    <t>M-40 ICAD AREA, MUSSAFAH ABUDHABI, UAE</t>
  </si>
  <si>
    <t>02-5500730</t>
  </si>
  <si>
    <t>02-6422341</t>
  </si>
  <si>
    <t>INJAZ BLDG. NEAR NEW ALMANDI RESTAURANT &amp; KMH MADINAT ZAYED SANAYYA WESTERN REGION OF ABUDHABI</t>
  </si>
  <si>
    <t>02-8841524</t>
  </si>
  <si>
    <t>02-8841512</t>
  </si>
  <si>
    <t>KHYBER MEDICAL CENTRE</t>
  </si>
  <si>
    <t>OPP.EMIRATES DISCOUNT CENTRE, NEAR SUNRISE SCHOOL, VILLA NO.24, MUROOR ROAD, ABUDHABI</t>
  </si>
  <si>
    <t>02-6426477</t>
  </si>
  <si>
    <t>3RD FLOOR GARACHI SUPERMARKET, NEAR DU BUILDING, HAMDAN ST. ABU DHABI, UAE</t>
  </si>
  <si>
    <t>02-6223245</t>
  </si>
  <si>
    <t>02-6223246</t>
  </si>
  <si>
    <t>BEHIND UAE EXCHANGE,BETWEEN HAMDAN&amp;ELECTRA STREET</t>
  </si>
  <si>
    <t>02-6214626</t>
  </si>
  <si>
    <t>02-6418776</t>
  </si>
  <si>
    <t>DR.MUNZER EL-SHANTI CLINIC</t>
  </si>
  <si>
    <t>Al Rafidian Building, Near Havana Café  East Area, Abu Dhabi</t>
  </si>
  <si>
    <t>02-6772864</t>
  </si>
  <si>
    <t>PLOT NO. 29 ICAD-3 MUSAFFAH</t>
  </si>
  <si>
    <t>02-5500161</t>
  </si>
  <si>
    <t>02-5500516</t>
  </si>
  <si>
    <t>ZATED FIRST STREET, KHALIDIYA, ABU DHABI</t>
  </si>
  <si>
    <t>02-6336325</t>
  </si>
  <si>
    <t>02-6347972</t>
  </si>
  <si>
    <t>BEHIND WAFA AL MADEENA SUPERMARKET, M26, MUSAFFAH, ABU DHABI, UAE</t>
  </si>
  <si>
    <t>02-5530577</t>
  </si>
  <si>
    <t>02-5545883</t>
  </si>
  <si>
    <t>MODERN CENTRE</t>
  </si>
  <si>
    <t>GABA STREET</t>
  </si>
  <si>
    <t>1st FLOOR, ABOVE ATLAS JEWELLERY,GABA STREET</t>
  </si>
  <si>
    <t>03-7664764</t>
  </si>
  <si>
    <t>AL ESHOUSH VILLAGE, AL MAFRAQ WORKERS CITY-2, BANIYAS, ABU DHABI, UAE</t>
  </si>
  <si>
    <t>02-5837772</t>
  </si>
  <si>
    <t>02-5837774</t>
  </si>
  <si>
    <t>AL HAMEEM ROAD</t>
  </si>
  <si>
    <t>PLOT NO.H1C3-3 HAMEEM ROAD RESIDENTIAL CITY, MUSSAFAH, ABU DHABI, UAE</t>
  </si>
  <si>
    <t>02-5520100 / 02-5852420</t>
  </si>
  <si>
    <t>SHAHAMA</t>
  </si>
  <si>
    <t>OLD SHAHAMA, NEAR ADNOC, ABU DHABI</t>
  </si>
  <si>
    <t>02-5633073</t>
  </si>
  <si>
    <t>ICAD MALL, ICAD GATE 1, M41, ICAD RESIDENTIAL CITY MUSSAFAH, ABU DHABI</t>
  </si>
  <si>
    <t>02-5575890</t>
  </si>
  <si>
    <t xml:space="preserve"> 02-8119170</t>
  </si>
  <si>
    <t>Near Safeer Mall,  ME-9, Mussafah Industrial Area - Abu Dhabi</t>
  </si>
  <si>
    <t>02-5530368</t>
  </si>
  <si>
    <t>NEAR FATHIMA SUPER MARKET, AL JIMI WORKERS VILLAGE, MUSAFFAH ICAD, ABU DHABI, UAE</t>
  </si>
  <si>
    <t>02-5506691</t>
  </si>
  <si>
    <t>OASIS MEDICAL CENTRE, AL FALAH STREET, ABU DHABI, U A E</t>
  </si>
  <si>
    <t>02-6763282</t>
  </si>
  <si>
    <t>02-6777625</t>
  </si>
  <si>
    <t>ME-40, SANAIYA MUSSAFAH, OPP. ICAD MAIN GATE, ABU DHABI, UAE</t>
  </si>
  <si>
    <t>02-5508987</t>
  </si>
  <si>
    <t>02-5509556</t>
  </si>
  <si>
    <t>SILA</t>
  </si>
  <si>
    <t>UAE EXCHANGE BUILDING, SILA, ABU DHABI, UAE</t>
  </si>
  <si>
    <t>02-8724999</t>
  </si>
  <si>
    <t>M-10,NEAR ALYA HYPERMARKET AND LAL MARKET,MUSAFFAH SANAIYA,ABU DHABI</t>
  </si>
  <si>
    <t>02-4917600</t>
  </si>
  <si>
    <t>02-4917599</t>
  </si>
  <si>
    <t>02-6411345</t>
  </si>
  <si>
    <t>ELECTRA ROAD</t>
  </si>
  <si>
    <t>SHEIKH ZAYED 2ND STREET/203, ANARKALI PLAZA, ELECTRA ROAD, ABUDHABI, UAE</t>
  </si>
  <si>
    <t>02-6219778</t>
  </si>
  <si>
    <t>02-6310026</t>
  </si>
  <si>
    <t>BLDG 67, M-26,SANAYA MUSAFFAH, OPP. STREET EMIRATES DRIVING SCHOOL, ABUDHABI</t>
  </si>
  <si>
    <t>02-5558081</t>
  </si>
  <si>
    <t>DR. DUNIA KADHIM SALMAN</t>
  </si>
  <si>
    <t>MOHD17695</t>
  </si>
  <si>
    <t>DR.RESHMA GEETHA</t>
  </si>
  <si>
    <t>MOHT45579</t>
  </si>
  <si>
    <t>DR.ROY JOSEPH LOUIS</t>
  </si>
  <si>
    <t>MOHD53288</t>
  </si>
  <si>
    <t>Dr. Ismail Abumustafa</t>
  </si>
  <si>
    <t>Dr. Tazeen Burhan</t>
  </si>
  <si>
    <t>MOHD40662</t>
  </si>
  <si>
    <t>Dr. Waqas Anwar</t>
  </si>
  <si>
    <t>MOHD43099</t>
  </si>
  <si>
    <t>Dr.Sreekanth Reddy Rajoli</t>
  </si>
  <si>
    <t>MOHV390</t>
  </si>
  <si>
    <t>Dr.Pranita Vishwas Gundannavar</t>
  </si>
  <si>
    <t>MOHD46259</t>
  </si>
  <si>
    <t>Dr. Naglaa Zayed</t>
  </si>
  <si>
    <t>MOHD48235</t>
  </si>
  <si>
    <t>MOHD16471</t>
  </si>
  <si>
    <t xml:space="preserve">Dr. Anas Ibraheem Al Najjar </t>
  </si>
  <si>
    <t>MOHD16582</t>
  </si>
  <si>
    <t>MOHD16756</t>
  </si>
  <si>
    <t>MOHD16683</t>
  </si>
  <si>
    <t>MOHV351</t>
  </si>
  <si>
    <t>MOHD16439</t>
  </si>
  <si>
    <t>Dr.Heba Mohammed Abd Elfattah</t>
  </si>
  <si>
    <t>MOHD26209</t>
  </si>
  <si>
    <t>Dr. Jayaprakash Subramani</t>
  </si>
  <si>
    <t>MOHD43758</t>
  </si>
  <si>
    <t xml:space="preserve">Dr. Mohammed hassan Khalafalla </t>
  </si>
  <si>
    <t>MOHD41107</t>
  </si>
  <si>
    <t>Dr. Busulwa Isreal Junior</t>
  </si>
  <si>
    <t>MOHD17905</t>
  </si>
  <si>
    <t>MOHD16647</t>
  </si>
  <si>
    <t>Dr.Divya Reshmi Bijoy</t>
  </si>
  <si>
    <t>MOHD19035</t>
  </si>
  <si>
    <t>DR.KANWAL MASOOD</t>
  </si>
  <si>
    <t>DHA-P-0211895</t>
  </si>
  <si>
    <t>DR.MADIHA FATIMA</t>
  </si>
  <si>
    <t>DHA-P-0210300</t>
  </si>
  <si>
    <t>ABRIS MEDICAL CENTRE LLC</t>
  </si>
  <si>
    <t>FIRST FLOOR SOUQ AL KABEER BUILDING,MEENA BAZAAR,OPPOSITE DUBAI MUSEUM,BUR DUBAI,DUBAI</t>
  </si>
  <si>
    <t>04-3535356</t>
  </si>
  <si>
    <t>DR.NARGIS PARVEEN</t>
  </si>
  <si>
    <t>DHA-P-0220728</t>
  </si>
  <si>
    <t>04-5587239</t>
  </si>
  <si>
    <t>04-5587240</t>
  </si>
  <si>
    <t>Absa Salim</t>
  </si>
  <si>
    <t>DHA-P-0207366</t>
  </si>
  <si>
    <t>Rafiullah Khan</t>
  </si>
  <si>
    <t>DHA-P-0230675</t>
  </si>
  <si>
    <t>Anitha Simon</t>
  </si>
  <si>
    <t>DHA-P-0222411</t>
  </si>
  <si>
    <t>Prithvijit Debnath</t>
  </si>
  <si>
    <t>SYED SADIQ GP CLINIC LLC</t>
  </si>
  <si>
    <t>AL ROASTAMANI BUILDING, NEAR AL KHAIL MALL, LATIFA BINT HAMDAN STREET, AL QUOZ</t>
  </si>
  <si>
    <t>04-3306781</t>
  </si>
  <si>
    <t>04-3306785</t>
  </si>
  <si>
    <t>DR. ASIF IQBAL</t>
  </si>
  <si>
    <t>DHA-P-0212195</t>
  </si>
  <si>
    <t>DR. SYED SHAH</t>
  </si>
  <si>
    <t>DHA-P-0227972</t>
  </si>
  <si>
    <t>Dr. Abdul Illah Abdul Majeed</t>
  </si>
  <si>
    <t xml:space="preserve">DHA-P-0006579    </t>
  </si>
  <si>
    <t xml:space="preserve">Dr. Kamal Saied Shorbagi </t>
  </si>
  <si>
    <t>DHA-P-0164581</t>
  </si>
  <si>
    <t>WAJIH QAMAR</t>
  </si>
  <si>
    <t>DHA-P-0194142</t>
  </si>
  <si>
    <t>Dr. Hans Tank</t>
  </si>
  <si>
    <t>DHA-P-0214408</t>
  </si>
  <si>
    <t>Dr. Muhammad Faisal Saleem Khan</t>
  </si>
  <si>
    <t>DHA-P-0098970</t>
  </si>
  <si>
    <t>Dr.Sumini Varghese</t>
  </si>
  <si>
    <t>DHA-P-0209778</t>
  </si>
  <si>
    <t>Dr Irshad Ul Hassan</t>
  </si>
  <si>
    <t>DHA-P-0188995</t>
  </si>
  <si>
    <t>Dr.Apurva</t>
  </si>
  <si>
    <t>DHA-P-0192189</t>
  </si>
  <si>
    <t>Dr.Nidhi Beri</t>
  </si>
  <si>
    <t>DHA-P-0195468</t>
  </si>
  <si>
    <t>DR.FATHIM NIHADA PULIYALI</t>
  </si>
  <si>
    <t>DHA-P-7231367</t>
  </si>
  <si>
    <t>DULSCO VILLAGE, BEHIND NEW GRAND CITY MALL, AL QUOZ-5</t>
  </si>
  <si>
    <t>ASLAM PERVEZ</t>
  </si>
  <si>
    <t>DHA-P-0095944</t>
  </si>
  <si>
    <t>DHA-P-0185627</t>
  </si>
  <si>
    <t>Farhan Shah</t>
  </si>
  <si>
    <t>DHA-P-0143660</t>
  </si>
  <si>
    <t>Neha Pandohi</t>
  </si>
  <si>
    <t>DHA-P-0173626</t>
  </si>
  <si>
    <t>Dr. Parag Pitti</t>
  </si>
  <si>
    <t>DHA-P-0221306</t>
  </si>
  <si>
    <t>SWETA SURESH TALEKAR</t>
  </si>
  <si>
    <t>DHA-P-0210033</t>
  </si>
  <si>
    <t>General Practitioner (Dental)</t>
  </si>
  <si>
    <t xml:space="preserve">NARCISA FERNANDES </t>
  </si>
  <si>
    <t>DHA-P-0240553</t>
  </si>
  <si>
    <t>DHA-P-0148453</t>
  </si>
  <si>
    <t>EMERALD MEDICAL CENTRE LLC</t>
  </si>
  <si>
    <t>Dr. SHARMA  JATINDRA</t>
  </si>
  <si>
    <t>DR.CIJU RAVINDRANATH</t>
  </si>
  <si>
    <t>DHA-P-7234356</t>
  </si>
  <si>
    <t>Madhujith Padinharakara</t>
  </si>
  <si>
    <t>DHA-P-0134352</t>
  </si>
  <si>
    <t>Part time :Saturday and Sunday: 
9:00 to 10:30 pm morning
7:30 to 10:00 pm evening 
Tuesday : 
6:00 pm to 10:00 pm evening 
Wednesday: 
9:00 am to 1:00pm</t>
  </si>
  <si>
    <t>Part time:Saturday and Sunday: 
9:00 to 10:30 pm morning
7:30 to 10:00 pm evening 
Tuesday : 
6:00 pm to 10:00 pm evening 
Wednesday: 
9:00 am to 1:00pm</t>
  </si>
  <si>
    <t>DHA-P-0163101</t>
  </si>
  <si>
    <t>DHA-P-0131161</t>
  </si>
  <si>
    <t>Dr. Vivek Sharma</t>
  </si>
  <si>
    <t>DHA-P-0246314</t>
  </si>
  <si>
    <t>Part Time:Sunday and Tuesday
5:30 pm to 9:00 pm
Thursday 9:30 am to 1:00 pm</t>
  </si>
  <si>
    <t>DHA-P-0101130</t>
  </si>
  <si>
    <t>DR.DEEPA SONKUSARE</t>
  </si>
  <si>
    <t>DHA-P-0229080</t>
  </si>
  <si>
    <t>DR.SANJEEVAPPA YALLAPPA</t>
  </si>
  <si>
    <t>DHA-P-00223718</t>
  </si>
  <si>
    <t>Dr. Vipul Agrawal</t>
  </si>
  <si>
    <t>DHA-P-0111016</t>
  </si>
  <si>
    <t>Dr. Jaron Angeles</t>
  </si>
  <si>
    <t>DHA-P-0227322</t>
  </si>
  <si>
    <t>Dr. Khalid Mohammed Malla</t>
  </si>
  <si>
    <t>DHA-P-0190217</t>
  </si>
  <si>
    <t>Dr. Anu Elizabeth Jacob</t>
  </si>
  <si>
    <t>MOHD55038</t>
  </si>
  <si>
    <t>Dr.Faisal Naeem</t>
  </si>
  <si>
    <t>MOHD54501</t>
  </si>
  <si>
    <t>DR.SAJEER POYIL MAHAMOOD</t>
  </si>
  <si>
    <t>MOHD55430</t>
  </si>
  <si>
    <t>Dr. SHENILE AHMED</t>
  </si>
  <si>
    <t>MOHD17592</t>
  </si>
  <si>
    <t>Dr.Anjan Biswas</t>
  </si>
  <si>
    <t>MOHD54881</t>
  </si>
  <si>
    <t>DR.ANTHONY THANKACHAN KATTAKAYAM</t>
  </si>
  <si>
    <t>MOHD55170</t>
  </si>
  <si>
    <t>Dr. Divya Sethu Avinipillil Sethumadhavan</t>
  </si>
  <si>
    <t>MOHD43692</t>
  </si>
  <si>
    <t>Dr.Budoor Jasim</t>
  </si>
  <si>
    <t>MOHD55082</t>
  </si>
  <si>
    <t>Dr. Swetha Kurian</t>
  </si>
  <si>
    <t>MOHV743</t>
  </si>
  <si>
    <t>Week days -SATURDAY TO THURSDAY 9:30 AM TO 12:30 PM
FRIDAY -OFF</t>
  </si>
  <si>
    <t>Dha-P-0098646</t>
  </si>
  <si>
    <t>Dr. Tony Kalliath</t>
  </si>
  <si>
    <t>DHA-P-0247512</t>
  </si>
  <si>
    <t>NASSER CLINIC</t>
  </si>
  <si>
    <t>Sunrise Supermarket Building, Qusais</t>
  </si>
  <si>
    <t>04-2631316</t>
  </si>
  <si>
    <t>Dr. Mathilakathu Mohamed Nazer</t>
  </si>
  <si>
    <t>DHA-P-0239891</t>
  </si>
  <si>
    <t>DR. MOHSIN ASHRAF</t>
  </si>
  <si>
    <t>D54365</t>
  </si>
  <si>
    <t>Next To Abu Baker Al Siddique Metro Station Al Dosari Bldg. Ground Floor Hor Al Anz</t>
  </si>
  <si>
    <t>DR. PREETHA VINOJ</t>
  </si>
  <si>
    <t>MOHD18770</t>
  </si>
  <si>
    <t>Flat 101 &amp; 102, Bin Dhani Bldg. 1st Floor</t>
  </si>
  <si>
    <t>04-2619969</t>
  </si>
  <si>
    <t>AL SHROOQ POLYCLINIC_AJMAN</t>
  </si>
  <si>
    <t>Above National Bank Of Umm Al Quwain</t>
  </si>
  <si>
    <t>06-7455688</t>
  </si>
  <si>
    <t>Dr. MUHAMMAD MAJID MUNIR</t>
  </si>
  <si>
    <t>Near Falcon Village,Mafraq, Workers City-2, Abu Dhabi, U A E</t>
  </si>
  <si>
    <t>02-5856008</t>
  </si>
  <si>
    <t>Dr.Sreekanth Gaddam</t>
  </si>
  <si>
    <t>AL BUSTAN SPECIALTY HOSPITAL L.L.C.</t>
  </si>
  <si>
    <t>Plot-1, Shabia 10, Mussafah, PO Box 2419</t>
  </si>
  <si>
    <t>02-6151515</t>
  </si>
  <si>
    <t>Dr. Shankar  Murlidhar Rajdeo</t>
  </si>
  <si>
    <t>GD17806</t>
  </si>
  <si>
    <t>AL AHLI HOSPITAL LLC BRANCH - BRANCH 1</t>
  </si>
  <si>
    <t>Dr. Hena Mithra  Sarasan</t>
  </si>
  <si>
    <t>GD22264</t>
  </si>
  <si>
    <t>Otolaryngology Surgery</t>
  </si>
  <si>
    <t>Ahalia Hospital, Tariff Road , M-24 Mussafah, Abu Dhabi, U A E</t>
  </si>
  <si>
    <t>02-8119119</t>
  </si>
  <si>
    <t>NOOR AL SHEFA CLINIC 3</t>
  </si>
  <si>
    <t>HOR AL ANZ</t>
  </si>
  <si>
    <t>DHA-P-0233360</t>
  </si>
  <si>
    <t>Dr. Munir Ahmad    </t>
  </si>
  <si>
    <r>
      <t>LLH HOSPITAL LLC</t>
    </r>
    <r>
      <rPr>
        <sz val="12"/>
        <color theme="1"/>
        <rFont val="Times New Roman"/>
        <family val="1"/>
      </rPr>
      <t xml:space="preserve"> </t>
    </r>
  </si>
  <si>
    <t>Al Marwa Tower, Opp. Emitrates Nbd, Electra Street</t>
  </si>
  <si>
    <t>02-6335522</t>
  </si>
  <si>
    <t>DR. RAGAB MOHAMMED ABDELHAFEZ MOHAMMED ALLAM</t>
  </si>
  <si>
    <t>GD19550</t>
  </si>
  <si>
    <t>DR. SALEM MOHAMMED AHMED AL SAEEDI</t>
  </si>
  <si>
    <t>D4152</t>
  </si>
  <si>
    <t>THUMBAY MEDICAL AND DENTAL SPECIALITY CENTRE</t>
  </si>
  <si>
    <t>06-5358111</t>
  </si>
  <si>
    <t>Near National Paint Roundabout, Next To Fire Stati</t>
  </si>
  <si>
    <t>Dr. Firass Adnan Mohammed</t>
  </si>
  <si>
    <t>MOHD21271</t>
  </si>
  <si>
    <t>101 AL SHAMALI BUILDING, MEENA BAZAAR, OPP. KFC, ABOVE REGAL TEXTILE, AL FAHID ST. BUR DUBAI, DUBAI</t>
  </si>
  <si>
    <t>04-3519199</t>
  </si>
  <si>
    <t>DR. DONNA BABY</t>
  </si>
  <si>
    <t>Dr. Mohamed Saheer Kottasseri</t>
  </si>
  <si>
    <t>DHA-P-0156493</t>
  </si>
  <si>
    <t>Lulu Villagep O Box-77456Muhaisnah 4Dubai</t>
  </si>
  <si>
    <t>DR. ABDULHAMED RAHMAN</t>
  </si>
  <si>
    <t>AL RASHIDIYA PRIVATE POLYCLINIC</t>
  </si>
  <si>
    <t>ta Multi Story Parking Building Second Floor</t>
  </si>
  <si>
    <t>Dr. Devadarshan Kannadimana</t>
  </si>
  <si>
    <t>DHA-P-0224859</t>
  </si>
  <si>
    <t>DHA-P-0226179</t>
  </si>
  <si>
    <t xml:space="preserve">Dr. Hari Prasad Daram </t>
  </si>
  <si>
    <t>DHA-P-0209310</t>
  </si>
  <si>
    <t>Dr. ANITHA SIMON</t>
  </si>
  <si>
    <t>Next To Al Karama Metro Station, Exit # 2 To Mankh</t>
  </si>
  <si>
    <t>AL KARAMA</t>
  </si>
  <si>
    <t>DHA-P-0154883</t>
  </si>
  <si>
    <t>DR. JIPU PURUSHOTHAMAN</t>
  </si>
  <si>
    <t>MOHV738</t>
  </si>
  <si>
    <t>DR. RESHMA MOHAMED</t>
  </si>
  <si>
    <t>MOHD36988</t>
  </si>
  <si>
    <t>DR.MOHAMMED AMEEN</t>
  </si>
  <si>
    <t>MOHD44694</t>
  </si>
  <si>
    <t>Dr. Thahira Asaf Ali</t>
  </si>
  <si>
    <t>1St Floor, Hyatt Center Bldg., Main St.,</t>
  </si>
  <si>
    <t>KEERTHI MEDICAL CENTER</t>
  </si>
  <si>
    <t>DR. MEGHA BAJAJ</t>
  </si>
  <si>
    <t>DHA-P-0209453</t>
  </si>
  <si>
    <t>FLAT NO. 110 &amp; 112, AL ATTAR SHOPPING MALL, KUWAI</t>
  </si>
  <si>
    <t>04-3344256</t>
  </si>
  <si>
    <t>DR. ANJANA VENUGOPAL</t>
  </si>
  <si>
    <t>DHA-P-0158010</t>
  </si>
  <si>
    <t>DHA-P-6838537</t>
  </si>
  <si>
    <t>DR. SYLAJA MOOSA BEEVI</t>
  </si>
  <si>
    <t>Near Qamar Al Madina Supermarket</t>
  </si>
  <si>
    <t>Opp. New Sindh Punjab Restaurant, Near Lulu Karama</t>
  </si>
  <si>
    <t>DR. GREESHMA GIRESH</t>
  </si>
  <si>
    <t>DHA-P-0214538</t>
  </si>
  <si>
    <t>HOUSTON MEDICAL CLINIC LLC</t>
  </si>
  <si>
    <t>04-3850603</t>
  </si>
  <si>
    <t>Flat 102 Elite Business Center, Al Barsha</t>
  </si>
  <si>
    <t>DR. AYESHA MAJID</t>
  </si>
  <si>
    <t>DHA-P-0230995</t>
  </si>
  <si>
    <t>DR. YASMIN HAMZA</t>
  </si>
  <si>
    <t>DHA-P-0218424</t>
  </si>
  <si>
    <t>DR. SHIFALI NO NAME</t>
  </si>
  <si>
    <t>DHA-P-0218131</t>
  </si>
  <si>
    <t>DR. ZAHRA GADURA</t>
  </si>
  <si>
    <t>MOHD55793</t>
  </si>
  <si>
    <t>MAKKAH MEDICAL CENTER</t>
  </si>
  <si>
    <t>1ST FLOOR FLAT 104 OPPOSITE MASJID OMAR AL KHATAB</t>
  </si>
  <si>
    <t>DR. AZMAT RAFIQUE</t>
  </si>
  <si>
    <t>MOHD42062</t>
  </si>
  <si>
    <t>DR. ISMAIL DAY SURGICAL CENTRE</t>
  </si>
  <si>
    <t>WASL HUB BUILDING, SHOP No. 2-11, GROUND FLOOR, 41 STREET, ALKARAMA</t>
  </si>
  <si>
    <t>DR. HARITHA POTU</t>
  </si>
  <si>
    <t>DR. MADHAVI SANKAR</t>
  </si>
  <si>
    <t>DHA-P-0189650</t>
  </si>
  <si>
    <t>Dr. NAZIA AHMED</t>
  </si>
  <si>
    <t>Dr. Venkata Lakshmana Kumar Mandava</t>
  </si>
  <si>
    <t>DHA-P-0125178</t>
  </si>
  <si>
    <t>Dr. Shameer Hameed</t>
  </si>
  <si>
    <t>DHA-P-0011165</t>
  </si>
  <si>
    <t>LLH MEDICAL CENTRE L.L.C.</t>
  </si>
  <si>
    <t>C 55,Ground Floor,Near To Al Madina Supermarket,Shabia ME 11,Shabia,Mohammed Bin Zayed,Musaffah</t>
  </si>
  <si>
    <t>02-4116452</t>
  </si>
  <si>
    <t>DR. ROHINI RAMADAS PLAKKAT VIJAYARAGHAVAN</t>
  </si>
  <si>
    <t>GD12323</t>
  </si>
  <si>
    <t>Specialist General Pediatric</t>
  </si>
  <si>
    <t>MY HEALTH MEDICAL CENTRE LLC(FORMERLY MIAMI EMIRATES MEDICAL CENTRE)</t>
  </si>
  <si>
    <t>Baniyas East 3_2,0, Mr. Nasser Salem Hameed Al Dahak Building, Abu Dhabi, UAE</t>
  </si>
  <si>
    <t>DR. OSAMA ABDELHAMID ALIAN MOSSA</t>
  </si>
  <si>
    <t>GD21935</t>
  </si>
  <si>
    <t>AL AFDAL MEDICAL CENTRE</t>
  </si>
  <si>
    <t>AL AFDAL BUILDING,KING ABDULAZIZ STRETT, OPPOSITE EMIRATES NBD, AL MAHATTAH, SHARJAH</t>
  </si>
  <si>
    <t>AL MAHATTAH</t>
  </si>
  <si>
    <t>Vazna Nalakath</t>
  </si>
  <si>
    <t>MOHD17478</t>
  </si>
  <si>
    <t>SHIFA AL JAZEERA MEDICAL CENTRE LLC_RAK(New)_MOH-F-1000261</t>
  </si>
  <si>
    <t>DR. APOORVA MATELE</t>
  </si>
  <si>
    <t>DR. KHAJA GARIB BANDE NAWAZ SHAIK</t>
  </si>
  <si>
    <t>DHA-P-00225578</t>
  </si>
  <si>
    <t>Fakruddin Bldg, Behind National Cement Factory</t>
  </si>
  <si>
    <t>DHA-P-0199609</t>
  </si>
  <si>
    <t>DHA-P-0183607</t>
  </si>
  <si>
    <t>DHA-P-0139527</t>
  </si>
  <si>
    <t>DHA-P-0176935</t>
  </si>
  <si>
    <t>DHA-P-0086684</t>
  </si>
  <si>
    <t>DHA-P-0050132</t>
  </si>
  <si>
    <t>DHA-P-0142199</t>
  </si>
  <si>
    <t>DHA-P-0144294</t>
  </si>
  <si>
    <t>DHA-P-0186559</t>
  </si>
  <si>
    <t>DHA-P-0245727</t>
  </si>
  <si>
    <t>DHA-P-0148340</t>
  </si>
  <si>
    <t>DHA-P-0216466</t>
  </si>
  <si>
    <t>DHA-P-0187525</t>
  </si>
  <si>
    <t>DHA-P-0179445</t>
  </si>
  <si>
    <t>DHA-P-0087574</t>
  </si>
  <si>
    <t>DHA-P-0200362</t>
  </si>
  <si>
    <t>DHA-P-0094650</t>
  </si>
  <si>
    <t>DR. VIBHA SHARMA</t>
  </si>
  <si>
    <t>DHA-P-0251750</t>
  </si>
  <si>
    <t>DR. MARY ZACHARIAH</t>
  </si>
  <si>
    <t>DHA-P-0104837</t>
  </si>
  <si>
    <t>DHA-P-0180894</t>
  </si>
  <si>
    <t>DHA-P-0202657</t>
  </si>
  <si>
    <t>DR. JAMIL AHMED NAZIR</t>
  </si>
  <si>
    <t>DHA-P-0003804</t>
  </si>
  <si>
    <t>DR. V.Y. GAWANDE</t>
  </si>
  <si>
    <t>DHA-P-0241044</t>
  </si>
  <si>
    <t>DHA-P-0157024</t>
  </si>
  <si>
    <t>DR. ISMAIL MOUDAFFER AL KHALDI</t>
  </si>
  <si>
    <t>DHA-P-0072081</t>
  </si>
  <si>
    <t>DHA-P-0210299</t>
  </si>
  <si>
    <t>DHA-P-0061205</t>
  </si>
  <si>
    <t>DHA-P-0171057</t>
  </si>
  <si>
    <t>DHA-P-0123658</t>
  </si>
  <si>
    <t>DHA-P-0224293</t>
  </si>
  <si>
    <t>DHA-P-0201966</t>
  </si>
  <si>
    <t>DHA-P-0243142</t>
  </si>
  <si>
    <t>D7909</t>
  </si>
  <si>
    <t>VIDA CLINIC LLC</t>
  </si>
  <si>
    <t>39B, MEZZANINE FLOOR, AL RAIS SHOPPING CENTRE,ROLLA STREET, BUR DUBAI, UAE</t>
  </si>
  <si>
    <t>04-3252525</t>
  </si>
  <si>
    <t>Dr. Mahesh Vidhani</t>
  </si>
  <si>
    <t>DHA-P-0177483</t>
  </si>
  <si>
    <t>Dr. Maya Vidhani</t>
  </si>
  <si>
    <t>DHA-P-0124816</t>
  </si>
  <si>
    <t>Dr. Kamini Ganu Naik</t>
  </si>
  <si>
    <t>Dr. Malarvizhi Kuberakani</t>
  </si>
  <si>
    <t>DHA-P-0173325</t>
  </si>
  <si>
    <t>DHA-P-0251284</t>
  </si>
  <si>
    <t>Dr. Deepa Vats</t>
  </si>
  <si>
    <t>DHA-P-0212642</t>
  </si>
  <si>
    <t>Dr. Varun Goyal</t>
  </si>
  <si>
    <t>DHA-P-0205411</t>
  </si>
  <si>
    <t>DHA-F-0001781</t>
  </si>
  <si>
    <t>Dr. Kalpana Golani</t>
  </si>
  <si>
    <t>DHA-P-0155273</t>
  </si>
  <si>
    <t>Dr. Parwej Khan</t>
  </si>
  <si>
    <t>DHA-P-0218609</t>
  </si>
  <si>
    <t>Dr. Herath Mudiyanselage Pathirage</t>
  </si>
  <si>
    <t>DHA-P-0224297</t>
  </si>
  <si>
    <t>Dr. Shybi Mohammedkutty</t>
  </si>
  <si>
    <t>DHA-P-0100278</t>
  </si>
  <si>
    <t>AL QUOZ 4</t>
  </si>
  <si>
    <t>DR. ALI BRASH</t>
  </si>
  <si>
    <t>DHA-P-0158896</t>
  </si>
  <si>
    <t>AL SHIFA INTERNATIONAL CLINIC (PREVIOUSELY DR. MOHAN CLINIC</t>
  </si>
  <si>
    <t>Dr. Geeta Chawla</t>
  </si>
  <si>
    <t>DHA-P-0116165</t>
  </si>
  <si>
    <t>DR. SHIREEN HASSAN</t>
  </si>
  <si>
    <t>MOHD51259</t>
  </si>
  <si>
    <t>DR. MANAL GAMIL</t>
  </si>
  <si>
    <t>MOHD40078</t>
  </si>
  <si>
    <t>AXON MEDICA MEDICAL CENTER LLC</t>
  </si>
  <si>
    <t>GFA-8,GROUND FLOOR,NEXT TO BUBBLES AND GIGGLES NURSERY,THE GARDENS,JEBEL ALI,DUBAI</t>
  </si>
  <si>
    <t>04-4599904</t>
  </si>
  <si>
    <t>DR. KHURRAM SHAHZAD</t>
  </si>
  <si>
    <t>DHA-P-77223381</t>
  </si>
  <si>
    <t>Jebel Ali Mall, Jebal Ali Ind.Area</t>
  </si>
  <si>
    <t>Unicare Medical Center</t>
  </si>
  <si>
    <t>23 North Wing Burjuman Centre, Dubai, Uae</t>
  </si>
  <si>
    <t>DR. ANITHA DEVE</t>
  </si>
  <si>
    <t>DHA-P-0214329</t>
  </si>
  <si>
    <t>Dr. Savitha Lingaiah</t>
  </si>
  <si>
    <t>DHA-P-0249008</t>
  </si>
  <si>
    <t>DR. RIAMOL NANCY RAJARETNAM</t>
  </si>
  <si>
    <t>DHA-P-0144525</t>
  </si>
  <si>
    <t>PART TIME : 7PM-8:30PM SAT &amp; WED ONLY</t>
  </si>
  <si>
    <t>DR. SUJI SHAJAHAN</t>
  </si>
  <si>
    <t>DHA-P-00225760</t>
  </si>
  <si>
    <t>DR. MOHAMMED ABU ALI</t>
  </si>
  <si>
    <t>DHA-P-00224283</t>
  </si>
  <si>
    <t>Above Uae Exchange, Industrial Area</t>
  </si>
  <si>
    <t>DR. FENAZ ABDUL FATHAH</t>
  </si>
  <si>
    <t>DHA-P-96509102</t>
  </si>
  <si>
    <t>Al Quoz Industrial Area 2, Near Al Khail Gate-2, Express Madina Hyder Market</t>
  </si>
  <si>
    <t>Dr. Manyala Veera Adinarayana</t>
  </si>
  <si>
    <t>DHA-P-0232411</t>
  </si>
  <si>
    <t>BANIYAS EAST</t>
  </si>
  <si>
    <t>DR. MANAL HUSSEIN MOHAMED</t>
  </si>
  <si>
    <t>GD10140</t>
  </si>
  <si>
    <t>DR. NAHED AHMED MOUNIR  HAMED</t>
  </si>
  <si>
    <t>11:00AM-2PM</t>
  </si>
  <si>
    <t>Opp.White House Carpet Shop</t>
  </si>
  <si>
    <t>04-2725527</t>
  </si>
  <si>
    <t>DR. FASEEHA RAFIQ</t>
  </si>
  <si>
    <t>DHA-P-0232202</t>
  </si>
  <si>
    <t>DR. RAMYASREE KONDA</t>
  </si>
  <si>
    <t>DHA-P-0221484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</si>
</sst>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€-2]\ #,##0.00_);[Red]\([$€-2]\ #,##0.00\)"/>
    <numFmt numFmtId="165" formatCode="[&lt;=9999999]###\-####;\(###\)\ ###\-##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u/>
      <sz val="18"/>
      <name val="Times New Roman"/>
      <family val="1"/>
    </font>
    <font>
      <sz val="11"/>
      <name val="Calibri"/>
      <family val="2"/>
      <scheme val="minor"/>
    </font>
    <font>
      <b/>
      <sz val="11"/>
      <name val="Tahoma"/>
      <family val="2"/>
    </font>
    <font>
      <b/>
      <sz val="8"/>
      <color theme="1" tint="4.9989318521683403E-2"/>
      <name val="Tahoma"/>
      <family val="2"/>
    </font>
    <font>
      <u/>
      <sz val="11"/>
      <color theme="10"/>
      <name val="Calibri"/>
      <family val="2"/>
    </font>
    <font>
      <b/>
      <sz val="11"/>
      <color rgb="FF0033CC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8"/>
      <color indexed="12"/>
      <name val="Tahoma"/>
      <family val="2"/>
    </font>
    <font>
      <sz val="10"/>
      <color theme="1"/>
      <name val="Calibri"/>
      <family val="2"/>
      <scheme val="minor"/>
    </font>
    <font>
      <b/>
      <sz val="11"/>
      <color rgb="FF3333CC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0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  <font>
      <b/>
      <sz val="8"/>
      <color rgb="FF0033CC"/>
      <name val="Tahoma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b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1"/>
      <color rgb="FF343E4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33CC"/>
      <name val="Calibri"/>
      <family val="2"/>
    </font>
    <font>
      <b/>
      <sz val="10"/>
      <color rgb="FF0033CC"/>
      <name val="Calibri"/>
      <family val="2"/>
    </font>
    <font>
      <sz val="11"/>
      <color indexed="12"/>
      <name val="Calibri"/>
      <family val="2"/>
      <scheme val="minor"/>
    </font>
    <font>
      <sz val="10"/>
      <name val="Tahoma"/>
      <family val="2"/>
    </font>
    <font>
      <sz val="11"/>
      <color rgb="FF333333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  <scheme val="minor"/>
    </font>
    <font>
      <sz val="8"/>
      <color theme="1" tint="4.9989318521683403E-2"/>
      <name val="Tahoma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rgb="FF00B05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9E2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F89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B7E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3" tint="0.39997558519241921"/>
      </left>
      <right style="hair">
        <color theme="3" tint="0.39997558519241921"/>
      </right>
      <top style="hair">
        <color theme="3" tint="0.39997558519241921"/>
      </top>
      <bottom style="hair">
        <color theme="3" tint="0.39997558519241921"/>
      </bottom>
      <diagonal/>
    </border>
  </borders>
  <cellStyleXfs count="60">
    <xf numFmtId="0" fontId="0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5" fillId="0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165" fontId="5" fillId="0" borderId="0" applyNumberFormat="0"/>
    <xf numFmtId="164" fontId="5" fillId="0" borderId="0" applyNumberFormat="0"/>
    <xf numFmtId="164" fontId="5" fillId="0" borderId="0" applyNumberFormat="0"/>
    <xf numFmtId="164" fontId="5" fillId="0" borderId="0" applyNumberFormat="0"/>
    <xf numFmtId="0" fontId="4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572">
    <xf numFmtId="0" fontId="0" fillId="0" borderId="0" xfId="0"/>
    <xf numFmtId="0" fontId="10" fillId="6" borderId="4" xfId="0" applyFont="1" applyFill="1" applyBorder="1" applyAlignment="1">
      <alignment horizontal="center" vertical="center"/>
    </xf>
    <xf numFmtId="0" fontId="0" fillId="0" borderId="0" xfId="0"/>
    <xf numFmtId="0" fontId="6" fillId="0" borderId="3" xfId="0" applyFont="1" applyFill="1" applyBorder="1" applyAlignment="1">
      <alignment horizontal="center"/>
    </xf>
    <xf numFmtId="0" fontId="0" fillId="0" borderId="0" xfId="0"/>
    <xf numFmtId="0" fontId="0" fillId="0" borderId="3" xfId="0" applyBorder="1" applyAlignment="1">
      <alignment horizontal="center"/>
    </xf>
    <xf numFmtId="0" fontId="14" fillId="0" borderId="3" xfId="1" applyFont="1" applyFill="1" applyBorder="1" applyAlignment="1" applyProtection="1">
      <alignment horizontal="center"/>
      <protection locked="0"/>
    </xf>
    <xf numFmtId="0" fontId="14" fillId="0" borderId="3" xfId="6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8" fillId="0" borderId="1" xfId="1" applyFont="1" applyFill="1" applyBorder="1" applyAlignment="1" applyProtection="1">
      <alignment horizontal="left"/>
      <protection locked="0"/>
    </xf>
    <xf numFmtId="0" fontId="14" fillId="0" borderId="3" xfId="1" applyFont="1" applyFill="1" applyBorder="1" applyAlignment="1" applyProtection="1">
      <alignment horizontal="left"/>
      <protection locked="0"/>
    </xf>
    <xf numFmtId="0" fontId="14" fillId="5" borderId="3" xfId="1" applyFont="1" applyFill="1" applyBorder="1" applyAlignment="1" applyProtection="1">
      <alignment horizontal="left"/>
      <protection locked="0"/>
    </xf>
    <xf numFmtId="0" fontId="14" fillId="5" borderId="3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0" fontId="0" fillId="0" borderId="0" xfId="0"/>
    <xf numFmtId="0" fontId="8" fillId="0" borderId="3" xfId="1" applyFont="1" applyFill="1" applyBorder="1" applyAlignment="1" applyProtection="1">
      <alignment horizontal="left"/>
      <protection locked="0"/>
    </xf>
    <xf numFmtId="0" fontId="12" fillId="0" borderId="3" xfId="0" applyFont="1" applyBorder="1"/>
    <xf numFmtId="0" fontId="8" fillId="5" borderId="3" xfId="1" applyFont="1" applyFill="1" applyBorder="1" applyAlignment="1" applyProtection="1">
      <alignment horizontal="left"/>
      <protection locked="0"/>
    </xf>
    <xf numFmtId="0" fontId="14" fillId="0" borderId="3" xfId="6" applyFont="1" applyFill="1" applyBorder="1" applyAlignment="1" applyProtection="1">
      <alignment horizontal="left"/>
      <protection locked="0"/>
    </xf>
    <xf numFmtId="0" fontId="14" fillId="5" borderId="3" xfId="6" applyFont="1" applyFill="1" applyBorder="1" applyAlignment="1" applyProtection="1">
      <alignment horizontal="left"/>
      <protection locked="0"/>
    </xf>
    <xf numFmtId="0" fontId="14" fillId="5" borderId="3" xfId="6" applyFont="1" applyFill="1" applyBorder="1" applyAlignment="1" applyProtection="1">
      <alignment horizontal="center"/>
      <protection locked="0"/>
    </xf>
    <xf numFmtId="0" fontId="12" fillId="0" borderId="3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5" borderId="3" xfId="0" applyFont="1" applyFill="1" applyBorder="1"/>
    <xf numFmtId="0" fontId="17" fillId="0" borderId="3" xfId="0" applyFont="1" applyBorder="1"/>
    <xf numFmtId="0" fontId="17" fillId="0" borderId="3" xfId="0" applyFont="1" applyBorder="1" applyAlignment="1">
      <alignment horizontal="left"/>
    </xf>
    <xf numFmtId="0" fontId="12" fillId="0" borderId="3" xfId="0" applyFont="1" applyBorder="1" applyAlignment="1"/>
    <xf numFmtId="0" fontId="18" fillId="5" borderId="3" xfId="0" applyFont="1" applyFill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5" fillId="0" borderId="0" xfId="0" applyFont="1"/>
    <xf numFmtId="0" fontId="12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44" fontId="6" fillId="0" borderId="0" xfId="58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19" fillId="12" borderId="3" xfId="0" applyFont="1" applyFill="1" applyBorder="1"/>
    <xf numFmtId="0" fontId="5" fillId="0" borderId="0" xfId="0" applyFont="1" applyFill="1"/>
    <xf numFmtId="0" fontId="6" fillId="12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0" xfId="0" applyFont="1" applyFill="1" applyBorder="1"/>
    <xf numFmtId="0" fontId="19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3" xfId="1" applyFont="1" applyFill="1" applyBorder="1" applyAlignment="1">
      <alignment horizontal="left"/>
    </xf>
    <xf numFmtId="0" fontId="14" fillId="0" borderId="3" xfId="1" applyFont="1" applyFill="1" applyBorder="1" applyAlignment="1">
      <alignment horizontal="center"/>
    </xf>
    <xf numFmtId="0" fontId="15" fillId="0" borderId="3" xfId="0" applyFont="1" applyFill="1" applyBorder="1"/>
    <xf numFmtId="0" fontId="6" fillId="0" borderId="5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3" xfId="2" applyNumberFormat="1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6" fillId="0" borderId="3" xfId="0" applyFont="1" applyFill="1" applyBorder="1"/>
    <xf numFmtId="0" fontId="6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0" xfId="0" applyFont="1" applyBorder="1"/>
    <xf numFmtId="0" fontId="6" fillId="0" borderId="2" xfId="0" applyFont="1" applyFill="1" applyBorder="1" applyAlignment="1">
      <alignment horizontal="center" vertical="center"/>
    </xf>
    <xf numFmtId="0" fontId="13" fillId="0" borderId="3" xfId="46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19" fillId="0" borderId="0" xfId="0" applyFont="1"/>
    <xf numFmtId="0" fontId="1" fillId="0" borderId="3" xfId="1" applyFont="1" applyFill="1" applyBorder="1" applyAlignment="1">
      <alignment horizontal="left" vertical="center" wrapText="1"/>
    </xf>
    <xf numFmtId="0" fontId="21" fillId="0" borderId="0" xfId="0" applyFont="1" applyFill="1"/>
    <xf numFmtId="0" fontId="1" fillId="0" borderId="3" xfId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/>
    </xf>
    <xf numFmtId="0" fontId="12" fillId="5" borderId="3" xfId="5" applyFont="1" applyFill="1" applyBorder="1" applyAlignment="1">
      <alignment horizontal="left"/>
    </xf>
    <xf numFmtId="0" fontId="5" fillId="0" borderId="0" xfId="46" applyNumberFormat="1"/>
    <xf numFmtId="0" fontId="27" fillId="0" borderId="3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left" vertical="center"/>
    </xf>
    <xf numFmtId="0" fontId="5" fillId="5" borderId="0" xfId="0" applyFont="1" applyFill="1"/>
    <xf numFmtId="0" fontId="6" fillId="5" borderId="0" xfId="0" applyFont="1" applyFill="1" applyBorder="1"/>
    <xf numFmtId="0" fontId="6" fillId="0" borderId="0" xfId="0" applyFont="1" applyBorder="1" applyAlignment="1">
      <alignment horizontal="center"/>
    </xf>
    <xf numFmtId="0" fontId="12" fillId="5" borderId="3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24" fillId="0" borderId="0" xfId="0" applyFont="1"/>
    <xf numFmtId="0" fontId="4" fillId="0" borderId="3" xfId="3" applyFill="1" applyBorder="1" applyAlignment="1">
      <alignment horizontal="left"/>
    </xf>
    <xf numFmtId="0" fontId="24" fillId="0" borderId="3" xfId="0" applyFont="1" applyFill="1" applyBorder="1"/>
    <xf numFmtId="0" fontId="26" fillId="0" borderId="3" xfId="3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/>
    </xf>
    <xf numFmtId="0" fontId="28" fillId="0" borderId="3" xfId="46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8" fillId="5" borderId="3" xfId="1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5" fillId="0" borderId="0" xfId="46" applyNumberFormat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6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left"/>
    </xf>
    <xf numFmtId="0" fontId="8" fillId="0" borderId="3" xfId="6" applyFont="1" applyFill="1" applyBorder="1" applyAlignment="1" applyProtection="1">
      <alignment horizontal="center"/>
      <protection locked="0"/>
    </xf>
    <xf numFmtId="0" fontId="8" fillId="5" borderId="3" xfId="6" applyFont="1" applyFill="1" applyBorder="1" applyAlignment="1" applyProtection="1">
      <alignment horizontal="left"/>
      <protection locked="0"/>
    </xf>
    <xf numFmtId="0" fontId="8" fillId="5" borderId="3" xfId="6" applyFont="1" applyFill="1" applyBorder="1" applyAlignment="1" applyProtection="1">
      <alignment horizontal="center"/>
      <protection locked="0"/>
    </xf>
    <xf numFmtId="0" fontId="8" fillId="7" borderId="3" xfId="0" applyFont="1" applyFill="1" applyBorder="1" applyAlignment="1">
      <alignment horizontal="left" wrapText="1"/>
    </xf>
    <xf numFmtId="0" fontId="8" fillId="0" borderId="3" xfId="6" applyFont="1" applyFill="1" applyBorder="1" applyAlignment="1" applyProtection="1">
      <protection locked="0"/>
    </xf>
    <xf numFmtId="0" fontId="8" fillId="5" borderId="3" xfId="6" applyFont="1" applyFill="1" applyBorder="1" applyAlignment="1" applyProtection="1">
      <protection locked="0"/>
    </xf>
    <xf numFmtId="0" fontId="8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5" xfId="6" applyFont="1" applyFill="1" applyBorder="1" applyAlignment="1" applyProtection="1">
      <alignment horizontal="left"/>
      <protection locked="0"/>
    </xf>
    <xf numFmtId="0" fontId="8" fillId="7" borderId="5" xfId="0" applyFont="1" applyFill="1" applyBorder="1" applyAlignment="1">
      <alignment horizontal="left" wrapText="1"/>
    </xf>
    <xf numFmtId="0" fontId="29" fillId="0" borderId="3" xfId="0" applyFont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30" fillId="5" borderId="3" xfId="1" applyFont="1" applyFill="1" applyBorder="1" applyAlignment="1" applyProtection="1">
      <alignment horizontal="left"/>
      <protection locked="0"/>
    </xf>
    <xf numFmtId="0" fontId="30" fillId="0" borderId="3" xfId="6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left" vertical="center"/>
    </xf>
    <xf numFmtId="0" fontId="30" fillId="0" borderId="3" xfId="1" applyFont="1" applyFill="1" applyBorder="1" applyAlignment="1" applyProtection="1">
      <alignment horizontal="left"/>
      <protection locked="0"/>
    </xf>
    <xf numFmtId="0" fontId="25" fillId="0" borderId="3" xfId="6" applyFont="1" applyFill="1" applyBorder="1" applyProtection="1">
      <protection locked="0"/>
    </xf>
    <xf numFmtId="0" fontId="8" fillId="0" borderId="3" xfId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/>
    </xf>
    <xf numFmtId="0" fontId="25" fillId="0" borderId="3" xfId="6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8" fillId="9" borderId="3" xfId="1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8" xfId="6" applyFont="1" applyFill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6" applyFont="1" applyFill="1" applyBorder="1" applyAlignment="1" applyProtection="1">
      <alignment horizontal="left"/>
      <protection locked="0"/>
    </xf>
    <xf numFmtId="0" fontId="8" fillId="5" borderId="8" xfId="6" applyFont="1" applyFill="1" applyBorder="1" applyAlignment="1" applyProtection="1">
      <alignment horizontal="left"/>
      <protection locked="0"/>
    </xf>
    <xf numFmtId="0" fontId="29" fillId="7" borderId="3" xfId="0" applyFont="1" applyFill="1" applyBorder="1"/>
    <xf numFmtId="0" fontId="8" fillId="7" borderId="3" xfId="0" applyFont="1" applyFill="1" applyBorder="1" applyAlignment="1">
      <alignment horizontal="center"/>
    </xf>
    <xf numFmtId="0" fontId="29" fillId="0" borderId="3" xfId="0" applyFont="1" applyBorder="1"/>
    <xf numFmtId="0" fontId="8" fillId="0" borderId="3" xfId="6" applyFont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8" fillId="0" borderId="5" xfId="6" applyFont="1" applyBorder="1" applyAlignment="1">
      <alignment horizontal="left"/>
    </xf>
    <xf numFmtId="0" fontId="8" fillId="7" borderId="5" xfId="0" applyFont="1" applyFill="1" applyBorder="1" applyAlignment="1">
      <alignment horizontal="left"/>
    </xf>
    <xf numFmtId="0" fontId="29" fillId="0" borderId="3" xfId="0" applyFont="1" applyBorder="1" applyAlignment="1"/>
    <xf numFmtId="0" fontId="29" fillId="7" borderId="3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8" fillId="5" borderId="1" xfId="6" applyFont="1" applyFill="1" applyBorder="1" applyAlignment="1" applyProtection="1">
      <alignment horizontal="left"/>
      <protection locked="0"/>
    </xf>
    <xf numFmtId="0" fontId="25" fillId="0" borderId="8" xfId="6" applyFont="1" applyBorder="1" applyAlignment="1" applyProtection="1">
      <alignment horizontal="left"/>
      <protection locked="0"/>
    </xf>
    <xf numFmtId="0" fontId="13" fillId="0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 vertical="top"/>
    </xf>
    <xf numFmtId="0" fontId="29" fillId="0" borderId="3" xfId="0" applyFont="1" applyFill="1" applyBorder="1"/>
    <xf numFmtId="0" fontId="29" fillId="0" borderId="3" xfId="0" applyFont="1" applyFill="1" applyBorder="1" applyAlignment="1">
      <alignment horizontal="left"/>
    </xf>
    <xf numFmtId="0" fontId="1" fillId="5" borderId="3" xfId="0" applyFont="1" applyFill="1" applyBorder="1"/>
    <xf numFmtId="0" fontId="8" fillId="5" borderId="3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1" fillId="12" borderId="3" xfId="0" applyFont="1" applyFill="1" applyBorder="1"/>
    <xf numFmtId="0" fontId="31" fillId="12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32" fillId="0" borderId="3" xfId="0" applyFont="1" applyBorder="1" applyAlignment="1">
      <alignment horizontal="left"/>
    </xf>
    <xf numFmtId="0" fontId="33" fillId="6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30" fillId="7" borderId="3" xfId="0" applyFont="1" applyFill="1" applyBorder="1" applyAlignment="1">
      <alignment horizontal="left"/>
    </xf>
    <xf numFmtId="0" fontId="34" fillId="7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top"/>
    </xf>
    <xf numFmtId="0" fontId="8" fillId="0" borderId="3" xfId="6" applyFont="1" applyFill="1" applyBorder="1" applyAlignment="1" applyProtection="1">
      <alignment horizontal="left" vertical="top"/>
      <protection locked="0"/>
    </xf>
    <xf numFmtId="0" fontId="8" fillId="0" borderId="2" xfId="46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8" fillId="0" borderId="0" xfId="6" applyFont="1" applyFill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center"/>
    </xf>
    <xf numFmtId="0" fontId="31" fillId="0" borderId="3" xfId="6" applyFont="1" applyFill="1" applyBorder="1" applyAlignment="1" applyProtection="1">
      <alignment horizontal="left"/>
      <protection locked="0"/>
    </xf>
    <xf numFmtId="0" fontId="8" fillId="0" borderId="3" xfId="0" applyFont="1" applyFill="1" applyBorder="1"/>
    <xf numFmtId="0" fontId="18" fillId="0" borderId="3" xfId="0" applyFont="1" applyFill="1" applyBorder="1" applyAlignment="1">
      <alignment horizontal="left"/>
    </xf>
    <xf numFmtId="0" fontId="12" fillId="0" borderId="3" xfId="3" applyFont="1" applyFill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31" fillId="12" borderId="3" xfId="0" applyFont="1" applyFill="1" applyBorder="1" applyAlignment="1">
      <alignment horizontal="left" vertical="center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8" fillId="0" borderId="3" xfId="6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>
      <alignment horizontal="left" vertical="center"/>
    </xf>
    <xf numFmtId="0" fontId="12" fillId="0" borderId="3" xfId="3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8" fillId="5" borderId="3" xfId="6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left"/>
    </xf>
    <xf numFmtId="0" fontId="1" fillId="0" borderId="3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>
      <alignment horizontal="left" wrapText="1"/>
    </xf>
    <xf numFmtId="0" fontId="1" fillId="0" borderId="3" xfId="3" applyFont="1" applyFill="1" applyBorder="1" applyAlignment="1">
      <alignment horizontal="left" wrapText="1"/>
    </xf>
    <xf numFmtId="0" fontId="1" fillId="0" borderId="3" xfId="3" applyFont="1" applyFill="1" applyBorder="1" applyAlignment="1">
      <alignment vertical="center" wrapText="1"/>
    </xf>
    <xf numFmtId="0" fontId="1" fillId="0" borderId="3" xfId="0" applyFont="1" applyBorder="1" applyAlignment="1" applyProtection="1">
      <alignment vertical="center"/>
      <protection locked="0"/>
    </xf>
    <xf numFmtId="0" fontId="29" fillId="0" borderId="2" xfId="0" applyFont="1" applyFill="1" applyBorder="1"/>
    <xf numFmtId="0" fontId="31" fillId="12" borderId="5" xfId="0" applyFont="1" applyFill="1" applyBorder="1"/>
    <xf numFmtId="0" fontId="1" fillId="0" borderId="3" xfId="0" applyFont="1" applyBorder="1" applyAlignment="1" applyProtection="1">
      <alignment horizontal="left" vertical="center"/>
      <protection locked="0"/>
    </xf>
    <xf numFmtId="0" fontId="29" fillId="0" borderId="2" xfId="0" applyFont="1" applyFill="1" applyBorder="1" applyAlignment="1">
      <alignment horizontal="left"/>
    </xf>
    <xf numFmtId="0" fontId="31" fillId="12" borderId="5" xfId="0" applyFont="1" applyFill="1" applyBorder="1" applyAlignment="1">
      <alignment horizontal="left"/>
    </xf>
    <xf numFmtId="0" fontId="29" fillId="5" borderId="3" xfId="0" applyFont="1" applyFill="1" applyBorder="1" applyAlignment="1">
      <alignment horizontal="left"/>
    </xf>
    <xf numFmtId="0" fontId="25" fillId="5" borderId="3" xfId="0" applyFont="1" applyFill="1" applyBorder="1" applyAlignment="1">
      <alignment horizontal="left"/>
    </xf>
    <xf numFmtId="0" fontId="8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3" xfId="6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5" borderId="3" xfId="6" applyFont="1" applyFill="1" applyBorder="1" applyAlignment="1" applyProtection="1">
      <alignment horizontal="center" vertical="center"/>
      <protection locked="0"/>
    </xf>
    <xf numFmtId="0" fontId="31" fillId="12" borderId="3" xfId="0" applyFont="1" applyFill="1" applyBorder="1" applyAlignment="1">
      <alignment vertical="center"/>
    </xf>
    <xf numFmtId="0" fontId="8" fillId="0" borderId="3" xfId="3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wrapText="1"/>
    </xf>
    <xf numFmtId="0" fontId="8" fillId="13" borderId="3" xfId="6" applyFont="1" applyFill="1" applyBorder="1" applyAlignment="1" applyProtection="1">
      <alignment horizontal="left"/>
      <protection locked="0"/>
    </xf>
    <xf numFmtId="0" fontId="29" fillId="13" borderId="3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left" wrapText="1"/>
    </xf>
    <xf numFmtId="0" fontId="37" fillId="0" borderId="3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1" fillId="13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 wrapText="1"/>
    </xf>
    <xf numFmtId="0" fontId="3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8" fillId="5" borderId="3" xfId="1" applyFont="1" applyFill="1" applyBorder="1" applyAlignment="1" applyProtection="1">
      <alignment horizontal="left" vertical="center"/>
      <protection locked="0"/>
    </xf>
    <xf numFmtId="0" fontId="8" fillId="5" borderId="3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wrapText="1"/>
    </xf>
    <xf numFmtId="0" fontId="39" fillId="5" borderId="3" xfId="1" applyFont="1" applyFill="1" applyBorder="1" applyAlignment="1">
      <alignment horizontal="left" vertical="center" wrapText="1"/>
    </xf>
    <xf numFmtId="0" fontId="39" fillId="5" borderId="2" xfId="1" applyFont="1" applyFill="1" applyBorder="1" applyAlignment="1">
      <alignment horizontal="left" vertical="center" wrapText="1"/>
    </xf>
    <xf numFmtId="0" fontId="12" fillId="0" borderId="3" xfId="1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1" fillId="5" borderId="3" xfId="1" quotePrefix="1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0" fontId="1" fillId="0" borderId="3" xfId="3" applyFont="1" applyFill="1" applyBorder="1" applyAlignment="1">
      <alignment horizontal="left"/>
    </xf>
    <xf numFmtId="0" fontId="1" fillId="0" borderId="12" xfId="3" applyFont="1" applyFill="1" applyBorder="1" applyAlignment="1">
      <alignment horizontal="left"/>
    </xf>
    <xf numFmtId="0" fontId="1" fillId="0" borderId="3" xfId="3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left" vertical="center"/>
    </xf>
    <xf numFmtId="0" fontId="1" fillId="0" borderId="3" xfId="3" applyFont="1" applyBorder="1" applyAlignment="1">
      <alignment horizontal="left"/>
    </xf>
    <xf numFmtId="0" fontId="8" fillId="0" borderId="3" xfId="1" applyNumberFormat="1" applyFont="1" applyFill="1" applyBorder="1" applyAlignment="1">
      <alignment horizontal="left"/>
    </xf>
    <xf numFmtId="0" fontId="8" fillId="5" borderId="3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/>
    </xf>
    <xf numFmtId="0" fontId="1" fillId="5" borderId="3" xfId="3" applyFont="1" applyFill="1" applyBorder="1" applyAlignment="1">
      <alignment horizontal="left"/>
    </xf>
    <xf numFmtId="0" fontId="26" fillId="0" borderId="3" xfId="0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8" fillId="0" borderId="3" xfId="1" applyNumberFormat="1" applyFont="1" applyFill="1" applyBorder="1" applyAlignment="1">
      <alignment horizontal="left" vertical="center"/>
    </xf>
    <xf numFmtId="0" fontId="1" fillId="0" borderId="3" xfId="5" applyFont="1" applyFill="1" applyBorder="1" applyAlignment="1">
      <alignment horizontal="left"/>
    </xf>
    <xf numFmtId="0" fontId="8" fillId="5" borderId="3" xfId="3" applyFont="1" applyFill="1" applyBorder="1" applyAlignment="1">
      <alignment horizontal="left"/>
    </xf>
    <xf numFmtId="0" fontId="1" fillId="0" borderId="8" xfId="3" applyFont="1" applyFill="1" applyBorder="1" applyAlignment="1">
      <alignment horizontal="left"/>
    </xf>
    <xf numFmtId="0" fontId="8" fillId="0" borderId="3" xfId="1" applyNumberFormat="1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0" fontId="1" fillId="0" borderId="3" xfId="3" applyFont="1" applyFill="1" applyBorder="1" applyAlignment="1">
      <alignment vertical="center"/>
    </xf>
    <xf numFmtId="0" fontId="12" fillId="5" borderId="3" xfId="0" applyFont="1" applyFill="1" applyBorder="1" applyAlignment="1">
      <alignment horizontal="left" vertical="center" shrinkToFit="1"/>
    </xf>
    <xf numFmtId="0" fontId="8" fillId="0" borderId="3" xfId="1" applyFont="1" applyFill="1" applyBorder="1" applyAlignment="1">
      <alignment horizontal="left" vertical="center" wrapText="1"/>
    </xf>
    <xf numFmtId="0" fontId="8" fillId="0" borderId="8" xfId="1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2" fillId="0" borderId="9" xfId="0" applyFont="1" applyBorder="1" applyAlignment="1">
      <alignment horizontal="left"/>
    </xf>
    <xf numFmtId="0" fontId="0" fillId="0" borderId="3" xfId="0" applyBorder="1"/>
    <xf numFmtId="0" fontId="8" fillId="7" borderId="3" xfId="0" applyFont="1" applyFill="1" applyBorder="1" applyAlignment="1">
      <alignment horizontal="left" vertical="center"/>
    </xf>
    <xf numFmtId="0" fontId="0" fillId="0" borderId="3" xfId="1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43" fillId="0" borderId="0" xfId="0" applyFont="1" applyFill="1"/>
    <xf numFmtId="0" fontId="41" fillId="0" borderId="0" xfId="0" applyFont="1" applyFill="1" applyBorder="1"/>
    <xf numFmtId="0" fontId="44" fillId="0" borderId="0" xfId="0" applyFont="1" applyFill="1" applyBorder="1"/>
    <xf numFmtId="0" fontId="12" fillId="0" borderId="3" xfId="0" applyFont="1" applyFill="1" applyBorder="1"/>
    <xf numFmtId="0" fontId="0" fillId="0" borderId="3" xfId="6" applyFont="1" applyFill="1" applyBorder="1" applyAlignment="1" applyProtection="1">
      <alignment horizontal="left"/>
      <protection locked="0"/>
    </xf>
    <xf numFmtId="0" fontId="0" fillId="5" borderId="3" xfId="6" applyFont="1" applyFill="1" applyBorder="1" applyAlignment="1" applyProtection="1">
      <alignment horizontal="left"/>
      <protection locked="0"/>
    </xf>
    <xf numFmtId="0" fontId="0" fillId="5" borderId="3" xfId="6" applyFont="1" applyFill="1" applyBorder="1" applyAlignment="1" applyProtection="1">
      <alignment horizontal="center"/>
      <protection locked="0"/>
    </xf>
    <xf numFmtId="0" fontId="0" fillId="0" borderId="3" xfId="1" applyFont="1" applyFill="1" applyBorder="1" applyAlignment="1">
      <alignment horizontal="left" wrapText="1"/>
    </xf>
    <xf numFmtId="0" fontId="26" fillId="5" borderId="3" xfId="0" applyFont="1" applyFill="1" applyBorder="1" applyAlignment="1">
      <alignment horizontal="left" wrapText="1"/>
    </xf>
    <xf numFmtId="0" fontId="0" fillId="5" borderId="3" xfId="1" applyFont="1" applyFill="1" applyBorder="1" applyAlignment="1" applyProtection="1">
      <alignment horizontal="left"/>
      <protection locked="0"/>
    </xf>
    <xf numFmtId="0" fontId="0" fillId="5" borderId="3" xfId="1" applyFont="1" applyFill="1" applyBorder="1" applyAlignment="1" applyProtection="1">
      <alignment horizontal="center"/>
      <protection locked="0"/>
    </xf>
    <xf numFmtId="0" fontId="0" fillId="5" borderId="3" xfId="0" applyFont="1" applyFill="1" applyBorder="1"/>
    <xf numFmtId="0" fontId="0" fillId="0" borderId="2" xfId="0" applyBorder="1"/>
    <xf numFmtId="0" fontId="8" fillId="0" borderId="2" xfId="1" applyFont="1" applyFill="1" applyBorder="1" applyAlignment="1" applyProtection="1">
      <alignment horizontal="left"/>
      <protection locked="0"/>
    </xf>
    <xf numFmtId="0" fontId="8" fillId="5" borderId="2" xfId="1" applyFont="1" applyFill="1" applyBorder="1" applyAlignment="1" applyProtection="1">
      <alignment horizontal="left"/>
      <protection locked="0"/>
    </xf>
    <xf numFmtId="0" fontId="12" fillId="0" borderId="2" xfId="1" applyFont="1" applyBorder="1" applyAlignment="1">
      <alignment horizontal="left"/>
    </xf>
    <xf numFmtId="0" fontId="45" fillId="0" borderId="3" xfId="1" applyFont="1" applyFill="1" applyBorder="1" applyAlignment="1" applyProtection="1">
      <alignment horizontal="left"/>
      <protection locked="0"/>
    </xf>
    <xf numFmtId="0" fontId="45" fillId="0" borderId="3" xfId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46" fillId="0" borderId="3" xfId="0" applyFont="1" applyFill="1" applyBorder="1"/>
    <xf numFmtId="0" fontId="47" fillId="0" borderId="3" xfId="0" applyFont="1" applyFill="1" applyBorder="1" applyAlignment="1">
      <alignment horizontal="left"/>
    </xf>
    <xf numFmtId="0" fontId="48" fillId="0" borderId="3" xfId="0" applyFont="1" applyFill="1" applyBorder="1" applyAlignment="1">
      <alignment horizontal="left"/>
    </xf>
    <xf numFmtId="0" fontId="5" fillId="0" borderId="0" xfId="0" applyFont="1" applyFill="1" applyBorder="1"/>
    <xf numFmtId="0" fontId="29" fillId="7" borderId="5" xfId="0" applyFont="1" applyFill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15" fillId="0" borderId="5" xfId="0" applyFont="1" applyFill="1" applyBorder="1"/>
    <xf numFmtId="0" fontId="29" fillId="0" borderId="5" xfId="0" applyFont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6" fillId="5" borderId="0" xfId="0" applyFont="1" applyFill="1"/>
    <xf numFmtId="0" fontId="8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5" fillId="5" borderId="0" xfId="0" applyFont="1" applyFill="1" applyBorder="1"/>
    <xf numFmtId="0" fontId="8" fillId="0" borderId="3" xfId="0" applyFont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1" fillId="12" borderId="5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0" fontId="8" fillId="0" borderId="3" xfId="0" applyFont="1" applyFill="1" applyBorder="1" applyAlignment="1">
      <alignment horizontal="center" vertical="center"/>
    </xf>
    <xf numFmtId="0" fontId="49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7" fillId="0" borderId="2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2" fillId="0" borderId="1" xfId="1" applyFont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12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50" fillId="0" borderId="3" xfId="0" applyFont="1" applyFill="1" applyBorder="1" applyAlignment="1">
      <alignment horizontal="center" vertical="center"/>
    </xf>
    <xf numFmtId="0" fontId="1" fillId="0" borderId="3" xfId="59" applyFont="1" applyFill="1" applyBorder="1" applyAlignment="1">
      <alignment vertical="center"/>
    </xf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/>
    </xf>
    <xf numFmtId="15" fontId="22" fillId="6" borderId="3" xfId="0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wrapText="1"/>
    </xf>
    <xf numFmtId="0" fontId="12" fillId="0" borderId="3" xfId="0" applyFont="1" applyBorder="1" applyAlignment="1">
      <alignment vertical="center"/>
    </xf>
    <xf numFmtId="0" fontId="25" fillId="0" borderId="3" xfId="0" applyFont="1" applyBorder="1" applyAlignment="1"/>
    <xf numFmtId="0" fontId="12" fillId="17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51" fillId="0" borderId="3" xfId="0" applyFont="1" applyFill="1" applyBorder="1" applyAlignment="1"/>
    <xf numFmtId="0" fontId="47" fillId="0" borderId="3" xfId="0" applyFont="1" applyFill="1" applyBorder="1" applyAlignment="1"/>
    <xf numFmtId="0" fontId="45" fillId="0" borderId="3" xfId="1" applyFont="1" applyFill="1" applyBorder="1" applyAlignment="1" applyProtection="1">
      <protection locked="0"/>
    </xf>
    <xf numFmtId="0" fontId="12" fillId="0" borderId="3" xfId="0" applyNumberFormat="1" applyFont="1" applyBorder="1"/>
    <xf numFmtId="0" fontId="30" fillId="7" borderId="2" xfId="0" applyFont="1" applyFill="1" applyBorder="1" applyAlignment="1">
      <alignment horizontal="left"/>
    </xf>
    <xf numFmtId="0" fontId="12" fillId="0" borderId="2" xfId="0" applyFont="1" applyBorder="1"/>
    <xf numFmtId="0" fontId="47" fillId="0" borderId="3" xfId="0" applyFont="1" applyFill="1" applyBorder="1"/>
    <xf numFmtId="0" fontId="14" fillId="0" borderId="4" xfId="1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left"/>
    </xf>
    <xf numFmtId="0" fontId="31" fillId="12" borderId="2" xfId="0" applyFont="1" applyFill="1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5" fillId="0" borderId="0" xfId="1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>
      <alignment horizontal="center"/>
    </xf>
    <xf numFmtId="0" fontId="14" fillId="0" borderId="4" xfId="1" applyFont="1" applyFill="1" applyBorder="1" applyAlignment="1" applyProtection="1">
      <alignment horizontal="center"/>
      <protection locked="0"/>
    </xf>
    <xf numFmtId="0" fontId="14" fillId="0" borderId="8" xfId="1" applyFont="1" applyFill="1" applyBorder="1" applyAlignment="1" applyProtection="1">
      <alignment horizontal="left"/>
      <protection locked="0"/>
    </xf>
    <xf numFmtId="0" fontId="14" fillId="0" borderId="8" xfId="1" applyFont="1" applyFill="1" applyBorder="1" applyAlignment="1" applyProtection="1">
      <alignment horizontal="center"/>
      <protection locked="0"/>
    </xf>
    <xf numFmtId="0" fontId="47" fillId="0" borderId="3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 vertical="top"/>
      <protection locked="0"/>
    </xf>
    <xf numFmtId="0" fontId="8" fillId="5" borderId="3" xfId="1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12" fillId="5" borderId="3" xfId="1" applyFont="1" applyFill="1" applyBorder="1" applyAlignment="1">
      <alignment horizontal="left" vertical="top"/>
    </xf>
    <xf numFmtId="0" fontId="1" fillId="5" borderId="3" xfId="1" quotePrefix="1" applyNumberFormat="1" applyFont="1" applyFill="1" applyBorder="1" applyAlignment="1">
      <alignment horizontal="left" vertical="top"/>
    </xf>
    <xf numFmtId="0" fontId="1" fillId="0" borderId="0" xfId="5"/>
    <xf numFmtId="0" fontId="1" fillId="0" borderId="3" xfId="5" applyBorder="1"/>
    <xf numFmtId="0" fontId="8" fillId="0" borderId="5" xfId="1" applyFont="1" applyFill="1" applyBorder="1" applyAlignment="1" applyProtection="1">
      <alignment horizontal="center"/>
      <protection locked="0"/>
    </xf>
    <xf numFmtId="49" fontId="8" fillId="0" borderId="3" xfId="0" applyNumberFormat="1" applyFont="1" applyBorder="1" applyAlignment="1">
      <alignment horizontal="center"/>
    </xf>
    <xf numFmtId="0" fontId="8" fillId="7" borderId="5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0" borderId="1" xfId="1" applyFont="1" applyFill="1" applyBorder="1" applyAlignment="1" applyProtection="1">
      <alignment horizontal="center"/>
      <protection locked="0"/>
    </xf>
    <xf numFmtId="0" fontId="0" fillId="0" borderId="3" xfId="0" applyFont="1" applyFill="1" applyBorder="1"/>
    <xf numFmtId="0" fontId="14" fillId="0" borderId="15" xfId="1" applyFont="1" applyFill="1" applyBorder="1" applyAlignment="1" applyProtection="1">
      <alignment horizontal="left"/>
      <protection locked="0"/>
    </xf>
    <xf numFmtId="0" fontId="14" fillId="0" borderId="5" xfId="1" applyFont="1" applyFill="1" applyBorder="1" applyAlignment="1" applyProtection="1">
      <alignment horizontal="left"/>
      <protection locked="0"/>
    </xf>
    <xf numFmtId="0" fontId="8" fillId="5" borderId="1" xfId="1" applyFont="1" applyFill="1" applyBorder="1" applyAlignment="1" applyProtection="1">
      <alignment horizontal="left"/>
      <protection locked="0"/>
    </xf>
    <xf numFmtId="0" fontId="8" fillId="5" borderId="5" xfId="1" applyFont="1" applyFill="1" applyBorder="1" applyAlignment="1" applyProtection="1">
      <alignment horizontal="left"/>
      <protection locked="0"/>
    </xf>
    <xf numFmtId="0" fontId="14" fillId="0" borderId="5" xfId="1" applyFont="1" applyFill="1" applyBorder="1" applyAlignment="1" applyProtection="1">
      <alignment horizontal="center"/>
      <protection locked="0"/>
    </xf>
    <xf numFmtId="0" fontId="8" fillId="5" borderId="5" xfId="1" applyFont="1" applyFill="1" applyBorder="1" applyAlignment="1" applyProtection="1">
      <alignment horizontal="center"/>
      <protection locked="0"/>
    </xf>
    <xf numFmtId="0" fontId="8" fillId="0" borderId="5" xfId="6" applyFont="1" applyFill="1" applyBorder="1" applyAlignment="1" applyProtection="1">
      <alignment horizontal="center"/>
      <protection locked="0"/>
    </xf>
    <xf numFmtId="0" fontId="14" fillId="0" borderId="1" xfId="1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>
      <alignment horizontal="left" wrapText="1"/>
    </xf>
    <xf numFmtId="0" fontId="8" fillId="5" borderId="1" xfId="6" applyFon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5" xfId="0" applyBorder="1" applyAlignment="1">
      <alignment horizontal="center"/>
    </xf>
    <xf numFmtId="0" fontId="53" fillId="0" borderId="3" xfId="1" applyFont="1" applyFill="1" applyBorder="1" applyAlignment="1" applyProtection="1">
      <alignment horizontal="left"/>
      <protection locked="0"/>
    </xf>
    <xf numFmtId="0" fontId="53" fillId="0" borderId="3" xfId="0" applyFont="1" applyBorder="1" applyAlignment="1">
      <alignment horizontal="left"/>
    </xf>
    <xf numFmtId="0" fontId="53" fillId="0" borderId="3" xfId="0" applyFont="1" applyBorder="1" applyAlignment="1"/>
    <xf numFmtId="0" fontId="53" fillId="0" borderId="3" xfId="0" applyFont="1" applyBorder="1"/>
    <xf numFmtId="0" fontId="53" fillId="0" borderId="3" xfId="5" applyFont="1" applyBorder="1"/>
    <xf numFmtId="0" fontId="53" fillId="5" borderId="3" xfId="0" applyFont="1" applyFill="1" applyBorder="1" applyAlignment="1">
      <alignment horizontal="left" vertical="center"/>
    </xf>
    <xf numFmtId="0" fontId="53" fillId="0" borderId="3" xfId="1" applyFont="1" applyFill="1" applyBorder="1" applyAlignment="1">
      <alignment horizontal="left"/>
    </xf>
    <xf numFmtId="0" fontId="1" fillId="0" borderId="2" xfId="5" applyBorder="1"/>
    <xf numFmtId="0" fontId="10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7" fillId="0" borderId="3" xfId="0" applyFont="1" applyBorder="1"/>
    <xf numFmtId="0" fontId="57" fillId="0" borderId="3" xfId="5" applyFont="1" applyBorder="1"/>
    <xf numFmtId="0" fontId="0" fillId="0" borderId="3" xfId="0" applyFont="1" applyBorder="1"/>
    <xf numFmtId="0" fontId="0" fillId="0" borderId="3" xfId="5" applyFont="1" applyBorder="1"/>
    <xf numFmtId="0" fontId="8" fillId="5" borderId="3" xfId="1" applyFont="1" applyFill="1" applyBorder="1" applyAlignment="1" applyProtection="1">
      <protection locked="0"/>
    </xf>
    <xf numFmtId="0" fontId="58" fillId="0" borderId="3" xfId="0" applyFont="1" applyFill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53" fillId="0" borderId="2" xfId="5" applyFont="1" applyBorder="1"/>
    <xf numFmtId="0" fontId="55" fillId="0" borderId="3" xfId="0" applyFont="1" applyFill="1" applyBorder="1"/>
    <xf numFmtId="0" fontId="56" fillId="0" borderId="3" xfId="1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8" fillId="0" borderId="3" xfId="1" applyFont="1" applyFill="1" applyBorder="1" applyAlignment="1" applyProtection="1">
      <protection locked="0"/>
    </xf>
    <xf numFmtId="0" fontId="0" fillId="0" borderId="0" xfId="0" applyAlignment="1"/>
    <xf numFmtId="0" fontId="1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/>
    </xf>
    <xf numFmtId="0" fontId="0" fillId="0" borderId="3" xfId="0" applyBorder="1" applyAlignment="1">
      <alignment horizontal="left" vertical="center"/>
    </xf>
    <xf numFmtId="49" fontId="29" fillId="0" borderId="3" xfId="0" applyNumberFormat="1" applyFont="1" applyBorder="1"/>
    <xf numFmtId="0" fontId="8" fillId="0" borderId="0" xfId="1" applyFont="1" applyFill="1" applyBorder="1" applyAlignment="1">
      <alignment horizontal="left" wrapText="1"/>
    </xf>
    <xf numFmtId="0" fontId="1" fillId="5" borderId="3" xfId="1" quotePrefix="1" applyFont="1" applyFill="1" applyBorder="1" applyAlignment="1">
      <alignment horizontal="left" vertical="center" wrapText="1"/>
    </xf>
    <xf numFmtId="0" fontId="12" fillId="5" borderId="3" xfId="1" applyFont="1" applyFill="1" applyBorder="1" applyAlignment="1">
      <alignment horizontal="left" vertical="center"/>
    </xf>
    <xf numFmtId="0" fontId="8" fillId="0" borderId="2" xfId="6" applyFont="1" applyFill="1" applyBorder="1" applyAlignment="1" applyProtection="1">
      <alignment horizontal="left"/>
      <protection locked="0"/>
    </xf>
    <xf numFmtId="0" fontId="8" fillId="5" borderId="2" xfId="6" applyFont="1" applyFill="1" applyBorder="1" applyAlignment="1" applyProtection="1">
      <alignment horizontal="left"/>
      <protection locked="0"/>
    </xf>
    <xf numFmtId="0" fontId="29" fillId="0" borderId="2" xfId="0" applyFont="1" applyBorder="1" applyAlignment="1">
      <alignment horizontal="left"/>
    </xf>
    <xf numFmtId="0" fontId="8" fillId="0" borderId="2" xfId="1" applyFont="1" applyFill="1" applyBorder="1" applyAlignment="1" applyProtection="1">
      <alignment horizontal="center"/>
      <protection locked="0"/>
    </xf>
    <xf numFmtId="0" fontId="8" fillId="0" borderId="2" xfId="1" applyFont="1" applyFill="1" applyBorder="1" applyAlignment="1" applyProtection="1">
      <protection locked="0"/>
    </xf>
    <xf numFmtId="0" fontId="53" fillId="0" borderId="2" xfId="0" applyFont="1" applyBorder="1"/>
    <xf numFmtId="0" fontId="50" fillId="0" borderId="2" xfId="0" applyFont="1" applyFill="1" applyBorder="1" applyAlignment="1">
      <alignment horizontal="center" vertical="center"/>
    </xf>
    <xf numFmtId="0" fontId="53" fillId="0" borderId="2" xfId="1" applyFont="1" applyFill="1" applyBorder="1" applyAlignment="1" applyProtection="1">
      <alignment horizontal="left"/>
      <protection locked="0"/>
    </xf>
    <xf numFmtId="0" fontId="53" fillId="0" borderId="2" xfId="0" applyFont="1" applyBorder="1" applyAlignment="1">
      <alignment horizontal="left"/>
    </xf>
    <xf numFmtId="0" fontId="8" fillId="5" borderId="2" xfId="1" applyFont="1" applyFill="1" applyBorder="1" applyAlignment="1" applyProtection="1">
      <alignment horizontal="center"/>
      <protection locked="0"/>
    </xf>
    <xf numFmtId="0" fontId="8" fillId="5" borderId="2" xfId="1" applyFont="1" applyFill="1" applyBorder="1" applyAlignment="1" applyProtection="1">
      <protection locked="0"/>
    </xf>
    <xf numFmtId="0" fontId="59" fillId="0" borderId="3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left" vertical="center"/>
    </xf>
    <xf numFmtId="0" fontId="31" fillId="12" borderId="6" xfId="0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6" xfId="0" applyFont="1" applyFill="1" applyBorder="1"/>
    <xf numFmtId="0" fontId="31" fillId="12" borderId="6" xfId="0" applyFont="1" applyFill="1" applyBorder="1" applyAlignment="1">
      <alignment horizontal="left"/>
    </xf>
    <xf numFmtId="0" fontId="59" fillId="0" borderId="2" xfId="0" applyFont="1" applyBorder="1" applyAlignment="1">
      <alignment horizontal="left"/>
    </xf>
    <xf numFmtId="0" fontId="8" fillId="5" borderId="2" xfId="6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left" wrapText="1"/>
    </xf>
    <xf numFmtId="0" fontId="59" fillId="0" borderId="4" xfId="0" applyFont="1" applyBorder="1" applyAlignment="1">
      <alignment horizontal="left"/>
    </xf>
    <xf numFmtId="0" fontId="8" fillId="0" borderId="2" xfId="6" applyFont="1" applyFill="1" applyBorder="1" applyAlignment="1" applyProtection="1">
      <alignment horizontal="left" vertical="center"/>
      <protection locked="0"/>
    </xf>
    <xf numFmtId="0" fontId="31" fillId="12" borderId="2" xfId="0" applyFont="1" applyFill="1" applyBorder="1" applyAlignment="1">
      <alignment horizontal="left" vertical="center"/>
    </xf>
    <xf numFmtId="0" fontId="8" fillId="0" borderId="6" xfId="1" applyFont="1" applyFill="1" applyBorder="1" applyAlignment="1" applyProtection="1">
      <alignment horizontal="left"/>
      <protection locked="0"/>
    </xf>
    <xf numFmtId="0" fontId="8" fillId="5" borderId="2" xfId="1" applyFont="1" applyFill="1" applyBorder="1" applyAlignment="1" applyProtection="1">
      <alignment horizontal="left" vertical="top"/>
      <protection locked="0"/>
    </xf>
    <xf numFmtId="0" fontId="12" fillId="5" borderId="2" xfId="1" applyFont="1" applyFill="1" applyBorder="1" applyAlignment="1">
      <alignment horizontal="left" vertical="top"/>
    </xf>
    <xf numFmtId="0" fontId="1" fillId="0" borderId="2" xfId="0" applyFont="1" applyBorder="1"/>
    <xf numFmtId="0" fontId="5" fillId="0" borderId="3" xfId="46" applyNumberFormat="1" applyBorder="1"/>
    <xf numFmtId="0" fontId="6" fillId="0" borderId="3" xfId="0" applyFont="1" applyBorder="1"/>
    <xf numFmtId="0" fontId="7" fillId="11" borderId="2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42" fillId="12" borderId="5" xfId="0" applyFont="1" applyFill="1" applyBorder="1"/>
    <xf numFmtId="0" fontId="31" fillId="12" borderId="13" xfId="0" applyFont="1" applyFill="1" applyBorder="1"/>
    <xf numFmtId="0" fontId="31" fillId="12" borderId="5" xfId="0" applyFont="1" applyFill="1" applyBorder="1" applyAlignment="1">
      <alignment horizontal="left" vertical="center"/>
    </xf>
    <xf numFmtId="0" fontId="31" fillId="12" borderId="5" xfId="0" applyFont="1" applyFill="1" applyBorder="1" applyAlignment="1"/>
    <xf numFmtId="0" fontId="20" fillId="12" borderId="5" xfId="0" applyFont="1" applyFill="1" applyBorder="1"/>
    <xf numFmtId="0" fontId="19" fillId="12" borderId="5" xfId="0" applyFont="1" applyFill="1" applyBorder="1"/>
    <xf numFmtId="0" fontId="31" fillId="5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center"/>
    </xf>
    <xf numFmtId="0" fontId="31" fillId="13" borderId="5" xfId="0" applyFont="1" applyFill="1" applyBorder="1" applyAlignment="1">
      <alignment horizontal="left"/>
    </xf>
    <xf numFmtId="0" fontId="1" fillId="0" borderId="3" xfId="0" applyFont="1" applyBorder="1" applyAlignment="1"/>
    <xf numFmtId="49" fontId="1" fillId="0" borderId="3" xfId="0" applyNumberFormat="1" applyFont="1" applyBorder="1" applyAlignment="1">
      <alignment horizontal="left"/>
    </xf>
    <xf numFmtId="49" fontId="1" fillId="0" borderId="3" xfId="1" applyNumberFormat="1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wrapText="1"/>
    </xf>
    <xf numFmtId="0" fontId="1" fillId="0" borderId="3" xfId="4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left" vertical="top" wrapText="1"/>
    </xf>
    <xf numFmtId="0" fontId="8" fillId="0" borderId="3" xfId="3" applyFont="1" applyFill="1" applyBorder="1" applyAlignment="1">
      <alignment horizontal="left" wrapText="1"/>
    </xf>
    <xf numFmtId="49" fontId="1" fillId="0" borderId="3" xfId="3" applyNumberFormat="1" applyFont="1" applyFill="1" applyBorder="1" applyAlignment="1">
      <alignment horizontal="left" wrapText="1"/>
    </xf>
    <xf numFmtId="0" fontId="1" fillId="0" borderId="3" xfId="3" applyFont="1" applyFill="1" applyBorder="1" applyAlignment="1">
      <alignment wrapText="1"/>
    </xf>
    <xf numFmtId="0" fontId="26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/>
    <xf numFmtId="0" fontId="1" fillId="5" borderId="3" xfId="3" applyFont="1" applyFill="1" applyBorder="1" applyAlignment="1">
      <alignment horizontal="left" wrapText="1"/>
    </xf>
    <xf numFmtId="49" fontId="1" fillId="0" borderId="3" xfId="3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6" fillId="0" borderId="3" xfId="1" applyFont="1" applyFill="1" applyBorder="1" applyAlignment="1">
      <alignment horizontal="left" vertical="top" wrapText="1"/>
    </xf>
    <xf numFmtId="49" fontId="1" fillId="5" borderId="3" xfId="0" applyNumberFormat="1" applyFont="1" applyFill="1" applyBorder="1" applyAlignment="1">
      <alignment horizontal="left" wrapText="1"/>
    </xf>
    <xf numFmtId="0" fontId="8" fillId="13" borderId="3" xfId="3" applyFont="1" applyFill="1" applyBorder="1" applyAlignment="1">
      <alignment horizontal="left"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22" fillId="6" borderId="1" xfId="0" applyFont="1" applyFill="1" applyBorder="1" applyAlignment="1">
      <alignment horizontal="center" vertical="center"/>
    </xf>
    <xf numFmtId="0" fontId="8" fillId="0" borderId="1" xfId="6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left"/>
    </xf>
    <xf numFmtId="0" fontId="8" fillId="0" borderId="1" xfId="6" applyFont="1" applyFill="1" applyBorder="1" applyAlignment="1" applyProtection="1">
      <alignment horizontal="left" vertical="center"/>
      <protection locked="0"/>
    </xf>
    <xf numFmtId="0" fontId="0" fillId="5" borderId="1" xfId="1" applyFont="1" applyFill="1" applyBorder="1" applyAlignment="1" applyProtection="1">
      <alignment horizontal="center"/>
      <protection locked="0"/>
    </xf>
    <xf numFmtId="0" fontId="14" fillId="0" borderId="10" xfId="1" applyFont="1" applyFill="1" applyBorder="1" applyAlignment="1" applyProtection="1">
      <alignment horizontal="center"/>
      <protection locked="0"/>
    </xf>
    <xf numFmtId="0" fontId="14" fillId="0" borderId="14" xfId="1" applyFont="1" applyFill="1" applyBorder="1" applyAlignment="1" applyProtection="1">
      <alignment horizontal="center"/>
      <protection locked="0"/>
    </xf>
    <xf numFmtId="0" fontId="0" fillId="5" borderId="1" xfId="6" applyFont="1" applyFill="1" applyBorder="1" applyAlignment="1" applyProtection="1">
      <alignment horizontal="center"/>
      <protection locked="0"/>
    </xf>
    <xf numFmtId="0" fontId="8" fillId="0" borderId="1" xfId="1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5" borderId="1" xfId="6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>
      <alignment horizontal="left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14" fillId="5" borderId="1" xfId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left"/>
    </xf>
    <xf numFmtId="0" fontId="8" fillId="5" borderId="1" xfId="6" applyFont="1" applyFill="1" applyBorder="1" applyAlignment="1" applyProtection="1">
      <alignment horizontal="center" vertical="center"/>
      <protection locked="0"/>
    </xf>
    <xf numFmtId="0" fontId="8" fillId="13" borderId="1" xfId="6" applyFont="1" applyFill="1" applyBorder="1" applyAlignment="1" applyProtection="1">
      <alignment horizontal="left"/>
      <protection locked="0"/>
    </xf>
    <xf numFmtId="0" fontId="22" fillId="6" borderId="2" xfId="0" applyFont="1" applyFill="1" applyBorder="1" applyAlignment="1">
      <alignment horizontal="center" vertical="center" wrapText="1"/>
    </xf>
    <xf numFmtId="0" fontId="29" fillId="0" borderId="2" xfId="0" applyFont="1" applyBorder="1"/>
    <xf numFmtId="0" fontId="1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top"/>
    </xf>
    <xf numFmtId="0" fontId="17" fillId="0" borderId="2" xfId="0" applyFont="1" applyBorder="1"/>
    <xf numFmtId="0" fontId="47" fillId="0" borderId="2" xfId="1" applyFont="1" applyFill="1" applyBorder="1" applyAlignment="1" applyProtection="1">
      <alignment horizontal="left"/>
      <protection locked="0"/>
    </xf>
    <xf numFmtId="0" fontId="18" fillId="5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2" fillId="0" borderId="2" xfId="0" applyFont="1" applyBorder="1" applyAlignment="1"/>
    <xf numFmtId="0" fontId="17" fillId="0" borderId="2" xfId="0" applyFont="1" applyBorder="1" applyAlignment="1">
      <alignment horizontal="left" vertical="center"/>
    </xf>
    <xf numFmtId="0" fontId="12" fillId="5" borderId="2" xfId="5" applyFont="1" applyFill="1" applyBorder="1" applyAlignment="1">
      <alignment horizontal="left"/>
    </xf>
    <xf numFmtId="0" fontId="12" fillId="15" borderId="2" xfId="0" applyFont="1" applyFill="1" applyBorder="1"/>
    <xf numFmtId="0" fontId="12" fillId="15" borderId="2" xfId="1" applyFont="1" applyFill="1" applyBorder="1" applyAlignment="1">
      <alignment horizontal="left" wrapText="1"/>
    </xf>
    <xf numFmtId="0" fontId="12" fillId="0" borderId="2" xfId="1" applyFont="1" applyFill="1" applyBorder="1" applyAlignment="1">
      <alignment horizontal="left" wrapText="1"/>
    </xf>
    <xf numFmtId="0" fontId="12" fillId="17" borderId="2" xfId="0" applyFont="1" applyFill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2" fillId="0" borderId="2" xfId="3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12" fillId="0" borderId="2" xfId="3" applyFont="1" applyFill="1" applyBorder="1" applyAlignment="1">
      <alignment horizontal="left" wrapText="1"/>
    </xf>
    <xf numFmtId="0" fontId="47" fillId="0" borderId="2" xfId="0" applyFont="1" applyFill="1" applyBorder="1" applyAlignment="1"/>
    <xf numFmtId="0" fontId="29" fillId="5" borderId="2" xfId="0" applyFont="1" applyFill="1" applyBorder="1" applyAlignment="1">
      <alignment horizontal="left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wrapText="1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 wrapText="1"/>
    </xf>
    <xf numFmtId="0" fontId="8" fillId="13" borderId="2" xfId="0" applyFont="1" applyFill="1" applyBorder="1" applyAlignment="1">
      <alignment horizontal="left" vertical="center"/>
    </xf>
    <xf numFmtId="0" fontId="15" fillId="0" borderId="2" xfId="0" applyFont="1" applyFill="1" applyBorder="1"/>
    <xf numFmtId="0" fontId="29" fillId="0" borderId="2" xfId="0" applyFont="1" applyFill="1" applyBorder="1" applyAlignment="1">
      <alignment vertical="center"/>
    </xf>
    <xf numFmtId="0" fontId="1" fillId="13" borderId="2" xfId="0" applyFont="1" applyFill="1" applyBorder="1" applyAlignment="1">
      <alignment horizontal="left"/>
    </xf>
    <xf numFmtId="0" fontId="29" fillId="13" borderId="2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 vertical="center"/>
    </xf>
    <xf numFmtId="0" fontId="6" fillId="0" borderId="2" xfId="0" applyFont="1" applyBorder="1"/>
    <xf numFmtId="0" fontId="8" fillId="0" borderId="3" xfId="46" applyNumberFormat="1" applyFont="1" applyBorder="1" applyAlignment="1">
      <alignment horizontal="center"/>
    </xf>
    <xf numFmtId="0" fontId="59" fillId="0" borderId="11" xfId="0" applyFont="1" applyBorder="1" applyAlignment="1">
      <alignment horizontal="left"/>
    </xf>
    <xf numFmtId="0" fontId="7" fillId="14" borderId="1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</cellXfs>
  <cellStyles count="60">
    <cellStyle name="Bad 2" xfId="7"/>
    <cellStyle name="Currency" xfId="58" builtinId="4"/>
    <cellStyle name="Hyperlink 2" xfId="9"/>
    <cellStyle name="Neutral" xfId="59" builtinId="28"/>
    <cellStyle name="Neutral 2" xfId="8"/>
    <cellStyle name="Normal" xfId="0" builtinId="0"/>
    <cellStyle name="Normal 10" xfId="2"/>
    <cellStyle name="Normal 10 2" xfId="52"/>
    <cellStyle name="Normal 16" xfId="54"/>
    <cellStyle name="Normal 2" xfId="1"/>
    <cellStyle name="Normal 2 10" xfId="10"/>
    <cellStyle name="Normal 2 11" xfId="57"/>
    <cellStyle name="Normal 2 2" xfId="6"/>
    <cellStyle name="Normal 2 2 2" xfId="11"/>
    <cellStyle name="Normal 2 2 3" xfId="12"/>
    <cellStyle name="Normal 2 2 4" xfId="13"/>
    <cellStyle name="Normal 2 2 5" xfId="14"/>
    <cellStyle name="Normal 2 3" xfId="15"/>
    <cellStyle name="Normal 2 3 2" xfId="16"/>
    <cellStyle name="Normal 2 3 3" xfId="17"/>
    <cellStyle name="Normal 2 3 4" xfId="18"/>
    <cellStyle name="Normal 2 3 5" xfId="19"/>
    <cellStyle name="Normal 2 4" xfId="20"/>
    <cellStyle name="Normal 2 4 2" xfId="21"/>
    <cellStyle name="Normal 2 4 3" xfId="22"/>
    <cellStyle name="Normal 2 4 4" xfId="23"/>
    <cellStyle name="Normal 2 4 5" xfId="24"/>
    <cellStyle name="Normal 2 5" xfId="25"/>
    <cellStyle name="Normal 2 5 2" xfId="26"/>
    <cellStyle name="Normal 2 5 3" xfId="27"/>
    <cellStyle name="Normal 2 5 4" xfId="28"/>
    <cellStyle name="Normal 2 5 5" xfId="29"/>
    <cellStyle name="Normal 2 6" xfId="30"/>
    <cellStyle name="Normal 2 6 2" xfId="31"/>
    <cellStyle name="Normal 2 6 3" xfId="32"/>
    <cellStyle name="Normal 2 6 4" xfId="33"/>
    <cellStyle name="Normal 2 6 5" xfId="34"/>
    <cellStyle name="Normal 2 7" xfId="35"/>
    <cellStyle name="Normal 2 8" xfId="36"/>
    <cellStyle name="Normal 2 9" xfId="37"/>
    <cellStyle name="Normal 3" xfId="5"/>
    <cellStyle name="Normal 3 2" xfId="3"/>
    <cellStyle name="Normal 3 2 2" xfId="39"/>
    <cellStyle name="Normal 3 3" xfId="40"/>
    <cellStyle name="Normal 3 4" xfId="41"/>
    <cellStyle name="Normal 3 5" xfId="42"/>
    <cellStyle name="Normal 3 6" xfId="38"/>
    <cellStyle name="Normal 4" xfId="4"/>
    <cellStyle name="Normal 4 2" xfId="53"/>
    <cellStyle name="Normal 5" xfId="51"/>
    <cellStyle name="Normal 5 2" xfId="43"/>
    <cellStyle name="Normal 5 3" xfId="44"/>
    <cellStyle name="Normal 5 4" xfId="45"/>
    <cellStyle name="Normal 6" xfId="46"/>
    <cellStyle name="Normal 7" xfId="50"/>
    <cellStyle name="Normal 8" xfId="55"/>
    <cellStyle name="Normal 9" xfId="56"/>
    <cellStyle name="Normal 9 2" xfId="47"/>
    <cellStyle name="Normal 9 3" xfId="48"/>
    <cellStyle name="Normal 9 4" xfId="4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CCB7E3"/>
      <color rgb="FFCC00FF"/>
      <color rgb="FF9900FF"/>
      <color rgb="FFFFFF99"/>
      <color rgb="FFA6F4DC"/>
      <color rgb="FFFCF89E"/>
      <color rgb="FFEAF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e\Downloads\NEXtCARE%20-%20Doctors'%20List%20Blank%20Form%20-%20Medeor%2024X7%20Hospital%20Duba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List"/>
      <sheetName val="Sheet1"/>
      <sheetName val="dropdown"/>
      <sheetName val="Instructions"/>
    </sheetNames>
    <sheetDataSet>
      <sheetData sheetId="0"/>
      <sheetData sheetId="1"/>
      <sheetData sheetId="2">
        <row r="2">
          <cell r="A2" t="str">
            <v>General Practitioner</v>
          </cell>
          <cell r="B2" t="str">
            <v>Acupuncture Practitioner</v>
          </cell>
        </row>
        <row r="3">
          <cell r="B3" t="str">
            <v>Acupuncture Therapist</v>
          </cell>
        </row>
        <row r="4">
          <cell r="B4" t="str">
            <v>Allergy</v>
          </cell>
        </row>
        <row r="5">
          <cell r="B5" t="str">
            <v>Allergy And Immunology</v>
          </cell>
        </row>
        <row r="6">
          <cell r="B6" t="str">
            <v>Alternative Medicine Practitioner</v>
          </cell>
        </row>
        <row r="7">
          <cell r="B7" t="str">
            <v>Anesthesia</v>
          </cell>
        </row>
        <row r="8">
          <cell r="B8" t="str">
            <v>Anesthesia / Pain Medicine</v>
          </cell>
        </row>
        <row r="9">
          <cell r="B9" t="str">
            <v>Anesthesia /Critical Care Medicine</v>
          </cell>
        </row>
        <row r="10">
          <cell r="B10" t="str">
            <v>Anesthesia Technician</v>
          </cell>
        </row>
        <row r="11">
          <cell r="B11" t="str">
            <v>Anesthesia Technologist</v>
          </cell>
        </row>
        <row r="12">
          <cell r="B12" t="str">
            <v>Anesthesiology</v>
          </cell>
        </row>
        <row r="13">
          <cell r="B13" t="str">
            <v>Assistant Dietician</v>
          </cell>
        </row>
        <row r="14">
          <cell r="B14" t="str">
            <v>Assistant Psychologist</v>
          </cell>
        </row>
        <row r="15">
          <cell r="B15" t="str">
            <v>Assistant Social Worker</v>
          </cell>
        </row>
        <row r="16">
          <cell r="B16" t="str">
            <v>Audiological Medicine</v>
          </cell>
        </row>
        <row r="17">
          <cell r="B17" t="str">
            <v>Audiologist</v>
          </cell>
        </row>
        <row r="18">
          <cell r="B18" t="str">
            <v>Audiology</v>
          </cell>
        </row>
        <row r="19">
          <cell r="B19" t="str">
            <v>Audiology Assistant</v>
          </cell>
        </row>
        <row r="20">
          <cell r="B20" t="str">
            <v>Aviation And Aerospace Medicine</v>
          </cell>
        </row>
        <row r="21">
          <cell r="B21" t="str">
            <v>Aviation Medicine</v>
          </cell>
        </row>
        <row r="22">
          <cell r="B22" t="str">
            <v>Ayurvedic Practitioner</v>
          </cell>
        </row>
        <row r="23">
          <cell r="B23" t="str">
            <v>Beauty Therapist</v>
          </cell>
        </row>
        <row r="24">
          <cell r="B24" t="str">
            <v>Biomedical Engineering</v>
          </cell>
        </row>
        <row r="25">
          <cell r="B25" t="str">
            <v>Cardiac Anesthesia</v>
          </cell>
        </row>
        <row r="26">
          <cell r="B26" t="str">
            <v>Cardiology</v>
          </cell>
        </row>
        <row r="27">
          <cell r="B27" t="str">
            <v>Cardiovascular</v>
          </cell>
        </row>
        <row r="28">
          <cell r="B28" t="str">
            <v>Cardiovascular Surgery</v>
          </cell>
        </row>
        <row r="29">
          <cell r="B29" t="str">
            <v>Cardiovascular Technician</v>
          </cell>
        </row>
        <row r="30">
          <cell r="B30" t="str">
            <v>Cardiovascular Technician / Echocardiography</v>
          </cell>
        </row>
        <row r="31">
          <cell r="B31" t="str">
            <v>Cardiovascular Technologist</v>
          </cell>
        </row>
        <row r="32">
          <cell r="B32" t="str">
            <v>Cardiovascular Technologist / Cath Lab</v>
          </cell>
        </row>
        <row r="33">
          <cell r="B33" t="str">
            <v>Cardiovascular Technologist / Ecg Technologist</v>
          </cell>
        </row>
        <row r="34">
          <cell r="B34" t="str">
            <v>Cardiovascular Technologist / Echocardiography</v>
          </cell>
        </row>
        <row r="35">
          <cell r="B35" t="str">
            <v>Cardiovascular Technologist / Vascular</v>
          </cell>
        </row>
        <row r="36">
          <cell r="B36" t="str">
            <v>Cast Technician</v>
          </cell>
        </row>
        <row r="37">
          <cell r="B37" t="str">
            <v>Cath Lab Technologist</v>
          </cell>
        </row>
        <row r="38">
          <cell r="B38" t="str">
            <v>Central Sterile Services</v>
          </cell>
        </row>
        <row r="39">
          <cell r="B39" t="str">
            <v>Central Sterile Services Aide</v>
          </cell>
        </row>
        <row r="40">
          <cell r="B40" t="str">
            <v>Central Sterile Services Technician</v>
          </cell>
        </row>
        <row r="41">
          <cell r="B41" t="str">
            <v>Chinese Medicine Practitioner</v>
          </cell>
        </row>
        <row r="42">
          <cell r="B42" t="str">
            <v>Chiropractic Medicine Therapist</v>
          </cell>
        </row>
        <row r="43">
          <cell r="B43" t="str">
            <v>Chiropractic Practitioner</v>
          </cell>
        </row>
        <row r="44">
          <cell r="B44" t="str">
            <v>Chiropractic Therapist</v>
          </cell>
        </row>
        <row r="45">
          <cell r="B45" t="str">
            <v>Clinical Immunology</v>
          </cell>
        </row>
        <row r="46">
          <cell r="B46" t="str">
            <v>Clinical Psychologist</v>
          </cell>
        </row>
        <row r="47">
          <cell r="B47" t="str">
            <v>Clinical Scientist</v>
          </cell>
        </row>
        <row r="48">
          <cell r="B48" t="str">
            <v>Clinical Scientist (Clinical Biochemistry)</v>
          </cell>
        </row>
        <row r="49">
          <cell r="B49" t="str">
            <v>Clinical Scientist (Immunology)</v>
          </cell>
        </row>
        <row r="50">
          <cell r="B50" t="str">
            <v>Clinical Scientist (Medical Microbiology)</v>
          </cell>
        </row>
        <row r="51">
          <cell r="B51" t="str">
            <v>Clinical Scientist(Genetics)</v>
          </cell>
        </row>
        <row r="52">
          <cell r="B52" t="str">
            <v>Clinical Scientist/ Histocompatibility And Immunogenetic</v>
          </cell>
        </row>
        <row r="53">
          <cell r="B53" t="str">
            <v>Clinical Social Worker</v>
          </cell>
        </row>
        <row r="54">
          <cell r="B54" t="str">
            <v>Commercial</v>
          </cell>
        </row>
        <row r="55">
          <cell r="B55" t="str">
            <v>Community Health</v>
          </cell>
        </row>
        <row r="56">
          <cell r="B56" t="str">
            <v>Community Medicine</v>
          </cell>
        </row>
        <row r="57">
          <cell r="B57" t="str">
            <v>Critical Care</v>
          </cell>
        </row>
        <row r="58">
          <cell r="B58" t="str">
            <v>Critical Care Medicine</v>
          </cell>
        </row>
        <row r="59">
          <cell r="B59" t="str">
            <v>Dental Assistant</v>
          </cell>
        </row>
        <row r="60">
          <cell r="B60" t="str">
            <v>Dental Hygienist</v>
          </cell>
        </row>
        <row r="61">
          <cell r="B61" t="str">
            <v>Dental Technician</v>
          </cell>
        </row>
        <row r="62">
          <cell r="B62" t="str">
            <v>Dentist</v>
          </cell>
        </row>
        <row r="63">
          <cell r="B63" t="str">
            <v>Dermatology</v>
          </cell>
        </row>
        <row r="64">
          <cell r="B64" t="str">
            <v>Diagnostic &amp; Radiotherapy</v>
          </cell>
        </row>
        <row r="65">
          <cell r="B65" t="str">
            <v>Dietitian 1</v>
          </cell>
        </row>
        <row r="66">
          <cell r="B66" t="str">
            <v>Dietitian 2</v>
          </cell>
        </row>
        <row r="67">
          <cell r="B67" t="str">
            <v>Ecg Technician</v>
          </cell>
        </row>
        <row r="68">
          <cell r="B68" t="str">
            <v>Educational Psychology</v>
          </cell>
        </row>
        <row r="69">
          <cell r="B69" t="str">
            <v>Emergency Medicine</v>
          </cell>
        </row>
        <row r="70">
          <cell r="B70" t="str">
            <v>Endocrinology</v>
          </cell>
        </row>
        <row r="71">
          <cell r="B71" t="str">
            <v>Endodontics</v>
          </cell>
        </row>
        <row r="72">
          <cell r="B72" t="str">
            <v>Ent: Otorhinolaryngology</v>
          </cell>
        </row>
        <row r="73">
          <cell r="B73" t="str">
            <v>Family Medicine</v>
          </cell>
        </row>
        <row r="74">
          <cell r="B74" t="str">
            <v>G.P Ozone Therapist</v>
          </cell>
        </row>
        <row r="75">
          <cell r="B75" t="str">
            <v>Gastroenterology</v>
          </cell>
        </row>
        <row r="76">
          <cell r="B76" t="str">
            <v>Gastrointestinal Surgery</v>
          </cell>
        </row>
        <row r="77">
          <cell r="B77" t="str">
            <v>General Medecine</v>
          </cell>
        </row>
        <row r="78">
          <cell r="B78" t="str">
            <v>General Surgery</v>
          </cell>
        </row>
        <row r="79">
          <cell r="B79" t="str">
            <v>Genetic Diseases</v>
          </cell>
        </row>
        <row r="80">
          <cell r="B80" t="str">
            <v>Geriatric</v>
          </cell>
        </row>
        <row r="81">
          <cell r="B81" t="str">
            <v>Gynecology &amp; Obstetric</v>
          </cell>
        </row>
        <row r="82">
          <cell r="B82" t="str">
            <v>Head &amp; Neck Surgery</v>
          </cell>
        </row>
        <row r="83">
          <cell r="B83" t="str">
            <v>Health Technician: Paraprofessional N/S</v>
          </cell>
        </row>
        <row r="84">
          <cell r="B84" t="str">
            <v>Hematology</v>
          </cell>
        </row>
        <row r="85">
          <cell r="B85" t="str">
            <v>Hijama Practitioner</v>
          </cell>
        </row>
        <row r="86">
          <cell r="B86" t="str">
            <v>Hijama Therapist</v>
          </cell>
        </row>
        <row r="87">
          <cell r="B87" t="str">
            <v>Homeopathic Therapist</v>
          </cell>
        </row>
        <row r="88">
          <cell r="B88" t="str">
            <v>Homeopathy Practitioner</v>
          </cell>
        </row>
        <row r="89">
          <cell r="B89" t="str">
            <v>Infectious Disease</v>
          </cell>
        </row>
        <row r="90">
          <cell r="B90" t="str">
            <v>Intensive Care Medicine</v>
          </cell>
        </row>
        <row r="91">
          <cell r="B91" t="str">
            <v>Internal Medicine</v>
          </cell>
        </row>
        <row r="92">
          <cell r="B92" t="str">
            <v>Laboratory Pharmacist</v>
          </cell>
        </row>
        <row r="93">
          <cell r="B93" t="str">
            <v>Legal Medicine</v>
          </cell>
        </row>
        <row r="94">
          <cell r="B94" t="str">
            <v>Manager Of Central Sterile Services</v>
          </cell>
        </row>
        <row r="95">
          <cell r="B95" t="str">
            <v>Manager Of Dietetics</v>
          </cell>
        </row>
        <row r="96">
          <cell r="B96" t="str">
            <v>Maxillary &amp; Reconstructive Surgery</v>
          </cell>
        </row>
        <row r="97">
          <cell r="B97" t="str">
            <v>Medical Laboratory</v>
          </cell>
        </row>
        <row r="98">
          <cell r="B98" t="str">
            <v>Medical Laboratory Technician</v>
          </cell>
        </row>
        <row r="99">
          <cell r="B99" t="str">
            <v>Medical Laboratory Technologist 1</v>
          </cell>
        </row>
        <row r="100">
          <cell r="B100" t="str">
            <v>Medical Physicist</v>
          </cell>
        </row>
        <row r="101">
          <cell r="B101" t="str">
            <v>Medical Surgical</v>
          </cell>
        </row>
        <row r="102">
          <cell r="B102" t="str">
            <v>Naturopathic Practitioner</v>
          </cell>
        </row>
        <row r="103">
          <cell r="B103" t="str">
            <v>Neonatology</v>
          </cell>
        </row>
        <row r="104">
          <cell r="B104" t="str">
            <v>Neonetrology</v>
          </cell>
        </row>
        <row r="105">
          <cell r="B105" t="str">
            <v>Nephrology</v>
          </cell>
        </row>
        <row r="106">
          <cell r="B106" t="str">
            <v>Neuro Surgery</v>
          </cell>
        </row>
        <row r="107">
          <cell r="B107" t="str">
            <v>Neurology</v>
          </cell>
        </row>
        <row r="108">
          <cell r="B108" t="str">
            <v>Not Specified</v>
          </cell>
        </row>
        <row r="109">
          <cell r="B109" t="str">
            <v>Nuclear Medicine</v>
          </cell>
        </row>
        <row r="110">
          <cell r="B110" t="str">
            <v>Nutritionist</v>
          </cell>
        </row>
        <row r="111">
          <cell r="B111" t="str">
            <v>Obstetrics</v>
          </cell>
        </row>
        <row r="112">
          <cell r="B112" t="str">
            <v>Occupational Medicine</v>
          </cell>
        </row>
        <row r="113">
          <cell r="B113" t="str">
            <v>Occupational Therapist</v>
          </cell>
        </row>
        <row r="114">
          <cell r="B114" t="str">
            <v>Omiopathy</v>
          </cell>
        </row>
        <row r="115">
          <cell r="B115" t="str">
            <v>Oncology</v>
          </cell>
        </row>
        <row r="116">
          <cell r="B116" t="str">
            <v>Oncology &amp; Hematology</v>
          </cell>
        </row>
        <row r="117">
          <cell r="B117" t="str">
            <v>Ophtamology</v>
          </cell>
        </row>
        <row r="118">
          <cell r="B118" t="str">
            <v>Ophthalmic Technician</v>
          </cell>
        </row>
        <row r="119">
          <cell r="B119" t="str">
            <v>Optometrist</v>
          </cell>
        </row>
        <row r="120">
          <cell r="B120" t="str">
            <v>Oral Surgery</v>
          </cell>
        </row>
        <row r="121">
          <cell r="B121" t="str">
            <v>Orthodontics</v>
          </cell>
        </row>
        <row r="122">
          <cell r="B122" t="str">
            <v>Orthopedic</v>
          </cell>
        </row>
        <row r="123">
          <cell r="B123" t="str">
            <v>Orthopedic Surgery</v>
          </cell>
        </row>
        <row r="124">
          <cell r="B124" t="str">
            <v>Orthopedist</v>
          </cell>
        </row>
        <row r="125">
          <cell r="B125" t="str">
            <v>Osteopathy Practitioner</v>
          </cell>
        </row>
        <row r="126">
          <cell r="B126" t="str">
            <v>Otorhinolaryngology</v>
          </cell>
        </row>
        <row r="127">
          <cell r="B127" t="str">
            <v>Pathology</v>
          </cell>
        </row>
        <row r="128">
          <cell r="B128" t="str">
            <v>Pathology &amp; Medical Laboratory</v>
          </cell>
        </row>
        <row r="129">
          <cell r="B129" t="str">
            <v>Pediatric</v>
          </cell>
        </row>
        <row r="130">
          <cell r="B130" t="str">
            <v>Pediatric Allergy</v>
          </cell>
        </row>
        <row r="131">
          <cell r="B131" t="str">
            <v>Pediatric Anesthesia</v>
          </cell>
        </row>
        <row r="132">
          <cell r="B132" t="str">
            <v>Pediatric Cardiology</v>
          </cell>
        </row>
        <row r="133">
          <cell r="B133" t="str">
            <v>Pediatric Dentistry</v>
          </cell>
        </row>
        <row r="134">
          <cell r="B134" t="str">
            <v>Pediatric Emergency Medicine</v>
          </cell>
        </row>
        <row r="135">
          <cell r="B135" t="str">
            <v>Pediatric Endocrinology</v>
          </cell>
        </row>
        <row r="136">
          <cell r="B136" t="str">
            <v>Pediatric Gastroenterology</v>
          </cell>
        </row>
        <row r="137">
          <cell r="B137" t="str">
            <v>Pediatric Infectious Diseases</v>
          </cell>
        </row>
        <row r="138">
          <cell r="B138" t="str">
            <v>Pediatric Intensive Care</v>
          </cell>
        </row>
        <row r="139">
          <cell r="B139" t="str">
            <v>Pediatric Neonatology</v>
          </cell>
        </row>
        <row r="140">
          <cell r="B140" t="str">
            <v>Pediatric Neurology</v>
          </cell>
        </row>
        <row r="141">
          <cell r="B141" t="str">
            <v>Pediatric Pulmonology</v>
          </cell>
        </row>
        <row r="142">
          <cell r="B142" t="str">
            <v>Pediatric Surgery</v>
          </cell>
        </row>
        <row r="143">
          <cell r="B143" t="str">
            <v>Pediatric Urology</v>
          </cell>
        </row>
        <row r="144">
          <cell r="B144" t="str">
            <v>Pediatrics</v>
          </cell>
        </row>
        <row r="145">
          <cell r="B145" t="str">
            <v>Periodontology</v>
          </cell>
        </row>
        <row r="146">
          <cell r="B146" t="str">
            <v>Perioperative</v>
          </cell>
        </row>
        <row r="147">
          <cell r="B147" t="str">
            <v>Phlebotomist</v>
          </cell>
        </row>
        <row r="148">
          <cell r="B148" t="str">
            <v>Physical Therapy &amp; Rehabilitation</v>
          </cell>
        </row>
        <row r="149">
          <cell r="B149" t="str">
            <v>Physiotherapist 1</v>
          </cell>
        </row>
        <row r="150">
          <cell r="B150" t="str">
            <v>Physiotherapy &amp; Rehabilitation</v>
          </cell>
        </row>
        <row r="151">
          <cell r="B151" t="str">
            <v>Plastic &amp; Reconstructive Surgery</v>
          </cell>
        </row>
        <row r="152">
          <cell r="B152" t="str">
            <v>Podiatrist</v>
          </cell>
        </row>
        <row r="153">
          <cell r="B153" t="str">
            <v>Preventive Disease</v>
          </cell>
        </row>
        <row r="154">
          <cell r="B154" t="str">
            <v>Professional Nurse</v>
          </cell>
        </row>
        <row r="155">
          <cell r="B155" t="str">
            <v>Prosthodontic</v>
          </cell>
        </row>
        <row r="156">
          <cell r="B156" t="str">
            <v>Psychiatric</v>
          </cell>
        </row>
        <row r="157">
          <cell r="B157" t="str">
            <v>Psychiatric Social Worker</v>
          </cell>
        </row>
        <row r="158">
          <cell r="B158" t="str">
            <v>Psychiatry</v>
          </cell>
        </row>
        <row r="159">
          <cell r="B159" t="str">
            <v>Psychologist</v>
          </cell>
        </row>
        <row r="160">
          <cell r="B160" t="str">
            <v>Pulmonology</v>
          </cell>
        </row>
        <row r="161">
          <cell r="B161" t="str">
            <v>Radiation Oncology</v>
          </cell>
        </row>
        <row r="162">
          <cell r="B162" t="str">
            <v>Radiographer (General)</v>
          </cell>
        </row>
        <row r="163">
          <cell r="B163" t="str">
            <v>Radiography Technician</v>
          </cell>
        </row>
        <row r="164">
          <cell r="B164" t="str">
            <v>Radiology</v>
          </cell>
        </row>
        <row r="165">
          <cell r="B165" t="str">
            <v>Radiotherapy Technician</v>
          </cell>
        </row>
        <row r="166">
          <cell r="B166" t="str">
            <v>Reproductive Health</v>
          </cell>
        </row>
        <row r="167">
          <cell r="B167" t="str">
            <v>Respiratory Therapist</v>
          </cell>
        </row>
        <row r="168">
          <cell r="B168" t="str">
            <v>Respiratory Therapy Technician</v>
          </cell>
        </row>
        <row r="169">
          <cell r="B169" t="str">
            <v>Rheumatology</v>
          </cell>
        </row>
        <row r="170">
          <cell r="B170" t="str">
            <v>Senior Anesthesia Technologist</v>
          </cell>
        </row>
        <row r="171">
          <cell r="B171" t="str">
            <v>Senior Audiologist</v>
          </cell>
        </row>
        <row r="172">
          <cell r="B172" t="str">
            <v>Senior Cardiovascular Technologist / Cathlab</v>
          </cell>
        </row>
        <row r="173">
          <cell r="B173" t="str">
            <v>Senior Cardiovascular Technologist / Echocardiography</v>
          </cell>
        </row>
        <row r="174">
          <cell r="B174" t="str">
            <v>Senior Clinical Psychologist</v>
          </cell>
        </row>
        <row r="175">
          <cell r="B175" t="str">
            <v>Senior Clinical Scientist</v>
          </cell>
        </row>
        <row r="176">
          <cell r="B176" t="str">
            <v>Senior Dietitian</v>
          </cell>
        </row>
        <row r="177">
          <cell r="B177" t="str">
            <v>Senior Social Worker</v>
          </cell>
        </row>
        <row r="178">
          <cell r="B178" t="str">
            <v>Social Worker</v>
          </cell>
        </row>
        <row r="179">
          <cell r="B179" t="str">
            <v>Sociologist</v>
          </cell>
        </row>
        <row r="180">
          <cell r="B180" t="str">
            <v>Speech Therapistspeech -Language Pathologist / Therapist</v>
          </cell>
        </row>
        <row r="181">
          <cell r="B181" t="str">
            <v>Supervisor Clinical Dietitian</v>
          </cell>
        </row>
        <row r="182">
          <cell r="B182" t="str">
            <v>Surgical Oncology</v>
          </cell>
        </row>
        <row r="183">
          <cell r="B183" t="str">
            <v>Thoracic Surgery</v>
          </cell>
        </row>
        <row r="184">
          <cell r="B184" t="str">
            <v>Toxicology</v>
          </cell>
        </row>
        <row r="185">
          <cell r="B185" t="str">
            <v>Traditional Chinese Medicine Practitioner (Tcm)</v>
          </cell>
        </row>
        <row r="186">
          <cell r="B186" t="str">
            <v>Trauma / Emergency</v>
          </cell>
        </row>
        <row r="187">
          <cell r="B187" t="str">
            <v>Tropical Medicine</v>
          </cell>
        </row>
        <row r="188">
          <cell r="B188" t="str">
            <v>Urology</v>
          </cell>
        </row>
        <row r="189">
          <cell r="B189" t="str">
            <v>Vascular Surgery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J150"/>
  <sheetViews>
    <sheetView topLeftCell="A124" workbookViewId="0">
      <selection activeCell="A135" sqref="A135:XFD142"/>
    </sheetView>
  </sheetViews>
  <sheetFormatPr defaultRowHeight="15" x14ac:dyDescent="0.25"/>
  <cols>
    <col min="1" max="1" width="8.140625" customWidth="1"/>
    <col min="2" max="2" width="41.28515625" customWidth="1"/>
    <col min="3" max="3" width="19.5703125" customWidth="1"/>
    <col min="4" max="4" width="34.28515625" customWidth="1"/>
    <col min="5" max="5" width="13.42578125" style="24" customWidth="1"/>
    <col min="6" max="6" width="12.42578125" customWidth="1"/>
    <col min="7" max="7" width="12" customWidth="1"/>
    <col min="8" max="8" width="42.28515625" customWidth="1"/>
    <col min="9" max="9" width="26" style="4" customWidth="1"/>
    <col min="10" max="10" width="28.28515625" customWidth="1"/>
    <col min="11" max="11" width="11.85546875" customWidth="1"/>
    <col min="12" max="12" width="20.140625" customWidth="1"/>
  </cols>
  <sheetData>
    <row r="1" spans="1:10" ht="22.5" customHeight="1" x14ac:dyDescent="0.25">
      <c r="A1" s="554" t="s">
        <v>0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43</v>
      </c>
      <c r="J2" s="1" t="s">
        <v>9</v>
      </c>
    </row>
    <row r="3" spans="1:10" x14ac:dyDescent="0.25">
      <c r="A3" s="556" t="s">
        <v>10</v>
      </c>
      <c r="B3" s="556"/>
      <c r="C3" s="556"/>
      <c r="D3" s="556"/>
      <c r="E3" s="556"/>
      <c r="F3" s="556"/>
      <c r="G3" s="556"/>
      <c r="H3" s="556"/>
      <c r="I3" s="556"/>
      <c r="J3" s="556"/>
    </row>
    <row r="4" spans="1:10" s="324" customFormat="1" x14ac:dyDescent="0.25">
      <c r="A4" s="340">
        <v>1</v>
      </c>
      <c r="B4" s="379" t="s">
        <v>3342</v>
      </c>
      <c r="C4" s="12" t="s">
        <v>25</v>
      </c>
      <c r="D4" s="12" t="s">
        <v>3343</v>
      </c>
      <c r="E4" s="6">
        <v>83339</v>
      </c>
      <c r="F4" s="6" t="s">
        <v>3344</v>
      </c>
      <c r="G4" s="6" t="s">
        <v>3345</v>
      </c>
      <c r="H4" s="400" t="s">
        <v>3720</v>
      </c>
      <c r="I4" s="401" t="s">
        <v>3346</v>
      </c>
      <c r="J4" s="274" t="s">
        <v>40</v>
      </c>
    </row>
    <row r="5" spans="1:10" s="324" customFormat="1" x14ac:dyDescent="0.25">
      <c r="A5" s="340">
        <f>A4+1</f>
        <v>2</v>
      </c>
      <c r="B5" s="379" t="s">
        <v>3342</v>
      </c>
      <c r="C5" s="12" t="s">
        <v>25</v>
      </c>
      <c r="D5" s="12" t="s">
        <v>3343</v>
      </c>
      <c r="E5" s="6">
        <v>83339</v>
      </c>
      <c r="F5" s="6" t="s">
        <v>3344</v>
      </c>
      <c r="G5" s="6" t="s">
        <v>3345</v>
      </c>
      <c r="H5" s="400" t="s">
        <v>3742</v>
      </c>
      <c r="I5" s="401" t="s">
        <v>3541</v>
      </c>
      <c r="J5" s="274" t="s">
        <v>40</v>
      </c>
    </row>
    <row r="6" spans="1:10" s="2" customFormat="1" x14ac:dyDescent="0.25">
      <c r="A6" s="340">
        <f t="shared" ref="A6:A54" si="0">A5+1</f>
        <v>3</v>
      </c>
      <c r="B6" s="379" t="s">
        <v>3342</v>
      </c>
      <c r="C6" s="12" t="s">
        <v>25</v>
      </c>
      <c r="D6" s="12" t="s">
        <v>3343</v>
      </c>
      <c r="E6" s="6">
        <v>83339</v>
      </c>
      <c r="F6" s="6" t="s">
        <v>3344</v>
      </c>
      <c r="G6" s="6" t="s">
        <v>3345</v>
      </c>
      <c r="H6" s="398" t="s">
        <v>3756</v>
      </c>
      <c r="I6" s="398" t="s">
        <v>81</v>
      </c>
      <c r="J6" s="17" t="s">
        <v>40</v>
      </c>
    </row>
    <row r="7" spans="1:10" s="2" customFormat="1" x14ac:dyDescent="0.25">
      <c r="A7" s="340">
        <f t="shared" si="0"/>
        <v>4</v>
      </c>
      <c r="B7" s="379" t="s">
        <v>3680</v>
      </c>
      <c r="C7" s="17" t="s">
        <v>20</v>
      </c>
      <c r="D7" s="17" t="s">
        <v>21</v>
      </c>
      <c r="E7" s="122">
        <v>81698</v>
      </c>
      <c r="F7" s="122" t="s">
        <v>22</v>
      </c>
      <c r="G7" s="122" t="s">
        <v>23</v>
      </c>
      <c r="H7" s="398" t="s">
        <v>3741</v>
      </c>
      <c r="I7" s="398" t="s">
        <v>45</v>
      </c>
      <c r="J7" s="17" t="s">
        <v>40</v>
      </c>
    </row>
    <row r="8" spans="1:10" s="2" customFormat="1" x14ac:dyDescent="0.25">
      <c r="A8" s="340">
        <f t="shared" si="0"/>
        <v>5</v>
      </c>
      <c r="B8" s="379" t="s">
        <v>3680</v>
      </c>
      <c r="C8" s="17" t="s">
        <v>20</v>
      </c>
      <c r="D8" s="17" t="s">
        <v>21</v>
      </c>
      <c r="E8" s="122">
        <v>81698</v>
      </c>
      <c r="F8" s="122" t="s">
        <v>22</v>
      </c>
      <c r="G8" s="122" t="s">
        <v>23</v>
      </c>
      <c r="H8" s="398" t="s">
        <v>3745</v>
      </c>
      <c r="I8" s="398" t="s">
        <v>44</v>
      </c>
      <c r="J8" s="17" t="s">
        <v>40</v>
      </c>
    </row>
    <row r="9" spans="1:10" s="2" customFormat="1" x14ac:dyDescent="0.25">
      <c r="A9" s="340">
        <f t="shared" si="0"/>
        <v>6</v>
      </c>
      <c r="B9" s="379" t="s">
        <v>3681</v>
      </c>
      <c r="C9" s="17" t="s">
        <v>25</v>
      </c>
      <c r="D9" s="104" t="s">
        <v>26</v>
      </c>
      <c r="E9" s="105">
        <v>1667</v>
      </c>
      <c r="F9" s="105" t="s">
        <v>27</v>
      </c>
      <c r="G9" s="105" t="s">
        <v>28</v>
      </c>
      <c r="H9" s="398" t="s">
        <v>3736</v>
      </c>
      <c r="I9" s="398" t="s">
        <v>3737</v>
      </c>
      <c r="J9" s="17" t="s">
        <v>40</v>
      </c>
    </row>
    <row r="10" spans="1:10" s="16" customFormat="1" x14ac:dyDescent="0.25">
      <c r="A10" s="340">
        <f t="shared" si="0"/>
        <v>7</v>
      </c>
      <c r="B10" s="379" t="s">
        <v>4636</v>
      </c>
      <c r="C10" s="17" t="s">
        <v>20</v>
      </c>
      <c r="D10" s="104" t="s">
        <v>4637</v>
      </c>
      <c r="E10" s="105">
        <v>15299</v>
      </c>
      <c r="F10" s="105" t="s">
        <v>4638</v>
      </c>
      <c r="G10" s="105"/>
      <c r="H10" s="398" t="s">
        <v>3945</v>
      </c>
      <c r="I10" s="398" t="s">
        <v>105</v>
      </c>
      <c r="J10" s="17" t="s">
        <v>40</v>
      </c>
    </row>
    <row r="11" spans="1:10" s="2" customFormat="1" x14ac:dyDescent="0.25">
      <c r="A11" s="340">
        <f t="shared" si="0"/>
        <v>8</v>
      </c>
      <c r="B11" s="379" t="s">
        <v>29</v>
      </c>
      <c r="C11" s="17" t="s">
        <v>30</v>
      </c>
      <c r="D11" s="17" t="s">
        <v>31</v>
      </c>
      <c r="E11" s="122">
        <v>19618</v>
      </c>
      <c r="F11" s="122" t="s">
        <v>32</v>
      </c>
      <c r="G11" s="122"/>
      <c r="H11" s="403" t="s">
        <v>3749</v>
      </c>
      <c r="I11" s="403" t="s">
        <v>46</v>
      </c>
      <c r="J11" s="17" t="s">
        <v>40</v>
      </c>
    </row>
    <row r="12" spans="1:10" s="2" customFormat="1" x14ac:dyDescent="0.25">
      <c r="A12" s="340">
        <f t="shared" si="0"/>
        <v>9</v>
      </c>
      <c r="B12" s="379" t="s">
        <v>3682</v>
      </c>
      <c r="C12" s="17" t="s">
        <v>33</v>
      </c>
      <c r="D12" s="15" t="s">
        <v>34</v>
      </c>
      <c r="E12" s="380">
        <v>15706</v>
      </c>
      <c r="F12" s="380" t="s">
        <v>35</v>
      </c>
      <c r="G12" s="122" t="s">
        <v>36</v>
      </c>
      <c r="H12" s="403" t="s">
        <v>3710</v>
      </c>
      <c r="I12" s="403" t="s">
        <v>75</v>
      </c>
      <c r="J12" s="17" t="s">
        <v>40</v>
      </c>
    </row>
    <row r="13" spans="1:10" s="4" customFormat="1" x14ac:dyDescent="0.25">
      <c r="A13" s="340">
        <f t="shared" si="0"/>
        <v>10</v>
      </c>
      <c r="B13" s="379" t="s">
        <v>3682</v>
      </c>
      <c r="C13" s="17" t="s">
        <v>33</v>
      </c>
      <c r="D13" s="15" t="s">
        <v>34</v>
      </c>
      <c r="E13" s="380">
        <v>15706</v>
      </c>
      <c r="F13" s="122" t="s">
        <v>35</v>
      </c>
      <c r="G13" s="122" t="s">
        <v>36</v>
      </c>
      <c r="H13" s="403" t="s">
        <v>3719</v>
      </c>
      <c r="I13" s="403" t="s">
        <v>74</v>
      </c>
      <c r="J13" s="17" t="s">
        <v>40</v>
      </c>
    </row>
    <row r="14" spans="1:10" s="4" customFormat="1" x14ac:dyDescent="0.25">
      <c r="A14" s="340">
        <f t="shared" si="0"/>
        <v>11</v>
      </c>
      <c r="B14" s="379" t="s">
        <v>3682</v>
      </c>
      <c r="C14" s="17" t="s">
        <v>33</v>
      </c>
      <c r="D14" s="15" t="s">
        <v>34</v>
      </c>
      <c r="E14" s="380">
        <v>15706</v>
      </c>
      <c r="F14" s="122" t="s">
        <v>35</v>
      </c>
      <c r="G14" s="122" t="s">
        <v>36</v>
      </c>
      <c r="H14" s="399" t="s">
        <v>3746</v>
      </c>
      <c r="I14" s="399" t="s">
        <v>73</v>
      </c>
      <c r="J14" s="102" t="s">
        <v>40</v>
      </c>
    </row>
    <row r="15" spans="1:10" s="16" customFormat="1" x14ac:dyDescent="0.25">
      <c r="A15" s="340">
        <f t="shared" si="0"/>
        <v>12</v>
      </c>
      <c r="B15" s="379" t="s">
        <v>3880</v>
      </c>
      <c r="C15" s="17" t="s">
        <v>20</v>
      </c>
      <c r="D15" s="15" t="s">
        <v>4661</v>
      </c>
      <c r="E15" s="380">
        <v>14529</v>
      </c>
      <c r="F15" s="122" t="s">
        <v>4662</v>
      </c>
      <c r="G15" s="122"/>
      <c r="H15" s="399" t="s">
        <v>3961</v>
      </c>
      <c r="I15" s="399" t="s">
        <v>106</v>
      </c>
      <c r="J15" s="102" t="s">
        <v>40</v>
      </c>
    </row>
    <row r="16" spans="1:10" s="16" customFormat="1" x14ac:dyDescent="0.25">
      <c r="A16" s="340">
        <f t="shared" si="0"/>
        <v>13</v>
      </c>
      <c r="B16" s="379" t="s">
        <v>3880</v>
      </c>
      <c r="C16" s="17" t="s">
        <v>20</v>
      </c>
      <c r="D16" s="15" t="s">
        <v>4661</v>
      </c>
      <c r="E16" s="380">
        <v>14529</v>
      </c>
      <c r="F16" s="122" t="s">
        <v>4662</v>
      </c>
      <c r="G16" s="122"/>
      <c r="H16" s="399" t="s">
        <v>3962</v>
      </c>
      <c r="I16" s="399" t="s">
        <v>3963</v>
      </c>
      <c r="J16" s="102" t="s">
        <v>40</v>
      </c>
    </row>
    <row r="17" spans="1:10" s="4" customFormat="1" x14ac:dyDescent="0.25">
      <c r="A17" s="340">
        <f t="shared" si="0"/>
        <v>14</v>
      </c>
      <c r="B17" s="379" t="s">
        <v>37</v>
      </c>
      <c r="C17" s="17" t="s">
        <v>20</v>
      </c>
      <c r="D17" s="17" t="s">
        <v>20</v>
      </c>
      <c r="E17" s="122">
        <v>96563</v>
      </c>
      <c r="F17" s="122" t="s">
        <v>38</v>
      </c>
      <c r="G17" s="122" t="s">
        <v>39</v>
      </c>
      <c r="H17" s="399" t="s">
        <v>3731</v>
      </c>
      <c r="I17" s="399" t="s">
        <v>3732</v>
      </c>
      <c r="J17" s="102" t="s">
        <v>40</v>
      </c>
    </row>
    <row r="18" spans="1:10" s="4" customFormat="1" x14ac:dyDescent="0.25">
      <c r="A18" s="340">
        <f t="shared" si="0"/>
        <v>15</v>
      </c>
      <c r="B18" s="379" t="s">
        <v>37</v>
      </c>
      <c r="C18" s="17" t="s">
        <v>20</v>
      </c>
      <c r="D18" s="17" t="s">
        <v>20</v>
      </c>
      <c r="E18" s="122">
        <v>96563</v>
      </c>
      <c r="F18" s="122" t="s">
        <v>38</v>
      </c>
      <c r="G18" s="122" t="s">
        <v>39</v>
      </c>
      <c r="H18" s="398" t="s">
        <v>3739</v>
      </c>
      <c r="I18" s="399" t="s">
        <v>108</v>
      </c>
      <c r="J18" s="17" t="s">
        <v>40</v>
      </c>
    </row>
    <row r="19" spans="1:10" s="4" customFormat="1" x14ac:dyDescent="0.25">
      <c r="A19" s="340">
        <f t="shared" si="0"/>
        <v>16</v>
      </c>
      <c r="B19" s="379" t="s">
        <v>37</v>
      </c>
      <c r="C19" s="17" t="s">
        <v>20</v>
      </c>
      <c r="D19" s="17" t="s">
        <v>20</v>
      </c>
      <c r="E19" s="122">
        <v>96563</v>
      </c>
      <c r="F19" s="122" t="s">
        <v>38</v>
      </c>
      <c r="G19" s="122" t="s">
        <v>39</v>
      </c>
      <c r="H19" s="398" t="s">
        <v>3740</v>
      </c>
      <c r="I19" s="399" t="s">
        <v>107</v>
      </c>
      <c r="J19" s="17" t="s">
        <v>40</v>
      </c>
    </row>
    <row r="20" spans="1:10" s="4" customFormat="1" x14ac:dyDescent="0.25">
      <c r="A20" s="340">
        <f t="shared" si="0"/>
        <v>17</v>
      </c>
      <c r="B20" s="379" t="s">
        <v>3683</v>
      </c>
      <c r="C20" s="17" t="s">
        <v>84</v>
      </c>
      <c r="D20" s="15" t="s">
        <v>82</v>
      </c>
      <c r="E20" s="380">
        <v>85995</v>
      </c>
      <c r="F20" s="122" t="s">
        <v>83</v>
      </c>
      <c r="G20" s="122" t="s">
        <v>83</v>
      </c>
      <c r="H20" s="403" t="s">
        <v>3717</v>
      </c>
      <c r="I20" s="403" t="s">
        <v>3718</v>
      </c>
      <c r="J20" s="17" t="s">
        <v>40</v>
      </c>
    </row>
    <row r="21" spans="1:10" s="4" customFormat="1" x14ac:dyDescent="0.25">
      <c r="A21" s="340">
        <f t="shared" si="0"/>
        <v>18</v>
      </c>
      <c r="B21" s="379" t="s">
        <v>3684</v>
      </c>
      <c r="C21" s="17" t="s">
        <v>30</v>
      </c>
      <c r="D21" s="101" t="s">
        <v>3859</v>
      </c>
      <c r="E21" s="103">
        <v>1887</v>
      </c>
      <c r="F21" s="17" t="s">
        <v>3860</v>
      </c>
      <c r="G21" s="101"/>
      <c r="H21" s="403" t="s">
        <v>3697</v>
      </c>
      <c r="I21" s="403" t="s">
        <v>3698</v>
      </c>
      <c r="J21" s="17" t="s">
        <v>40</v>
      </c>
    </row>
    <row r="22" spans="1:10" s="4" customFormat="1" x14ac:dyDescent="0.25">
      <c r="A22" s="340">
        <f t="shared" si="0"/>
        <v>19</v>
      </c>
      <c r="B22" s="379" t="s">
        <v>3684</v>
      </c>
      <c r="C22" s="17" t="s">
        <v>30</v>
      </c>
      <c r="D22" s="101" t="s">
        <v>3859</v>
      </c>
      <c r="E22" s="103">
        <v>1887</v>
      </c>
      <c r="F22" s="17" t="s">
        <v>3860</v>
      </c>
      <c r="G22" s="101"/>
      <c r="H22" s="403" t="s">
        <v>3703</v>
      </c>
      <c r="I22" s="403" t="s">
        <v>3704</v>
      </c>
      <c r="J22" s="17" t="s">
        <v>40</v>
      </c>
    </row>
    <row r="23" spans="1:10" s="4" customFormat="1" x14ac:dyDescent="0.25">
      <c r="A23" s="340">
        <f t="shared" si="0"/>
        <v>20</v>
      </c>
      <c r="B23" s="379" t="s">
        <v>3684</v>
      </c>
      <c r="C23" s="17" t="s">
        <v>30</v>
      </c>
      <c r="D23" s="101" t="s">
        <v>3859</v>
      </c>
      <c r="E23" s="103">
        <v>1887</v>
      </c>
      <c r="F23" s="17" t="s">
        <v>3860</v>
      </c>
      <c r="G23" s="101"/>
      <c r="H23" s="403" t="s">
        <v>3715</v>
      </c>
      <c r="I23" s="403" t="s">
        <v>3716</v>
      </c>
      <c r="J23" s="17" t="s">
        <v>40</v>
      </c>
    </row>
    <row r="24" spans="1:10" s="4" customFormat="1" x14ac:dyDescent="0.25">
      <c r="A24" s="340">
        <f t="shared" si="0"/>
        <v>21</v>
      </c>
      <c r="B24" s="379" t="s">
        <v>3684</v>
      </c>
      <c r="C24" s="17" t="s">
        <v>30</v>
      </c>
      <c r="D24" s="101" t="s">
        <v>3859</v>
      </c>
      <c r="E24" s="103">
        <v>1887</v>
      </c>
      <c r="F24" s="17" t="s">
        <v>3860</v>
      </c>
      <c r="G24" s="17"/>
      <c r="H24" s="398" t="s">
        <v>3728</v>
      </c>
      <c r="I24" s="399" t="s">
        <v>3729</v>
      </c>
      <c r="J24" s="17" t="s">
        <v>40</v>
      </c>
    </row>
    <row r="25" spans="1:10" s="4" customFormat="1" x14ac:dyDescent="0.25">
      <c r="A25" s="340">
        <f t="shared" si="0"/>
        <v>22</v>
      </c>
      <c r="B25" s="379" t="s">
        <v>3684</v>
      </c>
      <c r="C25" s="17" t="s">
        <v>30</v>
      </c>
      <c r="D25" s="101" t="s">
        <v>3859</v>
      </c>
      <c r="E25" s="103">
        <v>1887</v>
      </c>
      <c r="F25" s="17" t="s">
        <v>3860</v>
      </c>
      <c r="G25" s="17"/>
      <c r="H25" s="398" t="s">
        <v>3750</v>
      </c>
      <c r="I25" s="399" t="s">
        <v>3751</v>
      </c>
      <c r="J25" s="17" t="s">
        <v>40</v>
      </c>
    </row>
    <row r="26" spans="1:10" s="4" customFormat="1" x14ac:dyDescent="0.25">
      <c r="A26" s="340">
        <f t="shared" si="0"/>
        <v>23</v>
      </c>
      <c r="B26" s="379" t="s">
        <v>3684</v>
      </c>
      <c r="C26" s="17" t="s">
        <v>30</v>
      </c>
      <c r="D26" s="101" t="s">
        <v>3859</v>
      </c>
      <c r="E26" s="103">
        <v>1887</v>
      </c>
      <c r="F26" s="17" t="s">
        <v>3860</v>
      </c>
      <c r="G26" s="17"/>
      <c r="H26" s="398" t="s">
        <v>3754</v>
      </c>
      <c r="I26" s="399" t="s">
        <v>3755</v>
      </c>
      <c r="J26" s="17" t="s">
        <v>40</v>
      </c>
    </row>
    <row r="27" spans="1:10" s="4" customFormat="1" x14ac:dyDescent="0.25">
      <c r="A27" s="340">
        <f t="shared" si="0"/>
        <v>24</v>
      </c>
      <c r="B27" s="12" t="s">
        <v>3861</v>
      </c>
      <c r="C27" s="385" t="s">
        <v>20</v>
      </c>
      <c r="D27" s="17" t="s">
        <v>3862</v>
      </c>
      <c r="E27" s="122">
        <v>18769</v>
      </c>
      <c r="F27" s="17" t="s">
        <v>3863</v>
      </c>
      <c r="G27" s="17"/>
      <c r="H27" s="398" t="s">
        <v>3743</v>
      </c>
      <c r="I27" s="399" t="s">
        <v>3744</v>
      </c>
      <c r="J27" s="17" t="s">
        <v>40</v>
      </c>
    </row>
    <row r="28" spans="1:10" s="4" customFormat="1" x14ac:dyDescent="0.25">
      <c r="A28" s="340">
        <f t="shared" si="0"/>
        <v>25</v>
      </c>
      <c r="B28" s="12" t="s">
        <v>3861</v>
      </c>
      <c r="C28" s="385" t="s">
        <v>20</v>
      </c>
      <c r="D28" s="17" t="s">
        <v>3862</v>
      </c>
      <c r="E28" s="122">
        <v>18769</v>
      </c>
      <c r="F28" s="17" t="s">
        <v>3863</v>
      </c>
      <c r="G28" s="17"/>
      <c r="H28" s="398" t="s">
        <v>3747</v>
      </c>
      <c r="I28" s="399" t="s">
        <v>3748</v>
      </c>
      <c r="J28" s="17" t="s">
        <v>40</v>
      </c>
    </row>
    <row r="29" spans="1:10" s="4" customFormat="1" x14ac:dyDescent="0.25">
      <c r="A29" s="340">
        <f t="shared" si="0"/>
        <v>26</v>
      </c>
      <c r="B29" s="379" t="s">
        <v>3686</v>
      </c>
      <c r="C29" s="17" t="s">
        <v>20</v>
      </c>
      <c r="D29" s="114" t="s">
        <v>59</v>
      </c>
      <c r="E29" s="381">
        <v>18088</v>
      </c>
      <c r="F29" s="114" t="s">
        <v>60</v>
      </c>
      <c r="G29" s="114" t="s">
        <v>61</v>
      </c>
      <c r="H29" s="398" t="s">
        <v>3721</v>
      </c>
      <c r="I29" s="399" t="s">
        <v>64</v>
      </c>
      <c r="J29" s="17" t="s">
        <v>40</v>
      </c>
    </row>
    <row r="30" spans="1:10" s="16" customFormat="1" x14ac:dyDescent="0.25">
      <c r="A30" s="340">
        <f t="shared" si="0"/>
        <v>27</v>
      </c>
      <c r="B30" s="379" t="s">
        <v>3686</v>
      </c>
      <c r="C30" s="17" t="s">
        <v>20</v>
      </c>
      <c r="D30" s="114" t="s">
        <v>59</v>
      </c>
      <c r="E30" s="381">
        <v>18088</v>
      </c>
      <c r="F30" s="114" t="s">
        <v>60</v>
      </c>
      <c r="G30" s="114" t="s">
        <v>61</v>
      </c>
      <c r="H30" s="399" t="s">
        <v>3727</v>
      </c>
      <c r="I30" s="399" t="s">
        <v>63</v>
      </c>
      <c r="J30" s="102" t="s">
        <v>40</v>
      </c>
    </row>
    <row r="31" spans="1:10" s="16" customFormat="1" x14ac:dyDescent="0.25">
      <c r="A31" s="340">
        <f t="shared" si="0"/>
        <v>28</v>
      </c>
      <c r="B31" s="379" t="s">
        <v>3686</v>
      </c>
      <c r="C31" s="17" t="s">
        <v>20</v>
      </c>
      <c r="D31" s="114" t="s">
        <v>59</v>
      </c>
      <c r="E31" s="381">
        <v>18088</v>
      </c>
      <c r="F31" s="114" t="s">
        <v>60</v>
      </c>
      <c r="G31" s="114" t="s">
        <v>61</v>
      </c>
      <c r="H31" s="399" t="s">
        <v>3733</v>
      </c>
      <c r="I31" s="399" t="s">
        <v>3734</v>
      </c>
      <c r="J31" s="102" t="s">
        <v>40</v>
      </c>
    </row>
    <row r="32" spans="1:10" s="16" customFormat="1" x14ac:dyDescent="0.25">
      <c r="A32" s="340">
        <f t="shared" si="0"/>
        <v>29</v>
      </c>
      <c r="B32" s="379" t="s">
        <v>3686</v>
      </c>
      <c r="C32" s="17" t="s">
        <v>20</v>
      </c>
      <c r="D32" s="114" t="s">
        <v>59</v>
      </c>
      <c r="E32" s="381">
        <v>18088</v>
      </c>
      <c r="F32" s="114" t="s">
        <v>60</v>
      </c>
      <c r="G32" s="114" t="s">
        <v>61</v>
      </c>
      <c r="H32" s="404" t="s">
        <v>3735</v>
      </c>
      <c r="I32" s="399" t="s">
        <v>62</v>
      </c>
      <c r="J32" s="126" t="s">
        <v>40</v>
      </c>
    </row>
    <row r="33" spans="1:10" s="16" customFormat="1" x14ac:dyDescent="0.25">
      <c r="A33" s="340">
        <f t="shared" si="0"/>
        <v>30</v>
      </c>
      <c r="B33" s="379" t="s">
        <v>3687</v>
      </c>
      <c r="C33" s="17" t="s">
        <v>20</v>
      </c>
      <c r="D33" s="19" t="s">
        <v>88</v>
      </c>
      <c r="E33" s="96">
        <v>80637</v>
      </c>
      <c r="F33" s="19" t="s">
        <v>89</v>
      </c>
      <c r="G33" s="19" t="s">
        <v>90</v>
      </c>
      <c r="H33" s="404" t="s">
        <v>3699</v>
      </c>
      <c r="I33" s="399" t="s">
        <v>3700</v>
      </c>
      <c r="J33" s="126" t="s">
        <v>40</v>
      </c>
    </row>
    <row r="34" spans="1:10" s="16" customFormat="1" x14ac:dyDescent="0.25">
      <c r="A34" s="340">
        <f t="shared" si="0"/>
        <v>31</v>
      </c>
      <c r="B34" s="379" t="s">
        <v>3687</v>
      </c>
      <c r="C34" s="17" t="s">
        <v>20</v>
      </c>
      <c r="D34" s="19" t="s">
        <v>88</v>
      </c>
      <c r="E34" s="96">
        <v>80637</v>
      </c>
      <c r="F34" s="19" t="s">
        <v>89</v>
      </c>
      <c r="G34" s="19" t="s">
        <v>90</v>
      </c>
      <c r="H34" s="404" t="s">
        <v>3705</v>
      </c>
      <c r="I34" s="399" t="s">
        <v>3706</v>
      </c>
      <c r="J34" s="126" t="s">
        <v>40</v>
      </c>
    </row>
    <row r="35" spans="1:10" s="4" customFormat="1" x14ac:dyDescent="0.25">
      <c r="A35" s="340">
        <f t="shared" si="0"/>
        <v>32</v>
      </c>
      <c r="B35" s="379" t="s">
        <v>3687</v>
      </c>
      <c r="C35" s="17" t="s">
        <v>20</v>
      </c>
      <c r="D35" s="19" t="s">
        <v>88</v>
      </c>
      <c r="E35" s="96">
        <v>80637</v>
      </c>
      <c r="F35" s="19" t="s">
        <v>89</v>
      </c>
      <c r="G35" s="19" t="s">
        <v>90</v>
      </c>
      <c r="H35" s="398" t="s">
        <v>3707</v>
      </c>
      <c r="I35" s="399" t="s">
        <v>109</v>
      </c>
      <c r="J35" s="17" t="s">
        <v>40</v>
      </c>
    </row>
    <row r="36" spans="1:10" s="4" customFormat="1" x14ac:dyDescent="0.25">
      <c r="A36" s="340">
        <f t="shared" si="0"/>
        <v>33</v>
      </c>
      <c r="B36" s="379" t="s">
        <v>3687</v>
      </c>
      <c r="C36" s="17" t="s">
        <v>20</v>
      </c>
      <c r="D36" s="19" t="s">
        <v>88</v>
      </c>
      <c r="E36" s="96">
        <v>80637</v>
      </c>
      <c r="F36" s="19" t="s">
        <v>89</v>
      </c>
      <c r="G36" s="19" t="s">
        <v>90</v>
      </c>
      <c r="H36" s="399" t="s">
        <v>3738</v>
      </c>
      <c r="I36" s="399" t="s">
        <v>110</v>
      </c>
      <c r="J36" s="17" t="s">
        <v>40</v>
      </c>
    </row>
    <row r="37" spans="1:10" s="16" customFormat="1" x14ac:dyDescent="0.25">
      <c r="A37" s="340">
        <f t="shared" si="0"/>
        <v>34</v>
      </c>
      <c r="B37" s="274" t="s">
        <v>4759</v>
      </c>
      <c r="C37" s="116" t="s">
        <v>4760</v>
      </c>
      <c r="D37" s="120" t="s">
        <v>4761</v>
      </c>
      <c r="E37" s="19">
        <v>80015</v>
      </c>
      <c r="F37" s="19" t="s">
        <v>4762</v>
      </c>
      <c r="G37" s="19"/>
      <c r="H37" s="401" t="s">
        <v>95</v>
      </c>
      <c r="I37" s="402" t="s">
        <v>111</v>
      </c>
      <c r="J37" s="379" t="s">
        <v>40</v>
      </c>
    </row>
    <row r="38" spans="1:10" s="16" customFormat="1" x14ac:dyDescent="0.25">
      <c r="A38" s="340">
        <f t="shared" si="0"/>
        <v>35</v>
      </c>
      <c r="B38" s="274" t="s">
        <v>4759</v>
      </c>
      <c r="C38" s="116" t="s">
        <v>4760</v>
      </c>
      <c r="D38" s="120" t="s">
        <v>4761</v>
      </c>
      <c r="E38" s="19">
        <v>80015</v>
      </c>
      <c r="F38" s="19" t="s">
        <v>4762</v>
      </c>
      <c r="G38" s="19"/>
      <c r="H38" s="401" t="s">
        <v>4091</v>
      </c>
      <c r="I38" s="402" t="s">
        <v>112</v>
      </c>
      <c r="J38" s="379" t="s">
        <v>40</v>
      </c>
    </row>
    <row r="39" spans="1:10" s="16" customFormat="1" x14ac:dyDescent="0.25">
      <c r="A39" s="340">
        <f t="shared" si="0"/>
        <v>36</v>
      </c>
      <c r="B39" s="274" t="s">
        <v>4759</v>
      </c>
      <c r="C39" s="116" t="s">
        <v>4760</v>
      </c>
      <c r="D39" s="120" t="s">
        <v>4761</v>
      </c>
      <c r="E39" s="19">
        <v>80015</v>
      </c>
      <c r="F39" s="19" t="s">
        <v>4762</v>
      </c>
      <c r="G39" s="19"/>
      <c r="H39" s="401" t="s">
        <v>96</v>
      </c>
      <c r="I39" s="402" t="s">
        <v>113</v>
      </c>
      <c r="J39" s="379" t="s">
        <v>40</v>
      </c>
    </row>
    <row r="40" spans="1:10" s="4" customFormat="1" x14ac:dyDescent="0.25">
      <c r="A40" s="340">
        <f t="shared" si="0"/>
        <v>37</v>
      </c>
      <c r="B40" s="379" t="s">
        <v>3688</v>
      </c>
      <c r="C40" s="17" t="s">
        <v>20</v>
      </c>
      <c r="D40" s="19" t="s">
        <v>97</v>
      </c>
      <c r="E40" s="96">
        <v>15488</v>
      </c>
      <c r="F40" s="19" t="s">
        <v>98</v>
      </c>
      <c r="G40" s="19" t="s">
        <v>99</v>
      </c>
      <c r="H40" s="399" t="s">
        <v>3708</v>
      </c>
      <c r="I40" s="399" t="s">
        <v>114</v>
      </c>
      <c r="J40" s="17" t="s">
        <v>40</v>
      </c>
    </row>
    <row r="41" spans="1:10" s="4" customFormat="1" x14ac:dyDescent="0.25">
      <c r="A41" s="340">
        <f t="shared" si="0"/>
        <v>38</v>
      </c>
      <c r="B41" s="379" t="s">
        <v>3688</v>
      </c>
      <c r="C41" s="17" t="s">
        <v>20</v>
      </c>
      <c r="D41" s="19" t="s">
        <v>97</v>
      </c>
      <c r="E41" s="96">
        <v>15488</v>
      </c>
      <c r="F41" s="19" t="s">
        <v>98</v>
      </c>
      <c r="G41" s="19" t="s">
        <v>99</v>
      </c>
      <c r="H41" s="403" t="s">
        <v>3714</v>
      </c>
      <c r="I41" s="403" t="s">
        <v>128</v>
      </c>
      <c r="J41" s="17" t="s">
        <v>40</v>
      </c>
    </row>
    <row r="42" spans="1:10" s="4" customFormat="1" x14ac:dyDescent="0.25">
      <c r="A42" s="340">
        <f t="shared" si="0"/>
        <v>39</v>
      </c>
      <c r="B42" s="379" t="s">
        <v>3689</v>
      </c>
      <c r="C42" s="17" t="s">
        <v>20</v>
      </c>
      <c r="D42" s="104" t="s">
        <v>3864</v>
      </c>
      <c r="E42" s="105">
        <v>17394</v>
      </c>
      <c r="F42" s="104" t="s">
        <v>3865</v>
      </c>
      <c r="G42" s="104"/>
      <c r="H42" s="403" t="s">
        <v>3712</v>
      </c>
      <c r="I42" s="403" t="s">
        <v>3713</v>
      </c>
      <c r="J42" s="17" t="s">
        <v>40</v>
      </c>
    </row>
    <row r="43" spans="1:10" s="4" customFormat="1" x14ac:dyDescent="0.25">
      <c r="A43" s="340">
        <f t="shared" si="0"/>
        <v>40</v>
      </c>
      <c r="B43" s="379" t="s">
        <v>3689</v>
      </c>
      <c r="C43" s="17" t="s">
        <v>20</v>
      </c>
      <c r="D43" s="104" t="s">
        <v>3864</v>
      </c>
      <c r="E43" s="105">
        <v>17394</v>
      </c>
      <c r="F43" s="104" t="s">
        <v>3865</v>
      </c>
      <c r="G43" s="104"/>
      <c r="H43" s="403" t="s">
        <v>3722</v>
      </c>
      <c r="I43" s="403" t="s">
        <v>3723</v>
      </c>
      <c r="J43" s="17" t="s">
        <v>40</v>
      </c>
    </row>
    <row r="44" spans="1:10" s="4" customFormat="1" x14ac:dyDescent="0.25">
      <c r="A44" s="340">
        <f t="shared" si="0"/>
        <v>41</v>
      </c>
      <c r="B44" s="379" t="s">
        <v>3689</v>
      </c>
      <c r="C44" s="17" t="s">
        <v>20</v>
      </c>
      <c r="D44" s="104" t="s">
        <v>3864</v>
      </c>
      <c r="E44" s="105">
        <v>17394</v>
      </c>
      <c r="F44" s="104" t="s">
        <v>3865</v>
      </c>
      <c r="G44" s="104"/>
      <c r="H44" s="403" t="s">
        <v>3752</v>
      </c>
      <c r="I44" s="403" t="s">
        <v>3753</v>
      </c>
      <c r="J44" s="17" t="s">
        <v>40</v>
      </c>
    </row>
    <row r="45" spans="1:10" s="4" customFormat="1" x14ac:dyDescent="0.25">
      <c r="A45" s="340">
        <f t="shared" si="0"/>
        <v>42</v>
      </c>
      <c r="B45" s="379" t="s">
        <v>299</v>
      </c>
      <c r="C45" s="360" t="s">
        <v>30</v>
      </c>
      <c r="D45" s="12" t="s">
        <v>300</v>
      </c>
      <c r="E45" s="6">
        <v>83339</v>
      </c>
      <c r="F45" s="12" t="s">
        <v>301</v>
      </c>
      <c r="G45" s="6" t="s">
        <v>302</v>
      </c>
      <c r="H45" s="403" t="s">
        <v>3711</v>
      </c>
      <c r="I45" s="403" t="s">
        <v>3580</v>
      </c>
      <c r="J45" s="17" t="s">
        <v>40</v>
      </c>
    </row>
    <row r="46" spans="1:10" s="16" customFormat="1" x14ac:dyDescent="0.25">
      <c r="A46" s="340">
        <f t="shared" si="0"/>
        <v>43</v>
      </c>
      <c r="B46" s="379" t="s">
        <v>299</v>
      </c>
      <c r="C46" s="360" t="s">
        <v>30</v>
      </c>
      <c r="D46" s="12" t="s">
        <v>300</v>
      </c>
      <c r="E46" s="6">
        <v>83339</v>
      </c>
      <c r="F46" s="12" t="s">
        <v>301</v>
      </c>
      <c r="G46" s="6" t="s">
        <v>302</v>
      </c>
      <c r="H46" s="403" t="s">
        <v>3730</v>
      </c>
      <c r="I46" s="403" t="s">
        <v>3581</v>
      </c>
      <c r="J46" s="17" t="s">
        <v>40</v>
      </c>
    </row>
    <row r="47" spans="1:10" s="4" customFormat="1" x14ac:dyDescent="0.25">
      <c r="A47" s="340">
        <f t="shared" si="0"/>
        <v>44</v>
      </c>
      <c r="B47" s="379" t="s">
        <v>3690</v>
      </c>
      <c r="C47" s="17" t="s">
        <v>20</v>
      </c>
      <c r="D47" s="17" t="s">
        <v>56</v>
      </c>
      <c r="E47" s="122">
        <v>17441</v>
      </c>
      <c r="F47" s="17" t="s">
        <v>57</v>
      </c>
      <c r="G47" s="17"/>
      <c r="H47" s="398" t="s">
        <v>3709</v>
      </c>
      <c r="I47" s="399" t="s">
        <v>58</v>
      </c>
      <c r="J47" s="17" t="s">
        <v>40</v>
      </c>
    </row>
    <row r="48" spans="1:10" s="16" customFormat="1" x14ac:dyDescent="0.25">
      <c r="A48" s="340">
        <f t="shared" si="0"/>
        <v>45</v>
      </c>
      <c r="B48" s="379" t="s">
        <v>3691</v>
      </c>
      <c r="C48" s="17" t="s">
        <v>20</v>
      </c>
      <c r="D48" s="117" t="s">
        <v>47</v>
      </c>
      <c r="E48" s="382">
        <v>15484</v>
      </c>
      <c r="F48" s="117" t="s">
        <v>48</v>
      </c>
      <c r="G48" s="106" t="s">
        <v>49</v>
      </c>
      <c r="H48" s="398" t="s">
        <v>3724</v>
      </c>
      <c r="I48" s="399" t="s">
        <v>50</v>
      </c>
      <c r="J48" s="17" t="s">
        <v>40</v>
      </c>
    </row>
    <row r="49" spans="1:10" s="16" customFormat="1" x14ac:dyDescent="0.25">
      <c r="A49" s="340">
        <f t="shared" si="0"/>
        <v>46</v>
      </c>
      <c r="B49" s="379" t="s">
        <v>3692</v>
      </c>
      <c r="C49" s="17" t="s">
        <v>30</v>
      </c>
      <c r="D49" s="17" t="s">
        <v>76</v>
      </c>
      <c r="E49" s="122">
        <v>13771</v>
      </c>
      <c r="F49" s="17" t="s">
        <v>77</v>
      </c>
      <c r="G49" s="17"/>
      <c r="H49" s="398" t="s">
        <v>3757</v>
      </c>
      <c r="I49" s="399" t="s">
        <v>78</v>
      </c>
      <c r="J49" s="17" t="s">
        <v>24</v>
      </c>
    </row>
    <row r="50" spans="1:10" s="16" customFormat="1" x14ac:dyDescent="0.25">
      <c r="A50" s="340">
        <f t="shared" si="0"/>
        <v>47</v>
      </c>
      <c r="B50" s="379" t="s">
        <v>3692</v>
      </c>
      <c r="C50" s="17" t="s">
        <v>30</v>
      </c>
      <c r="D50" s="17" t="s">
        <v>76</v>
      </c>
      <c r="E50" s="122">
        <v>13771</v>
      </c>
      <c r="F50" s="17" t="s">
        <v>77</v>
      </c>
      <c r="G50" s="17"/>
      <c r="H50" s="398" t="s">
        <v>3758</v>
      </c>
      <c r="I50" s="399" t="s">
        <v>79</v>
      </c>
      <c r="J50" s="17" t="s">
        <v>24</v>
      </c>
    </row>
    <row r="51" spans="1:10" s="16" customFormat="1" x14ac:dyDescent="0.25">
      <c r="A51" s="340">
        <f t="shared" si="0"/>
        <v>48</v>
      </c>
      <c r="B51" s="379" t="s">
        <v>3692</v>
      </c>
      <c r="C51" s="17" t="s">
        <v>30</v>
      </c>
      <c r="D51" s="17" t="s">
        <v>76</v>
      </c>
      <c r="E51" s="122">
        <v>13771</v>
      </c>
      <c r="F51" s="17" t="s">
        <v>77</v>
      </c>
      <c r="G51" s="17"/>
      <c r="H51" s="398" t="s">
        <v>3759</v>
      </c>
      <c r="I51" s="399" t="s">
        <v>80</v>
      </c>
      <c r="J51" s="17" t="s">
        <v>24</v>
      </c>
    </row>
    <row r="52" spans="1:10" s="16" customFormat="1" x14ac:dyDescent="0.25">
      <c r="A52" s="340">
        <f t="shared" si="0"/>
        <v>49</v>
      </c>
      <c r="B52" s="379" t="s">
        <v>3600</v>
      </c>
      <c r="C52" s="17" t="s">
        <v>84</v>
      </c>
      <c r="D52" s="17" t="s">
        <v>4649</v>
      </c>
      <c r="E52" s="122">
        <v>66296</v>
      </c>
      <c r="F52" s="17" t="s">
        <v>3601</v>
      </c>
      <c r="G52" s="17"/>
      <c r="H52" s="402" t="s">
        <v>4166</v>
      </c>
      <c r="I52" s="402" t="s">
        <v>253</v>
      </c>
      <c r="J52" s="379" t="s">
        <v>24</v>
      </c>
    </row>
    <row r="53" spans="1:10" s="16" customFormat="1" x14ac:dyDescent="0.25">
      <c r="A53" s="340">
        <f t="shared" si="0"/>
        <v>50</v>
      </c>
      <c r="B53" s="379" t="s">
        <v>3693</v>
      </c>
      <c r="C53" s="17" t="s">
        <v>33</v>
      </c>
      <c r="D53" s="17" t="s">
        <v>100</v>
      </c>
      <c r="E53" s="122">
        <v>92947</v>
      </c>
      <c r="F53" s="17" t="s">
        <v>101</v>
      </c>
      <c r="G53" s="17" t="s">
        <v>101</v>
      </c>
      <c r="H53" s="398" t="s">
        <v>3694</v>
      </c>
      <c r="I53" s="399" t="s">
        <v>115</v>
      </c>
      <c r="J53" s="17" t="s">
        <v>40</v>
      </c>
    </row>
    <row r="54" spans="1:10" s="16" customFormat="1" x14ac:dyDescent="0.25">
      <c r="A54" s="340">
        <f t="shared" si="0"/>
        <v>51</v>
      </c>
      <c r="B54" s="379" t="s">
        <v>3693</v>
      </c>
      <c r="C54" s="17" t="s">
        <v>33</v>
      </c>
      <c r="D54" s="17" t="s">
        <v>100</v>
      </c>
      <c r="E54" s="122">
        <v>92947</v>
      </c>
      <c r="F54" s="17" t="s">
        <v>101</v>
      </c>
      <c r="G54" s="17" t="s">
        <v>101</v>
      </c>
      <c r="H54" s="398" t="s">
        <v>3701</v>
      </c>
      <c r="I54" s="399" t="s">
        <v>3702</v>
      </c>
      <c r="J54" s="17" t="s">
        <v>40</v>
      </c>
    </row>
    <row r="55" spans="1:10" s="16" customFormat="1" x14ac:dyDescent="0.25">
      <c r="A55" s="439">
        <v>52</v>
      </c>
      <c r="B55" s="405" t="s">
        <v>3342</v>
      </c>
      <c r="C55" s="295" t="s">
        <v>25</v>
      </c>
      <c r="D55" s="295" t="s">
        <v>3343</v>
      </c>
      <c r="E55" s="436">
        <v>83339</v>
      </c>
      <c r="F55" s="295" t="s">
        <v>3344</v>
      </c>
      <c r="G55" s="295"/>
      <c r="H55" s="440" t="s">
        <v>4959</v>
      </c>
      <c r="I55" s="441" t="s">
        <v>81</v>
      </c>
      <c r="J55" s="17" t="s">
        <v>40</v>
      </c>
    </row>
    <row r="56" spans="1:10" s="16" customFormat="1" x14ac:dyDescent="0.25">
      <c r="A56" s="556" t="s">
        <v>11</v>
      </c>
      <c r="B56" s="556"/>
      <c r="C56" s="556"/>
      <c r="D56" s="556"/>
      <c r="E56" s="556"/>
      <c r="F56" s="556"/>
      <c r="G56" s="556"/>
      <c r="H56" s="556"/>
      <c r="I56" s="556"/>
      <c r="J56" s="556"/>
    </row>
    <row r="57" spans="1:10" s="16" customFormat="1" x14ac:dyDescent="0.25">
      <c r="A57" s="37">
        <v>1</v>
      </c>
      <c r="B57" s="379" t="s">
        <v>3342</v>
      </c>
      <c r="C57" s="12" t="s">
        <v>25</v>
      </c>
      <c r="D57" s="387" t="s">
        <v>3343</v>
      </c>
      <c r="E57" s="390">
        <v>83339</v>
      </c>
      <c r="F57" s="387" t="s">
        <v>3344</v>
      </c>
      <c r="G57" s="393" t="s">
        <v>3345</v>
      </c>
      <c r="H57" s="402" t="s">
        <v>3786</v>
      </c>
      <c r="I57" s="402" t="s">
        <v>3546</v>
      </c>
      <c r="J57" s="379" t="s">
        <v>1499</v>
      </c>
    </row>
    <row r="58" spans="1:10" s="16" customFormat="1" x14ac:dyDescent="0.25">
      <c r="A58" s="37">
        <f t="shared" ref="A58:A91" si="1">A57+1</f>
        <v>2</v>
      </c>
      <c r="B58" s="379" t="s">
        <v>3681</v>
      </c>
      <c r="C58" s="17" t="s">
        <v>25</v>
      </c>
      <c r="D58" s="104" t="s">
        <v>26</v>
      </c>
      <c r="E58" s="105">
        <v>1667</v>
      </c>
      <c r="F58" s="105" t="s">
        <v>27</v>
      </c>
      <c r="G58" s="105" t="s">
        <v>28</v>
      </c>
      <c r="H58" s="402" t="s">
        <v>3781</v>
      </c>
      <c r="I58" s="402" t="s">
        <v>3782</v>
      </c>
      <c r="J58" s="379" t="s">
        <v>1499</v>
      </c>
    </row>
    <row r="59" spans="1:10" s="16" customFormat="1" x14ac:dyDescent="0.25">
      <c r="A59" s="37">
        <f t="shared" si="1"/>
        <v>3</v>
      </c>
      <c r="B59" s="379" t="s">
        <v>3681</v>
      </c>
      <c r="C59" s="17" t="s">
        <v>25</v>
      </c>
      <c r="D59" s="104" t="s">
        <v>26</v>
      </c>
      <c r="E59" s="105">
        <v>1667</v>
      </c>
      <c r="F59" s="105" t="s">
        <v>27</v>
      </c>
      <c r="G59" s="395" t="s">
        <v>28</v>
      </c>
      <c r="H59" s="402" t="s">
        <v>3788</v>
      </c>
      <c r="I59" s="402" t="s">
        <v>3789</v>
      </c>
      <c r="J59" s="379" t="s">
        <v>1499</v>
      </c>
    </row>
    <row r="60" spans="1:10" s="16" customFormat="1" x14ac:dyDescent="0.25">
      <c r="A60" s="37">
        <f t="shared" si="1"/>
        <v>4</v>
      </c>
      <c r="B60" s="379" t="s">
        <v>3681</v>
      </c>
      <c r="C60" s="17" t="s">
        <v>25</v>
      </c>
      <c r="D60" s="104" t="s">
        <v>26</v>
      </c>
      <c r="E60" s="105">
        <v>1667</v>
      </c>
      <c r="F60" s="105" t="s">
        <v>27</v>
      </c>
      <c r="G60" s="105" t="s">
        <v>28</v>
      </c>
      <c r="H60" s="402" t="s">
        <v>3795</v>
      </c>
      <c r="I60" s="402" t="s">
        <v>3796</v>
      </c>
      <c r="J60" s="379" t="s">
        <v>1499</v>
      </c>
    </row>
    <row r="61" spans="1:10" s="16" customFormat="1" x14ac:dyDescent="0.25">
      <c r="A61" s="37">
        <f t="shared" si="1"/>
        <v>5</v>
      </c>
      <c r="B61" s="379" t="s">
        <v>3681</v>
      </c>
      <c r="C61" s="17" t="s">
        <v>25</v>
      </c>
      <c r="D61" s="104" t="s">
        <v>26</v>
      </c>
      <c r="E61" s="105">
        <v>1667</v>
      </c>
      <c r="F61" s="105" t="s">
        <v>27</v>
      </c>
      <c r="G61" s="105" t="s">
        <v>28</v>
      </c>
      <c r="H61" s="402" t="s">
        <v>3800</v>
      </c>
      <c r="I61" s="402" t="s">
        <v>3801</v>
      </c>
      <c r="J61" s="379" t="s">
        <v>1499</v>
      </c>
    </row>
    <row r="62" spans="1:10" s="16" customFormat="1" x14ac:dyDescent="0.25">
      <c r="A62" s="37">
        <f t="shared" si="1"/>
        <v>6</v>
      </c>
      <c r="B62" s="379" t="s">
        <v>3681</v>
      </c>
      <c r="C62" s="17" t="s">
        <v>25</v>
      </c>
      <c r="D62" s="104" t="s">
        <v>26</v>
      </c>
      <c r="E62" s="105">
        <v>1667</v>
      </c>
      <c r="F62" s="105" t="s">
        <v>27</v>
      </c>
      <c r="G62" s="105" t="s">
        <v>28</v>
      </c>
      <c r="H62" s="402" t="s">
        <v>3819</v>
      </c>
      <c r="I62" s="402" t="s">
        <v>3820</v>
      </c>
      <c r="J62" s="379" t="s">
        <v>230</v>
      </c>
    </row>
    <row r="63" spans="1:10" s="16" customFormat="1" x14ac:dyDescent="0.25">
      <c r="A63" s="37">
        <f t="shared" si="1"/>
        <v>7</v>
      </c>
      <c r="B63" s="379" t="s">
        <v>3682</v>
      </c>
      <c r="C63" s="17" t="s">
        <v>33</v>
      </c>
      <c r="D63" s="17" t="s">
        <v>34</v>
      </c>
      <c r="E63" s="122">
        <v>15706</v>
      </c>
      <c r="F63" s="122" t="s">
        <v>35</v>
      </c>
      <c r="G63" s="122" t="s">
        <v>36</v>
      </c>
      <c r="H63" s="402" t="s">
        <v>3764</v>
      </c>
      <c r="I63" s="402" t="s">
        <v>3765</v>
      </c>
      <c r="J63" s="379" t="s">
        <v>1499</v>
      </c>
    </row>
    <row r="64" spans="1:10" s="16" customFormat="1" x14ac:dyDescent="0.25">
      <c r="A64" s="37">
        <f t="shared" si="1"/>
        <v>8</v>
      </c>
      <c r="B64" s="379" t="s">
        <v>3880</v>
      </c>
      <c r="C64" s="17" t="s">
        <v>20</v>
      </c>
      <c r="D64" s="17" t="s">
        <v>4661</v>
      </c>
      <c r="E64" s="122">
        <v>14529</v>
      </c>
      <c r="F64" s="122" t="s">
        <v>4662</v>
      </c>
      <c r="G64" s="122"/>
      <c r="H64" s="402" t="s">
        <v>4332</v>
      </c>
      <c r="I64" s="402" t="s">
        <v>116</v>
      </c>
      <c r="J64" s="379" t="s">
        <v>1499</v>
      </c>
    </row>
    <row r="65" spans="1:10" s="4" customFormat="1" x14ac:dyDescent="0.25">
      <c r="A65" s="37">
        <f t="shared" si="1"/>
        <v>9</v>
      </c>
      <c r="B65" s="379" t="s">
        <v>37</v>
      </c>
      <c r="C65" s="17" t="s">
        <v>20</v>
      </c>
      <c r="D65" s="17" t="s">
        <v>20</v>
      </c>
      <c r="E65" s="122">
        <v>96563</v>
      </c>
      <c r="F65" s="122" t="s">
        <v>38</v>
      </c>
      <c r="G65" s="122" t="s">
        <v>39</v>
      </c>
      <c r="H65" s="402" t="s">
        <v>3776</v>
      </c>
      <c r="I65" s="402" t="s">
        <v>41</v>
      </c>
      <c r="J65" s="379" t="s">
        <v>1499</v>
      </c>
    </row>
    <row r="66" spans="1:10" s="16" customFormat="1" x14ac:dyDescent="0.25">
      <c r="A66" s="37">
        <f t="shared" si="1"/>
        <v>10</v>
      </c>
      <c r="B66" s="379" t="s">
        <v>3683</v>
      </c>
      <c r="C66" s="17" t="s">
        <v>84</v>
      </c>
      <c r="D66" s="15" t="s">
        <v>82</v>
      </c>
      <c r="E66" s="380">
        <v>85995</v>
      </c>
      <c r="F66" s="380" t="s">
        <v>83</v>
      </c>
      <c r="G66" s="384" t="s">
        <v>83</v>
      </c>
      <c r="H66" s="402" t="s">
        <v>3777</v>
      </c>
      <c r="I66" s="402" t="s">
        <v>3778</v>
      </c>
      <c r="J66" s="379" t="s">
        <v>1499</v>
      </c>
    </row>
    <row r="67" spans="1:10" s="4" customFormat="1" x14ac:dyDescent="0.25">
      <c r="A67" s="37">
        <f t="shared" si="1"/>
        <v>11</v>
      </c>
      <c r="B67" s="379" t="s">
        <v>3683</v>
      </c>
      <c r="C67" s="17" t="s">
        <v>84</v>
      </c>
      <c r="D67" s="17" t="s">
        <v>82</v>
      </c>
      <c r="E67" s="122">
        <v>85995</v>
      </c>
      <c r="F67" s="122" t="s">
        <v>83</v>
      </c>
      <c r="G67" s="122" t="s">
        <v>83</v>
      </c>
      <c r="H67" s="402" t="s">
        <v>3783</v>
      </c>
      <c r="I67" s="402" t="s">
        <v>3784</v>
      </c>
      <c r="J67" s="379" t="s">
        <v>1499</v>
      </c>
    </row>
    <row r="68" spans="1:10" s="4" customFormat="1" x14ac:dyDescent="0.25">
      <c r="A68" s="37">
        <f t="shared" si="1"/>
        <v>12</v>
      </c>
      <c r="B68" s="379" t="s">
        <v>3683</v>
      </c>
      <c r="C68" s="17" t="s">
        <v>84</v>
      </c>
      <c r="D68" s="17" t="s">
        <v>82</v>
      </c>
      <c r="E68" s="122">
        <v>85995</v>
      </c>
      <c r="F68" s="122" t="s">
        <v>83</v>
      </c>
      <c r="G68" s="122" t="s">
        <v>83</v>
      </c>
      <c r="H68" s="402" t="s">
        <v>3810</v>
      </c>
      <c r="I68" s="402" t="s">
        <v>3811</v>
      </c>
      <c r="J68" s="379" t="s">
        <v>3812</v>
      </c>
    </row>
    <row r="69" spans="1:10" s="4" customFormat="1" x14ac:dyDescent="0.25">
      <c r="A69" s="37">
        <f t="shared" si="1"/>
        <v>13</v>
      </c>
      <c r="B69" s="379" t="s">
        <v>3684</v>
      </c>
      <c r="C69" s="17" t="s">
        <v>30</v>
      </c>
      <c r="D69" s="116" t="s">
        <v>3859</v>
      </c>
      <c r="E69" s="392">
        <v>1887</v>
      </c>
      <c r="F69" s="15" t="s">
        <v>3860</v>
      </c>
      <c r="G69" s="11"/>
      <c r="H69" s="402" t="s">
        <v>3770</v>
      </c>
      <c r="I69" s="402" t="s">
        <v>3771</v>
      </c>
      <c r="J69" s="379" t="s">
        <v>1499</v>
      </c>
    </row>
    <row r="70" spans="1:10" s="4" customFormat="1" x14ac:dyDescent="0.25">
      <c r="A70" s="37">
        <f t="shared" si="1"/>
        <v>14</v>
      </c>
      <c r="B70" s="379" t="s">
        <v>3684</v>
      </c>
      <c r="C70" s="17" t="s">
        <v>30</v>
      </c>
      <c r="D70" s="101" t="s">
        <v>3859</v>
      </c>
      <c r="E70" s="103">
        <v>1887</v>
      </c>
      <c r="F70" s="17" t="s">
        <v>3860</v>
      </c>
      <c r="G70" s="17"/>
      <c r="H70" s="402" t="s">
        <v>3802</v>
      </c>
      <c r="I70" s="402" t="s">
        <v>3803</v>
      </c>
      <c r="J70" s="379" t="s">
        <v>1499</v>
      </c>
    </row>
    <row r="71" spans="1:10" s="4" customFormat="1" x14ac:dyDescent="0.25">
      <c r="A71" s="37">
        <f t="shared" si="1"/>
        <v>15</v>
      </c>
      <c r="B71" s="379" t="s">
        <v>3684</v>
      </c>
      <c r="C71" s="17" t="s">
        <v>30</v>
      </c>
      <c r="D71" s="101" t="s">
        <v>3859</v>
      </c>
      <c r="E71" s="103">
        <v>1887</v>
      </c>
      <c r="F71" s="17" t="s">
        <v>3860</v>
      </c>
      <c r="G71" s="17"/>
      <c r="H71" s="402" t="s">
        <v>3817</v>
      </c>
      <c r="I71" s="402" t="s">
        <v>3818</v>
      </c>
      <c r="J71" s="379" t="s">
        <v>230</v>
      </c>
    </row>
    <row r="72" spans="1:10" s="4" customFormat="1" x14ac:dyDescent="0.25">
      <c r="A72" s="37">
        <f t="shared" si="1"/>
        <v>16</v>
      </c>
      <c r="B72" s="12" t="s">
        <v>3861</v>
      </c>
      <c r="C72" s="385" t="s">
        <v>20</v>
      </c>
      <c r="D72" s="15" t="s">
        <v>3862</v>
      </c>
      <c r="E72" s="380">
        <v>18769</v>
      </c>
      <c r="F72" s="15" t="s">
        <v>3863</v>
      </c>
      <c r="G72" s="17"/>
      <c r="H72" s="402" t="s">
        <v>3779</v>
      </c>
      <c r="I72" s="402" t="s">
        <v>3780</v>
      </c>
      <c r="J72" s="379" t="s">
        <v>1499</v>
      </c>
    </row>
    <row r="73" spans="1:10" s="4" customFormat="1" x14ac:dyDescent="0.25">
      <c r="A73" s="37">
        <f t="shared" si="1"/>
        <v>17</v>
      </c>
      <c r="B73" s="379" t="s">
        <v>3686</v>
      </c>
      <c r="C73" s="17" t="s">
        <v>20</v>
      </c>
      <c r="D73" s="114" t="s">
        <v>59</v>
      </c>
      <c r="E73" s="381">
        <v>18088</v>
      </c>
      <c r="F73" s="114" t="s">
        <v>60</v>
      </c>
      <c r="G73" s="114" t="s">
        <v>61</v>
      </c>
      <c r="H73" s="402" t="s">
        <v>3767</v>
      </c>
      <c r="I73" s="402" t="s">
        <v>68</v>
      </c>
      <c r="J73" s="379" t="s">
        <v>1499</v>
      </c>
    </row>
    <row r="74" spans="1:10" s="4" customFormat="1" x14ac:dyDescent="0.25">
      <c r="A74" s="37">
        <f t="shared" si="1"/>
        <v>18</v>
      </c>
      <c r="B74" s="379" t="s">
        <v>3687</v>
      </c>
      <c r="C74" s="17" t="s">
        <v>20</v>
      </c>
      <c r="D74" s="19" t="s">
        <v>88</v>
      </c>
      <c r="E74" s="96">
        <v>80637</v>
      </c>
      <c r="F74" s="19" t="s">
        <v>89</v>
      </c>
      <c r="G74" s="19" t="s">
        <v>90</v>
      </c>
      <c r="H74" s="402" t="s">
        <v>3805</v>
      </c>
      <c r="I74" s="402" t="s">
        <v>120</v>
      </c>
      <c r="J74" s="379" t="s">
        <v>1499</v>
      </c>
    </row>
    <row r="75" spans="1:10" s="16" customFormat="1" x14ac:dyDescent="0.25">
      <c r="A75" s="37">
        <f t="shared" si="1"/>
        <v>19</v>
      </c>
      <c r="B75" s="379" t="s">
        <v>3760</v>
      </c>
      <c r="C75" s="17" t="s">
        <v>92</v>
      </c>
      <c r="D75" s="17" t="s">
        <v>93</v>
      </c>
      <c r="E75" s="122">
        <v>18784</v>
      </c>
      <c r="F75" s="17" t="s">
        <v>94</v>
      </c>
      <c r="G75" s="17"/>
      <c r="H75" s="402" t="s">
        <v>3766</v>
      </c>
      <c r="I75" s="402" t="s">
        <v>117</v>
      </c>
      <c r="J75" s="379" t="s">
        <v>1499</v>
      </c>
    </row>
    <row r="76" spans="1:10" s="16" customFormat="1" x14ac:dyDescent="0.25">
      <c r="A76" s="37">
        <f t="shared" si="1"/>
        <v>20</v>
      </c>
      <c r="B76" s="379" t="s">
        <v>3760</v>
      </c>
      <c r="C76" s="17" t="s">
        <v>92</v>
      </c>
      <c r="D76" s="17" t="s">
        <v>93</v>
      </c>
      <c r="E76" s="122">
        <v>18784</v>
      </c>
      <c r="F76" s="17" t="s">
        <v>94</v>
      </c>
      <c r="G76" s="17"/>
      <c r="H76" s="402" t="s">
        <v>3774</v>
      </c>
      <c r="I76" s="402" t="s">
        <v>3775</v>
      </c>
      <c r="J76" s="379" t="s">
        <v>1499</v>
      </c>
    </row>
    <row r="77" spans="1:10" s="2" customFormat="1" x14ac:dyDescent="0.25">
      <c r="A77" s="37">
        <f t="shared" si="1"/>
        <v>21</v>
      </c>
      <c r="B77" s="379" t="s">
        <v>3760</v>
      </c>
      <c r="C77" s="17" t="s">
        <v>92</v>
      </c>
      <c r="D77" s="17" t="s">
        <v>93</v>
      </c>
      <c r="E77" s="122">
        <v>18784</v>
      </c>
      <c r="F77" s="17" t="s">
        <v>94</v>
      </c>
      <c r="G77" s="17"/>
      <c r="H77" s="402" t="s">
        <v>3813</v>
      </c>
      <c r="I77" s="402" t="s">
        <v>3814</v>
      </c>
      <c r="J77" s="379" t="s">
        <v>230</v>
      </c>
    </row>
    <row r="78" spans="1:10" x14ac:dyDescent="0.25">
      <c r="A78" s="37">
        <f t="shared" si="1"/>
        <v>22</v>
      </c>
      <c r="B78" s="379" t="s">
        <v>3761</v>
      </c>
      <c r="C78" s="17" t="s">
        <v>20</v>
      </c>
      <c r="D78" s="17" t="s">
        <v>3298</v>
      </c>
      <c r="E78" s="122">
        <v>88077</v>
      </c>
      <c r="F78" s="17" t="s">
        <v>3299</v>
      </c>
      <c r="G78" s="17"/>
      <c r="H78" s="402" t="s">
        <v>3772</v>
      </c>
      <c r="I78" s="402" t="s">
        <v>3773</v>
      </c>
      <c r="J78" s="379" t="s">
        <v>1499</v>
      </c>
    </row>
    <row r="79" spans="1:10" s="16" customFormat="1" x14ac:dyDescent="0.25">
      <c r="A79" s="37">
        <f t="shared" si="1"/>
        <v>23</v>
      </c>
      <c r="B79" s="274" t="s">
        <v>4759</v>
      </c>
      <c r="C79" s="116" t="s">
        <v>4760</v>
      </c>
      <c r="D79" s="120" t="s">
        <v>4761</v>
      </c>
      <c r="E79" s="19">
        <v>80015</v>
      </c>
      <c r="F79" s="19" t="s">
        <v>4762</v>
      </c>
      <c r="G79" s="19"/>
      <c r="H79" s="401" t="s">
        <v>4252</v>
      </c>
      <c r="I79" s="402" t="s">
        <v>3561</v>
      </c>
      <c r="J79" s="379" t="s">
        <v>1499</v>
      </c>
    </row>
    <row r="80" spans="1:10" s="16" customFormat="1" x14ac:dyDescent="0.25">
      <c r="A80" s="37">
        <f t="shared" si="1"/>
        <v>24</v>
      </c>
      <c r="B80" s="379" t="s">
        <v>3688</v>
      </c>
      <c r="C80" s="17" t="s">
        <v>20</v>
      </c>
      <c r="D80" s="19" t="s">
        <v>97</v>
      </c>
      <c r="E80" s="96">
        <v>15488</v>
      </c>
      <c r="F80" s="19" t="s">
        <v>98</v>
      </c>
      <c r="G80" s="19" t="s">
        <v>99</v>
      </c>
      <c r="H80" s="402" t="s">
        <v>3768</v>
      </c>
      <c r="I80" s="402" t="s">
        <v>3769</v>
      </c>
      <c r="J80" s="379" t="s">
        <v>1499</v>
      </c>
    </row>
    <row r="81" spans="1:10" s="16" customFormat="1" x14ac:dyDescent="0.25">
      <c r="A81" s="37">
        <f t="shared" si="1"/>
        <v>25</v>
      </c>
      <c r="B81" s="379" t="s">
        <v>3688</v>
      </c>
      <c r="C81" s="17" t="s">
        <v>20</v>
      </c>
      <c r="D81" s="389" t="s">
        <v>97</v>
      </c>
      <c r="E81" s="391">
        <v>15488</v>
      </c>
      <c r="F81" s="389" t="s">
        <v>98</v>
      </c>
      <c r="G81" s="19" t="s">
        <v>99</v>
      </c>
      <c r="H81" s="402" t="s">
        <v>3799</v>
      </c>
      <c r="I81" s="402" t="s">
        <v>121</v>
      </c>
      <c r="J81" s="379" t="s">
        <v>1499</v>
      </c>
    </row>
    <row r="82" spans="1:10" s="16" customFormat="1" x14ac:dyDescent="0.25">
      <c r="A82" s="37">
        <f t="shared" si="1"/>
        <v>26</v>
      </c>
      <c r="B82" s="379" t="s">
        <v>3689</v>
      </c>
      <c r="C82" s="17" t="s">
        <v>20</v>
      </c>
      <c r="D82" s="104" t="s">
        <v>3864</v>
      </c>
      <c r="E82" s="105">
        <v>17394</v>
      </c>
      <c r="F82" s="104" t="s">
        <v>3865</v>
      </c>
      <c r="G82" s="17"/>
      <c r="H82" s="402" t="s">
        <v>3793</v>
      </c>
      <c r="I82" s="402" t="s">
        <v>3794</v>
      </c>
      <c r="J82" s="379" t="s">
        <v>1499</v>
      </c>
    </row>
    <row r="83" spans="1:10" s="16" customFormat="1" x14ac:dyDescent="0.25">
      <c r="A83" s="37">
        <f t="shared" si="1"/>
        <v>27</v>
      </c>
      <c r="B83" s="379" t="s">
        <v>3689</v>
      </c>
      <c r="C83" s="17" t="s">
        <v>20</v>
      </c>
      <c r="D83" s="104" t="s">
        <v>3864</v>
      </c>
      <c r="E83" s="105">
        <v>17394</v>
      </c>
      <c r="F83" s="104" t="s">
        <v>3865</v>
      </c>
      <c r="G83" s="17"/>
      <c r="H83" s="402" t="s">
        <v>3806</v>
      </c>
      <c r="I83" s="402" t="s">
        <v>3807</v>
      </c>
      <c r="J83" s="379" t="s">
        <v>1499</v>
      </c>
    </row>
    <row r="84" spans="1:10" s="16" customFormat="1" x14ac:dyDescent="0.25">
      <c r="A84" s="37">
        <f t="shared" si="1"/>
        <v>28</v>
      </c>
      <c r="B84" s="379" t="s">
        <v>299</v>
      </c>
      <c r="C84" s="12" t="s">
        <v>30</v>
      </c>
      <c r="D84" s="12" t="s">
        <v>300</v>
      </c>
      <c r="E84" s="6">
        <v>83339</v>
      </c>
      <c r="F84" s="12" t="s">
        <v>301</v>
      </c>
      <c r="G84" s="6" t="s">
        <v>302</v>
      </c>
      <c r="H84" s="402" t="s">
        <v>3557</v>
      </c>
      <c r="I84" s="402" t="s">
        <v>3558</v>
      </c>
      <c r="J84" s="379" t="s">
        <v>1499</v>
      </c>
    </row>
    <row r="85" spans="1:10" s="16" customFormat="1" x14ac:dyDescent="0.25">
      <c r="A85" s="37">
        <f t="shared" si="1"/>
        <v>29</v>
      </c>
      <c r="B85" s="379" t="s">
        <v>3691</v>
      </c>
      <c r="C85" s="17" t="s">
        <v>20</v>
      </c>
      <c r="D85" s="119" t="s">
        <v>47</v>
      </c>
      <c r="E85" s="383">
        <v>15484</v>
      </c>
      <c r="F85" s="106" t="s">
        <v>48</v>
      </c>
      <c r="G85" s="106" t="s">
        <v>49</v>
      </c>
      <c r="H85" s="402" t="s">
        <v>3787</v>
      </c>
      <c r="I85" s="402" t="s">
        <v>54</v>
      </c>
      <c r="J85" s="379" t="s">
        <v>1499</v>
      </c>
    </row>
    <row r="86" spans="1:10" s="16" customFormat="1" x14ac:dyDescent="0.25">
      <c r="A86" s="37">
        <f t="shared" si="1"/>
        <v>30</v>
      </c>
      <c r="B86" s="379" t="s">
        <v>3691</v>
      </c>
      <c r="C86" s="17" t="s">
        <v>20</v>
      </c>
      <c r="D86" s="147" t="s">
        <v>47</v>
      </c>
      <c r="E86" s="382">
        <v>15484</v>
      </c>
      <c r="F86" s="117" t="s">
        <v>48</v>
      </c>
      <c r="G86" s="394" t="s">
        <v>49</v>
      </c>
      <c r="H86" s="402" t="s">
        <v>3804</v>
      </c>
      <c r="I86" s="402" t="s">
        <v>55</v>
      </c>
      <c r="J86" s="379" t="s">
        <v>1499</v>
      </c>
    </row>
    <row r="87" spans="1:10" s="16" customFormat="1" x14ac:dyDescent="0.25">
      <c r="A87" s="37">
        <f t="shared" si="1"/>
        <v>31</v>
      </c>
      <c r="B87" s="379" t="s">
        <v>3691</v>
      </c>
      <c r="C87" s="17" t="s">
        <v>20</v>
      </c>
      <c r="D87" s="119" t="s">
        <v>47</v>
      </c>
      <c r="E87" s="383">
        <v>15484</v>
      </c>
      <c r="F87" s="106" t="s">
        <v>48</v>
      </c>
      <c r="G87" s="106" t="s">
        <v>49</v>
      </c>
      <c r="H87" s="402" t="s">
        <v>3815</v>
      </c>
      <c r="I87" s="402" t="s">
        <v>3816</v>
      </c>
      <c r="J87" s="379" t="s">
        <v>230</v>
      </c>
    </row>
    <row r="88" spans="1:10" s="16" customFormat="1" x14ac:dyDescent="0.25">
      <c r="A88" s="37">
        <f t="shared" si="1"/>
        <v>32</v>
      </c>
      <c r="B88" s="379" t="s">
        <v>3692</v>
      </c>
      <c r="C88" s="17" t="s">
        <v>30</v>
      </c>
      <c r="D88" s="15" t="s">
        <v>76</v>
      </c>
      <c r="E88" s="380">
        <v>13771</v>
      </c>
      <c r="F88" s="15" t="s">
        <v>77</v>
      </c>
      <c r="G88" s="17"/>
      <c r="H88" s="402" t="s">
        <v>3808</v>
      </c>
      <c r="I88" s="402" t="s">
        <v>3809</v>
      </c>
      <c r="J88" s="379" t="s">
        <v>1499</v>
      </c>
    </row>
    <row r="89" spans="1:10" s="16" customFormat="1" x14ac:dyDescent="0.25">
      <c r="A89" s="37">
        <f t="shared" si="1"/>
        <v>33</v>
      </c>
      <c r="B89" s="379" t="s">
        <v>3693</v>
      </c>
      <c r="C89" s="17" t="s">
        <v>33</v>
      </c>
      <c r="D89" s="17" t="s">
        <v>100</v>
      </c>
      <c r="E89" s="122">
        <v>92947</v>
      </c>
      <c r="F89" s="17" t="s">
        <v>101</v>
      </c>
      <c r="G89" s="17" t="s">
        <v>101</v>
      </c>
      <c r="H89" s="402" t="s">
        <v>3785</v>
      </c>
      <c r="I89" s="402" t="s">
        <v>3329</v>
      </c>
      <c r="J89" s="379" t="s">
        <v>1499</v>
      </c>
    </row>
    <row r="90" spans="1:10" s="16" customFormat="1" x14ac:dyDescent="0.25">
      <c r="A90" s="37">
        <f t="shared" si="1"/>
        <v>34</v>
      </c>
      <c r="B90" s="379" t="s">
        <v>3693</v>
      </c>
      <c r="C90" s="17" t="s">
        <v>33</v>
      </c>
      <c r="D90" s="17" t="s">
        <v>100</v>
      </c>
      <c r="E90" s="122">
        <v>92947</v>
      </c>
      <c r="F90" s="17" t="s">
        <v>101</v>
      </c>
      <c r="G90" s="17" t="s">
        <v>101</v>
      </c>
      <c r="H90" s="402" t="s">
        <v>3792</v>
      </c>
      <c r="I90" s="402" t="s">
        <v>3330</v>
      </c>
      <c r="J90" s="379" t="s">
        <v>1499</v>
      </c>
    </row>
    <row r="91" spans="1:10" s="16" customFormat="1" x14ac:dyDescent="0.25">
      <c r="A91" s="37">
        <f t="shared" si="1"/>
        <v>35</v>
      </c>
      <c r="B91" s="379" t="s">
        <v>3693</v>
      </c>
      <c r="C91" s="17" t="s">
        <v>33</v>
      </c>
      <c r="D91" s="17" t="s">
        <v>100</v>
      </c>
      <c r="E91" s="122">
        <v>92947</v>
      </c>
      <c r="F91" s="17" t="s">
        <v>101</v>
      </c>
      <c r="G91" s="17" t="s">
        <v>101</v>
      </c>
      <c r="H91" s="402" t="s">
        <v>3821</v>
      </c>
      <c r="I91" s="402" t="s">
        <v>3169</v>
      </c>
      <c r="J91" s="379" t="s">
        <v>3822</v>
      </c>
    </row>
    <row r="92" spans="1:10" s="16" customFormat="1" x14ac:dyDescent="0.25">
      <c r="A92" s="556" t="s">
        <v>12</v>
      </c>
      <c r="B92" s="556"/>
      <c r="C92" s="556"/>
      <c r="D92" s="556"/>
      <c r="E92" s="556"/>
      <c r="F92" s="556"/>
      <c r="G92" s="556"/>
      <c r="H92" s="556"/>
      <c r="I92" s="556"/>
      <c r="J92" s="556"/>
    </row>
    <row r="93" spans="1:10" s="16" customFormat="1" x14ac:dyDescent="0.25">
      <c r="A93" s="110">
        <v>1</v>
      </c>
      <c r="B93" s="379" t="s">
        <v>3681</v>
      </c>
      <c r="C93" s="17" t="s">
        <v>25</v>
      </c>
      <c r="D93" s="104" t="s">
        <v>26</v>
      </c>
      <c r="E93" s="105">
        <v>1667</v>
      </c>
      <c r="F93" s="105" t="s">
        <v>27</v>
      </c>
      <c r="G93" s="105" t="s">
        <v>28</v>
      </c>
      <c r="H93" s="402" t="s">
        <v>3823</v>
      </c>
      <c r="I93" s="402" t="s">
        <v>3824</v>
      </c>
      <c r="J93" s="379" t="s">
        <v>259</v>
      </c>
    </row>
    <row r="94" spans="1:10" s="16" customFormat="1" x14ac:dyDescent="0.25">
      <c r="A94" s="110">
        <v>2</v>
      </c>
      <c r="B94" s="379" t="s">
        <v>37</v>
      </c>
      <c r="C94" s="17" t="s">
        <v>20</v>
      </c>
      <c r="D94" s="17" t="s">
        <v>20</v>
      </c>
      <c r="E94" s="122">
        <v>96563</v>
      </c>
      <c r="F94" s="122" t="s">
        <v>38</v>
      </c>
      <c r="G94" s="122" t="s">
        <v>39</v>
      </c>
      <c r="H94" s="402" t="s">
        <v>3825</v>
      </c>
      <c r="I94" s="402" t="s">
        <v>122</v>
      </c>
      <c r="J94" s="379" t="s">
        <v>259</v>
      </c>
    </row>
    <row r="95" spans="1:10" s="16" customFormat="1" x14ac:dyDescent="0.25">
      <c r="A95" s="110">
        <v>3</v>
      </c>
      <c r="B95" s="379" t="s">
        <v>3693</v>
      </c>
      <c r="C95" s="17" t="s">
        <v>33</v>
      </c>
      <c r="D95" s="17" t="s">
        <v>100</v>
      </c>
      <c r="E95" s="122">
        <v>92947</v>
      </c>
      <c r="F95" s="122" t="s">
        <v>101</v>
      </c>
      <c r="G95" s="122" t="s">
        <v>101</v>
      </c>
      <c r="H95" s="402" t="s">
        <v>3826</v>
      </c>
      <c r="I95" s="402" t="s">
        <v>3827</v>
      </c>
      <c r="J95" s="379" t="s">
        <v>259</v>
      </c>
    </row>
    <row r="96" spans="1:10" s="16" customFormat="1" x14ac:dyDescent="0.25">
      <c r="A96" s="556" t="s">
        <v>13</v>
      </c>
      <c r="B96" s="556"/>
      <c r="C96" s="556"/>
      <c r="D96" s="556"/>
      <c r="E96" s="556"/>
      <c r="F96" s="556"/>
      <c r="G96" s="556"/>
      <c r="H96" s="556"/>
      <c r="I96" s="556"/>
      <c r="J96" s="556"/>
    </row>
    <row r="97" spans="1:10" s="16" customFormat="1" x14ac:dyDescent="0.25">
      <c r="A97" s="110">
        <v>1</v>
      </c>
      <c r="B97" s="379" t="s">
        <v>3683</v>
      </c>
      <c r="C97" s="17" t="s">
        <v>84</v>
      </c>
      <c r="D97" s="15" t="s">
        <v>82</v>
      </c>
      <c r="E97" s="380">
        <v>85995</v>
      </c>
      <c r="F97" s="380" t="s">
        <v>83</v>
      </c>
      <c r="G97" s="384" t="s">
        <v>83</v>
      </c>
      <c r="H97" s="402" t="s">
        <v>3828</v>
      </c>
      <c r="I97" s="402" t="s">
        <v>87</v>
      </c>
      <c r="J97" s="379" t="s">
        <v>644</v>
      </c>
    </row>
    <row r="98" spans="1:10" s="16" customFormat="1" x14ac:dyDescent="0.25">
      <c r="A98" s="110">
        <f>A97+1</f>
        <v>2</v>
      </c>
      <c r="B98" s="379" t="s">
        <v>3691</v>
      </c>
      <c r="C98" s="17" t="s">
        <v>20</v>
      </c>
      <c r="D98" s="117" t="s">
        <v>47</v>
      </c>
      <c r="E98" s="382">
        <v>15484</v>
      </c>
      <c r="F98" s="117" t="s">
        <v>48</v>
      </c>
      <c r="G98" s="106" t="s">
        <v>49</v>
      </c>
      <c r="H98" s="402" t="s">
        <v>3829</v>
      </c>
      <c r="I98" s="402" t="s">
        <v>51</v>
      </c>
      <c r="J98" s="379" t="s">
        <v>3830</v>
      </c>
    </row>
    <row r="99" spans="1:10" s="16" customFormat="1" x14ac:dyDescent="0.25">
      <c r="A99" s="556" t="s">
        <v>1969</v>
      </c>
      <c r="B99" s="556"/>
      <c r="C99" s="556"/>
      <c r="D99" s="556"/>
      <c r="E99" s="556"/>
      <c r="F99" s="556"/>
      <c r="G99" s="556"/>
      <c r="H99" s="556"/>
      <c r="I99" s="556"/>
      <c r="J99" s="556"/>
    </row>
    <row r="100" spans="1:10" s="16" customFormat="1" x14ac:dyDescent="0.25">
      <c r="A100" s="110">
        <v>1</v>
      </c>
      <c r="B100" s="379" t="s">
        <v>3689</v>
      </c>
      <c r="C100" s="17" t="s">
        <v>20</v>
      </c>
      <c r="D100" s="104" t="s">
        <v>3864</v>
      </c>
      <c r="E100" s="105">
        <v>17394</v>
      </c>
      <c r="F100" s="104" t="s">
        <v>3865</v>
      </c>
      <c r="G100" s="274"/>
      <c r="H100" s="402" t="s">
        <v>3832</v>
      </c>
      <c r="I100" s="402" t="s">
        <v>3833</v>
      </c>
      <c r="J100" s="379" t="s">
        <v>647</v>
      </c>
    </row>
    <row r="101" spans="1:10" s="16" customFormat="1" x14ac:dyDescent="0.25">
      <c r="A101" s="110">
        <f>A100+1</f>
        <v>2</v>
      </c>
      <c r="B101" s="379" t="s">
        <v>3693</v>
      </c>
      <c r="C101" s="17" t="s">
        <v>33</v>
      </c>
      <c r="D101" s="17" t="s">
        <v>100</v>
      </c>
      <c r="E101" s="122">
        <v>92947</v>
      </c>
      <c r="F101" s="17" t="s">
        <v>101</v>
      </c>
      <c r="G101" s="17" t="s">
        <v>101</v>
      </c>
      <c r="H101" s="402" t="s">
        <v>3831</v>
      </c>
      <c r="I101" s="402" t="s">
        <v>3332</v>
      </c>
      <c r="J101" s="379" t="s">
        <v>647</v>
      </c>
    </row>
    <row r="102" spans="1:10" s="16" customFormat="1" x14ac:dyDescent="0.25">
      <c r="A102" s="556" t="s">
        <v>14</v>
      </c>
      <c r="B102" s="556"/>
      <c r="C102" s="556"/>
      <c r="D102" s="556"/>
      <c r="E102" s="556"/>
      <c r="F102" s="556"/>
      <c r="G102" s="556"/>
      <c r="H102" s="556"/>
      <c r="I102" s="556"/>
      <c r="J102" s="556"/>
    </row>
    <row r="103" spans="1:10" s="16" customFormat="1" x14ac:dyDescent="0.25">
      <c r="A103" s="110">
        <v>1</v>
      </c>
      <c r="B103" s="379" t="s">
        <v>3680</v>
      </c>
      <c r="C103" s="17" t="s">
        <v>20</v>
      </c>
      <c r="D103" s="17" t="s">
        <v>21</v>
      </c>
      <c r="E103" s="122">
        <v>81698</v>
      </c>
      <c r="F103" s="17" t="s">
        <v>22</v>
      </c>
      <c r="G103" s="17" t="s">
        <v>23</v>
      </c>
      <c r="H103" s="402" t="s">
        <v>3839</v>
      </c>
      <c r="I103" s="402" t="s">
        <v>126</v>
      </c>
      <c r="J103" s="379" t="s">
        <v>3835</v>
      </c>
    </row>
    <row r="104" spans="1:10" s="16" customFormat="1" x14ac:dyDescent="0.25">
      <c r="A104" s="110">
        <f>A103+1</f>
        <v>2</v>
      </c>
      <c r="B104" s="379" t="s">
        <v>3760</v>
      </c>
      <c r="C104" s="17" t="s">
        <v>92</v>
      </c>
      <c r="D104" s="17" t="s">
        <v>93</v>
      </c>
      <c r="E104" s="122">
        <v>18784</v>
      </c>
      <c r="F104" s="17" t="s">
        <v>94</v>
      </c>
      <c r="G104" s="274"/>
      <c r="H104" s="402" t="s">
        <v>3834</v>
      </c>
      <c r="I104" s="402" t="s">
        <v>118</v>
      </c>
      <c r="J104" s="379" t="s">
        <v>3835</v>
      </c>
    </row>
    <row r="105" spans="1:10" s="16" customFormat="1" x14ac:dyDescent="0.25">
      <c r="A105" s="110">
        <f t="shared" ref="A105:A106" si="2">A104+1</f>
        <v>3</v>
      </c>
      <c r="B105" s="379" t="s">
        <v>3761</v>
      </c>
      <c r="C105" s="17" t="s">
        <v>20</v>
      </c>
      <c r="D105" s="17" t="s">
        <v>3298</v>
      </c>
      <c r="E105" s="122">
        <v>88077</v>
      </c>
      <c r="F105" s="17" t="s">
        <v>3299</v>
      </c>
      <c r="G105" s="274"/>
      <c r="H105" s="402" t="s">
        <v>3836</v>
      </c>
      <c r="I105" s="402" t="s">
        <v>3837</v>
      </c>
      <c r="J105" s="379" t="s">
        <v>3835</v>
      </c>
    </row>
    <row r="106" spans="1:10" s="16" customFormat="1" x14ac:dyDescent="0.25">
      <c r="A106" s="110">
        <f t="shared" si="2"/>
        <v>4</v>
      </c>
      <c r="B106" s="379" t="s">
        <v>3688</v>
      </c>
      <c r="C106" s="17" t="s">
        <v>20</v>
      </c>
      <c r="D106" s="19" t="s">
        <v>97</v>
      </c>
      <c r="E106" s="96">
        <v>15488</v>
      </c>
      <c r="F106" s="19" t="s">
        <v>98</v>
      </c>
      <c r="G106" s="19" t="s">
        <v>99</v>
      </c>
      <c r="H106" s="402" t="s">
        <v>3838</v>
      </c>
      <c r="I106" s="402" t="s">
        <v>3675</v>
      </c>
      <c r="J106" s="379" t="s">
        <v>3835</v>
      </c>
    </row>
    <row r="107" spans="1:10" s="16" customFormat="1" x14ac:dyDescent="0.25">
      <c r="A107" s="556" t="s">
        <v>1702</v>
      </c>
      <c r="B107" s="556"/>
      <c r="C107" s="556"/>
      <c r="D107" s="556"/>
      <c r="E107" s="556"/>
      <c r="F107" s="556"/>
      <c r="G107" s="556"/>
      <c r="H107" s="556"/>
      <c r="I107" s="556"/>
      <c r="J107" s="556"/>
    </row>
    <row r="108" spans="1:10" s="16" customFormat="1" x14ac:dyDescent="0.25">
      <c r="A108" s="414">
        <v>1</v>
      </c>
      <c r="B108" s="274" t="s">
        <v>4759</v>
      </c>
      <c r="C108" s="116" t="s">
        <v>4760</v>
      </c>
      <c r="D108" s="120" t="s">
        <v>4761</v>
      </c>
      <c r="E108" s="19">
        <v>80015</v>
      </c>
      <c r="F108" s="19" t="s">
        <v>4762</v>
      </c>
      <c r="G108" s="19"/>
      <c r="H108" s="402" t="s">
        <v>4575</v>
      </c>
      <c r="I108" s="402" t="s">
        <v>4576</v>
      </c>
      <c r="J108" s="379" t="s">
        <v>4572</v>
      </c>
    </row>
    <row r="109" spans="1:10" s="16" customFormat="1" x14ac:dyDescent="0.25">
      <c r="A109" s="556" t="s">
        <v>15</v>
      </c>
      <c r="B109" s="556"/>
      <c r="C109" s="556"/>
      <c r="D109" s="556"/>
      <c r="E109" s="556"/>
      <c r="F109" s="556"/>
      <c r="G109" s="556"/>
      <c r="H109" s="556"/>
      <c r="I109" s="556"/>
      <c r="J109" s="556"/>
    </row>
    <row r="110" spans="1:10" s="16" customFormat="1" x14ac:dyDescent="0.25">
      <c r="A110" s="110">
        <v>1</v>
      </c>
      <c r="B110" s="379" t="s">
        <v>3681</v>
      </c>
      <c r="C110" s="17" t="s">
        <v>25</v>
      </c>
      <c r="D110" s="104" t="s">
        <v>26</v>
      </c>
      <c r="E110" s="105">
        <v>1667</v>
      </c>
      <c r="F110" s="105" t="s">
        <v>27</v>
      </c>
      <c r="G110" s="105" t="s">
        <v>28</v>
      </c>
      <c r="H110" s="402" t="s">
        <v>3842</v>
      </c>
      <c r="I110" s="402" t="s">
        <v>119</v>
      </c>
      <c r="J110" s="379" t="s">
        <v>103</v>
      </c>
    </row>
    <row r="111" spans="1:10" s="16" customFormat="1" x14ac:dyDescent="0.25">
      <c r="A111" s="110">
        <f>A110+1</f>
        <v>2</v>
      </c>
      <c r="B111" s="379" t="s">
        <v>37</v>
      </c>
      <c r="C111" s="17" t="s">
        <v>20</v>
      </c>
      <c r="D111" s="17" t="s">
        <v>20</v>
      </c>
      <c r="E111" s="122">
        <v>96563</v>
      </c>
      <c r="F111" s="122" t="s">
        <v>38</v>
      </c>
      <c r="G111" s="122" t="s">
        <v>39</v>
      </c>
      <c r="H111" s="402" t="s">
        <v>3841</v>
      </c>
      <c r="I111" s="402" t="s">
        <v>2573</v>
      </c>
      <c r="J111" s="379" t="s">
        <v>103</v>
      </c>
    </row>
    <row r="112" spans="1:10" s="16" customFormat="1" x14ac:dyDescent="0.25">
      <c r="A112" s="110">
        <f t="shared" ref="A112:A113" si="3">A111+1</f>
        <v>3</v>
      </c>
      <c r="B112" s="379" t="s">
        <v>3688</v>
      </c>
      <c r="C112" s="17" t="s">
        <v>20</v>
      </c>
      <c r="D112" s="19" t="s">
        <v>97</v>
      </c>
      <c r="E112" s="96">
        <v>15488</v>
      </c>
      <c r="F112" s="19" t="s">
        <v>98</v>
      </c>
      <c r="G112" s="19" t="s">
        <v>99</v>
      </c>
      <c r="H112" s="402" t="s">
        <v>3840</v>
      </c>
      <c r="I112" s="402" t="s">
        <v>123</v>
      </c>
      <c r="J112" s="379" t="s">
        <v>103</v>
      </c>
    </row>
    <row r="113" spans="1:10" s="16" customFormat="1" x14ac:dyDescent="0.25">
      <c r="A113" s="110">
        <f t="shared" si="3"/>
        <v>4</v>
      </c>
      <c r="B113" s="379" t="s">
        <v>3693</v>
      </c>
      <c r="C113" s="17" t="s">
        <v>33</v>
      </c>
      <c r="D113" s="17" t="s">
        <v>100</v>
      </c>
      <c r="E113" s="122">
        <v>92947</v>
      </c>
      <c r="F113" s="17" t="s">
        <v>101</v>
      </c>
      <c r="G113" s="17" t="s">
        <v>101</v>
      </c>
      <c r="H113" s="402" t="s">
        <v>3843</v>
      </c>
      <c r="I113" s="402" t="s">
        <v>3331</v>
      </c>
      <c r="J113" s="379" t="s">
        <v>367</v>
      </c>
    </row>
    <row r="114" spans="1:10" s="16" customFormat="1" x14ac:dyDescent="0.25">
      <c r="A114" s="556" t="s">
        <v>16</v>
      </c>
      <c r="B114" s="556"/>
      <c r="C114" s="556"/>
      <c r="D114" s="556"/>
      <c r="E114" s="556"/>
      <c r="F114" s="556"/>
      <c r="G114" s="556"/>
      <c r="H114" s="556"/>
      <c r="I114" s="556"/>
      <c r="J114" s="556"/>
    </row>
    <row r="115" spans="1:10" s="16" customFormat="1" x14ac:dyDescent="0.25">
      <c r="A115" s="110">
        <v>1</v>
      </c>
      <c r="B115" s="379" t="s">
        <v>3683</v>
      </c>
      <c r="C115" s="17" t="s">
        <v>84</v>
      </c>
      <c r="D115" s="15" t="s">
        <v>82</v>
      </c>
      <c r="E115" s="380">
        <v>85995</v>
      </c>
      <c r="F115" s="380" t="s">
        <v>83</v>
      </c>
      <c r="G115" s="384" t="s">
        <v>83</v>
      </c>
      <c r="H115" s="402" t="s">
        <v>3844</v>
      </c>
      <c r="I115" s="402" t="s">
        <v>85</v>
      </c>
      <c r="J115" s="379" t="s">
        <v>86</v>
      </c>
    </row>
    <row r="116" spans="1:10" s="16" customFormat="1" x14ac:dyDescent="0.25">
      <c r="A116" s="556" t="s">
        <v>17</v>
      </c>
      <c r="B116" s="556"/>
      <c r="C116" s="556"/>
      <c r="D116" s="556"/>
      <c r="E116" s="556"/>
      <c r="F116" s="556"/>
      <c r="G116" s="556"/>
      <c r="H116" s="556"/>
      <c r="I116" s="556"/>
      <c r="J116" s="556"/>
    </row>
    <row r="117" spans="1:10" x14ac:dyDescent="0.25">
      <c r="A117" s="110">
        <v>1</v>
      </c>
      <c r="B117" s="379" t="s">
        <v>3342</v>
      </c>
      <c r="C117" s="386" t="s">
        <v>25</v>
      </c>
      <c r="D117" s="12" t="s">
        <v>3343</v>
      </c>
      <c r="E117" s="6">
        <v>83339</v>
      </c>
      <c r="F117" s="386" t="s">
        <v>3344</v>
      </c>
      <c r="G117" s="6" t="s">
        <v>3345</v>
      </c>
      <c r="H117" s="402" t="s">
        <v>3544</v>
      </c>
      <c r="I117" s="402" t="s">
        <v>3545</v>
      </c>
      <c r="J117" s="379" t="s">
        <v>53</v>
      </c>
    </row>
    <row r="118" spans="1:10" x14ac:dyDescent="0.25">
      <c r="A118" s="110">
        <f>A117+1</f>
        <v>2</v>
      </c>
      <c r="B118" s="379" t="s">
        <v>3845</v>
      </c>
      <c r="C118" s="385" t="s">
        <v>84</v>
      </c>
      <c r="D118" s="396" t="s">
        <v>3866</v>
      </c>
      <c r="E118" s="397">
        <v>66296</v>
      </c>
      <c r="F118" s="15" t="s">
        <v>3601</v>
      </c>
      <c r="G118" s="274"/>
      <c r="H118" s="402" t="s">
        <v>3846</v>
      </c>
      <c r="I118" s="402" t="s">
        <v>3847</v>
      </c>
      <c r="J118" s="379" t="s">
        <v>53</v>
      </c>
    </row>
    <row r="119" spans="1:10" s="4" customFormat="1" x14ac:dyDescent="0.25">
      <c r="A119" s="110">
        <f>A118+1</f>
        <v>3</v>
      </c>
      <c r="B119" s="379" t="s">
        <v>3691</v>
      </c>
      <c r="C119" s="17" t="s">
        <v>20</v>
      </c>
      <c r="D119" s="106" t="s">
        <v>47</v>
      </c>
      <c r="E119" s="383">
        <v>15484</v>
      </c>
      <c r="F119" s="106" t="s">
        <v>48</v>
      </c>
      <c r="G119" s="106" t="s">
        <v>49</v>
      </c>
      <c r="H119" s="402" t="s">
        <v>3848</v>
      </c>
      <c r="I119" s="402" t="s">
        <v>52</v>
      </c>
      <c r="J119" s="379" t="s">
        <v>53</v>
      </c>
    </row>
    <row r="120" spans="1:10" s="16" customFormat="1" x14ac:dyDescent="0.25">
      <c r="A120" s="110">
        <f>A119+1</f>
        <v>4</v>
      </c>
      <c r="B120" s="379" t="s">
        <v>3600</v>
      </c>
      <c r="C120" s="17" t="s">
        <v>84</v>
      </c>
      <c r="D120" s="17" t="s">
        <v>4649</v>
      </c>
      <c r="E120" s="122">
        <v>66296</v>
      </c>
      <c r="F120" s="17" t="s">
        <v>3601</v>
      </c>
      <c r="G120" s="17"/>
      <c r="H120" s="415" t="s">
        <v>4449</v>
      </c>
      <c r="I120" s="415" t="s">
        <v>4450</v>
      </c>
      <c r="J120" s="405" t="s">
        <v>53</v>
      </c>
    </row>
    <row r="121" spans="1:10" s="16" customFormat="1" x14ac:dyDescent="0.25">
      <c r="A121" s="556" t="s">
        <v>18</v>
      </c>
      <c r="B121" s="556"/>
      <c r="C121" s="556"/>
      <c r="D121" s="556"/>
      <c r="E121" s="556"/>
      <c r="F121" s="556"/>
      <c r="G121" s="556"/>
      <c r="H121" s="556"/>
      <c r="I121" s="556"/>
      <c r="J121" s="556"/>
    </row>
    <row r="122" spans="1:10" s="4" customFormat="1" x14ac:dyDescent="0.25">
      <c r="A122" s="110">
        <v>1</v>
      </c>
      <c r="B122" s="379" t="s">
        <v>3342</v>
      </c>
      <c r="C122" s="12" t="s">
        <v>25</v>
      </c>
      <c r="D122" s="12" t="s">
        <v>3343</v>
      </c>
      <c r="E122" s="6">
        <v>83339</v>
      </c>
      <c r="F122" s="12" t="s">
        <v>3344</v>
      </c>
      <c r="G122" s="393" t="s">
        <v>3345</v>
      </c>
      <c r="H122" s="402" t="s">
        <v>3542</v>
      </c>
      <c r="I122" s="402" t="s">
        <v>3543</v>
      </c>
      <c r="J122" s="379" t="s">
        <v>349</v>
      </c>
    </row>
    <row r="123" spans="1:10" s="4" customFormat="1" x14ac:dyDescent="0.25">
      <c r="A123" s="110">
        <f>A122+1</f>
        <v>2</v>
      </c>
      <c r="B123" s="379" t="s">
        <v>3686</v>
      </c>
      <c r="C123" s="17" t="s">
        <v>20</v>
      </c>
      <c r="D123" s="114" t="s">
        <v>59</v>
      </c>
      <c r="E123" s="381">
        <v>18088</v>
      </c>
      <c r="F123" s="114" t="s">
        <v>60</v>
      </c>
      <c r="G123" s="114" t="s">
        <v>61</v>
      </c>
      <c r="H123" s="402" t="s">
        <v>3849</v>
      </c>
      <c r="I123" s="402" t="s">
        <v>65</v>
      </c>
      <c r="J123" s="379" t="s">
        <v>349</v>
      </c>
    </row>
    <row r="124" spans="1:10" s="4" customFormat="1" x14ac:dyDescent="0.25">
      <c r="A124" s="110">
        <f>A123+1</f>
        <v>3</v>
      </c>
      <c r="B124" s="379" t="s">
        <v>3688</v>
      </c>
      <c r="C124" s="17" t="s">
        <v>20</v>
      </c>
      <c r="D124" s="19" t="s">
        <v>97</v>
      </c>
      <c r="E124" s="96">
        <v>15488</v>
      </c>
      <c r="F124" s="19" t="s">
        <v>98</v>
      </c>
      <c r="G124" s="19" t="s">
        <v>99</v>
      </c>
      <c r="H124" s="402" t="s">
        <v>3850</v>
      </c>
      <c r="I124" s="402" t="s">
        <v>124</v>
      </c>
      <c r="J124" s="379" t="s">
        <v>349</v>
      </c>
    </row>
    <row r="125" spans="1:10" s="4" customFormat="1" x14ac:dyDescent="0.25">
      <c r="A125" s="556" t="s">
        <v>19</v>
      </c>
      <c r="B125" s="556"/>
      <c r="C125" s="556"/>
      <c r="D125" s="556"/>
      <c r="E125" s="556"/>
      <c r="F125" s="556"/>
      <c r="G125" s="556"/>
      <c r="H125" s="556"/>
      <c r="I125" s="556"/>
      <c r="J125" s="556"/>
    </row>
    <row r="126" spans="1:10" s="16" customFormat="1" x14ac:dyDescent="0.25">
      <c r="A126" s="110">
        <v>1</v>
      </c>
      <c r="B126" s="379" t="s">
        <v>3686</v>
      </c>
      <c r="C126" s="17" t="s">
        <v>20</v>
      </c>
      <c r="D126" s="114" t="s">
        <v>59</v>
      </c>
      <c r="E126" s="381">
        <v>18088</v>
      </c>
      <c r="F126" s="114" t="s">
        <v>60</v>
      </c>
      <c r="G126" s="115" t="s">
        <v>61</v>
      </c>
      <c r="H126" s="402" t="s">
        <v>3851</v>
      </c>
      <c r="I126" s="402" t="s">
        <v>66</v>
      </c>
      <c r="J126" s="379" t="s">
        <v>67</v>
      </c>
    </row>
    <row r="127" spans="1:10" s="4" customFormat="1" x14ac:dyDescent="0.25">
      <c r="A127" s="110">
        <f>A126+1</f>
        <v>2</v>
      </c>
      <c r="B127" s="379" t="s">
        <v>3688</v>
      </c>
      <c r="C127" s="17" t="s">
        <v>20</v>
      </c>
      <c r="D127" s="19" t="s">
        <v>97</v>
      </c>
      <c r="E127" s="96">
        <v>15488</v>
      </c>
      <c r="F127" s="19" t="s">
        <v>98</v>
      </c>
      <c r="G127" s="19" t="s">
        <v>99</v>
      </c>
      <c r="H127" s="402" t="s">
        <v>3852</v>
      </c>
      <c r="I127" s="402" t="s">
        <v>125</v>
      </c>
      <c r="J127" s="379" t="s">
        <v>67</v>
      </c>
    </row>
    <row r="128" spans="1:10" s="16" customFormat="1" x14ac:dyDescent="0.25">
      <c r="A128" s="557" t="s">
        <v>72</v>
      </c>
      <c r="B128" s="557"/>
      <c r="C128" s="557"/>
      <c r="D128" s="557"/>
      <c r="E128" s="557"/>
      <c r="F128" s="557"/>
      <c r="G128" s="557"/>
      <c r="H128" s="557"/>
      <c r="I128" s="557"/>
      <c r="J128" s="557"/>
    </row>
    <row r="129" spans="1:10" x14ac:dyDescent="0.25">
      <c r="A129" s="110">
        <v>1</v>
      </c>
      <c r="B129" s="379" t="s">
        <v>3686</v>
      </c>
      <c r="C129" s="17" t="s">
        <v>20</v>
      </c>
      <c r="D129" s="114" t="s">
        <v>59</v>
      </c>
      <c r="E129" s="381">
        <v>18088</v>
      </c>
      <c r="F129" s="114" t="s">
        <v>60</v>
      </c>
      <c r="G129" s="115" t="s">
        <v>61</v>
      </c>
      <c r="H129" s="402" t="s">
        <v>3853</v>
      </c>
      <c r="I129" s="402" t="s">
        <v>70</v>
      </c>
      <c r="J129" s="379" t="s">
        <v>71</v>
      </c>
    </row>
    <row r="130" spans="1:10" s="16" customFormat="1" x14ac:dyDescent="0.25">
      <c r="A130" s="557" t="s">
        <v>144</v>
      </c>
      <c r="B130" s="557"/>
      <c r="C130" s="557"/>
      <c r="D130" s="557"/>
      <c r="E130" s="557"/>
      <c r="F130" s="557"/>
      <c r="G130" s="557"/>
      <c r="H130" s="557"/>
      <c r="I130" s="557"/>
      <c r="J130" s="557"/>
    </row>
    <row r="131" spans="1:10" s="324" customFormat="1" x14ac:dyDescent="0.25">
      <c r="A131" s="325">
        <v>1</v>
      </c>
      <c r="B131" s="379" t="s">
        <v>3880</v>
      </c>
      <c r="C131" s="116" t="s">
        <v>20</v>
      </c>
      <c r="D131" s="120" t="s">
        <v>4661</v>
      </c>
      <c r="E131" s="19">
        <v>14529</v>
      </c>
      <c r="F131" s="19" t="s">
        <v>4662</v>
      </c>
      <c r="G131" s="17"/>
      <c r="H131" s="402" t="s">
        <v>4529</v>
      </c>
      <c r="I131" s="402" t="s">
        <v>4530</v>
      </c>
      <c r="J131" s="274" t="s">
        <v>3856</v>
      </c>
    </row>
    <row r="132" spans="1:10" x14ac:dyDescent="0.25">
      <c r="A132" s="5">
        <v>2</v>
      </c>
      <c r="B132" s="379" t="s">
        <v>3761</v>
      </c>
      <c r="C132" s="17" t="s">
        <v>20</v>
      </c>
      <c r="D132" s="17" t="s">
        <v>3298</v>
      </c>
      <c r="E132" s="122">
        <v>88077</v>
      </c>
      <c r="F132" s="17" t="s">
        <v>3299</v>
      </c>
      <c r="G132" s="274"/>
      <c r="H132" s="402" t="s">
        <v>3857</v>
      </c>
      <c r="I132" s="402" t="s">
        <v>3858</v>
      </c>
      <c r="J132" s="379" t="s">
        <v>3856</v>
      </c>
    </row>
    <row r="133" spans="1:10" s="16" customFormat="1" x14ac:dyDescent="0.25">
      <c r="A133" s="5">
        <v>3</v>
      </c>
      <c r="B133" s="379" t="s">
        <v>3688</v>
      </c>
      <c r="C133" s="17" t="s">
        <v>20</v>
      </c>
      <c r="D133" s="19" t="s">
        <v>97</v>
      </c>
      <c r="E133" s="96">
        <v>15488</v>
      </c>
      <c r="F133" s="19" t="s">
        <v>98</v>
      </c>
      <c r="G133" s="19" t="s">
        <v>99</v>
      </c>
      <c r="H133" s="402" t="s">
        <v>3854</v>
      </c>
      <c r="I133" s="402" t="s">
        <v>3855</v>
      </c>
      <c r="J133" s="379" t="s">
        <v>3856</v>
      </c>
    </row>
    <row r="134" spans="1:10" s="16" customFormat="1" x14ac:dyDescent="0.25">
      <c r="E134" s="24"/>
    </row>
    <row r="136" spans="1:10" s="16" customFormat="1" x14ac:dyDescent="0.25">
      <c r="A136"/>
      <c r="B136"/>
      <c r="C136"/>
      <c r="D136"/>
      <c r="E136" s="24"/>
      <c r="F136"/>
      <c r="G136"/>
      <c r="H136"/>
      <c r="I136" s="4"/>
      <c r="J136"/>
    </row>
    <row r="145" spans="9:9" x14ac:dyDescent="0.25">
      <c r="I145"/>
    </row>
    <row r="146" spans="9:9" ht="18" customHeight="1" x14ac:dyDescent="0.25"/>
    <row r="148" spans="9:9" ht="15" customHeight="1" x14ac:dyDescent="0.25"/>
    <row r="149" spans="9:9" ht="15" customHeight="1" x14ac:dyDescent="0.25"/>
    <row r="150" spans="9:9" ht="15" customHeight="1" x14ac:dyDescent="0.25"/>
  </sheetData>
  <autoFilter ref="A2:J2"/>
  <mergeCells count="15">
    <mergeCell ref="A1:J1"/>
    <mergeCell ref="A3:J3"/>
    <mergeCell ref="A56:J56"/>
    <mergeCell ref="A92:J92"/>
    <mergeCell ref="A96:J96"/>
    <mergeCell ref="A99:J99"/>
    <mergeCell ref="A102:J102"/>
    <mergeCell ref="A109:J109"/>
    <mergeCell ref="A114:J114"/>
    <mergeCell ref="A116:J116"/>
    <mergeCell ref="A121:J121"/>
    <mergeCell ref="A125:J125"/>
    <mergeCell ref="A128:J128"/>
    <mergeCell ref="A130:J130"/>
    <mergeCell ref="A107:J107"/>
  </mergeCells>
  <conditionalFormatting sqref="I117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O511"/>
  <sheetViews>
    <sheetView topLeftCell="A465" workbookViewId="0">
      <selection activeCell="A486" sqref="A486:XFD495"/>
    </sheetView>
  </sheetViews>
  <sheetFormatPr defaultRowHeight="15" x14ac:dyDescent="0.25"/>
  <cols>
    <col min="1" max="1" width="8" style="24" customWidth="1"/>
    <col min="2" max="2" width="46.5703125" customWidth="1"/>
    <col min="3" max="3" width="20.140625" customWidth="1"/>
    <col min="4" max="4" width="26.28515625" customWidth="1"/>
    <col min="5" max="5" width="11.7109375" style="24" customWidth="1"/>
    <col min="6" max="6" width="20.28515625" style="421" customWidth="1"/>
    <col min="7" max="7" width="16.7109375" customWidth="1"/>
    <col min="8" max="8" width="44.42578125" customWidth="1"/>
    <col min="9" max="9" width="13.5703125" style="16" customWidth="1"/>
    <col min="10" max="10" width="35.42578125" customWidth="1"/>
  </cols>
  <sheetData>
    <row r="1" spans="1:10" ht="22.5" customHeight="1" x14ac:dyDescent="0.25">
      <c r="A1" s="560" t="s">
        <v>129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418" t="s">
        <v>6</v>
      </c>
      <c r="G2" s="1" t="s">
        <v>7</v>
      </c>
      <c r="H2" s="1" t="s">
        <v>8</v>
      </c>
      <c r="I2" s="1" t="s">
        <v>43</v>
      </c>
      <c r="J2" s="1" t="s">
        <v>9</v>
      </c>
    </row>
    <row r="3" spans="1:10" s="16" customFormat="1" x14ac:dyDescent="0.25">
      <c r="A3" s="556" t="s">
        <v>4598</v>
      </c>
      <c r="B3" s="556"/>
      <c r="C3" s="556"/>
      <c r="D3" s="556"/>
      <c r="E3" s="556"/>
      <c r="F3" s="556"/>
      <c r="G3" s="556"/>
      <c r="H3" s="556"/>
      <c r="I3" s="556"/>
      <c r="J3" s="559"/>
    </row>
    <row r="4" spans="1:10" s="16" customFormat="1" x14ac:dyDescent="0.25">
      <c r="A4" s="407">
        <v>1</v>
      </c>
      <c r="B4" s="379" t="s">
        <v>3869</v>
      </c>
      <c r="C4" s="274" t="s">
        <v>263</v>
      </c>
      <c r="D4" s="274" t="s">
        <v>264</v>
      </c>
      <c r="E4" s="5">
        <v>37496</v>
      </c>
      <c r="F4" s="413" t="s">
        <v>265</v>
      </c>
      <c r="G4" s="406"/>
      <c r="H4" s="402" t="s">
        <v>4599</v>
      </c>
      <c r="I4" s="402" t="s">
        <v>4600</v>
      </c>
      <c r="J4" s="379" t="s">
        <v>4598</v>
      </c>
    </row>
    <row r="5" spans="1:10" s="16" customFormat="1" x14ac:dyDescent="0.25">
      <c r="A5" s="407">
        <v>2</v>
      </c>
      <c r="B5" s="379" t="s">
        <v>3903</v>
      </c>
      <c r="C5" s="274" t="s">
        <v>3073</v>
      </c>
      <c r="D5" s="274" t="s">
        <v>4656</v>
      </c>
      <c r="E5" s="5">
        <v>130461</v>
      </c>
      <c r="F5" s="419" t="s">
        <v>4657</v>
      </c>
      <c r="G5" s="406"/>
      <c r="H5" s="402" t="s">
        <v>4601</v>
      </c>
      <c r="I5" s="402" t="s">
        <v>4602</v>
      </c>
      <c r="J5" s="379" t="s">
        <v>4598</v>
      </c>
    </row>
    <row r="6" spans="1:10" s="16" customFormat="1" x14ac:dyDescent="0.25">
      <c r="A6" s="556" t="s">
        <v>10</v>
      </c>
      <c r="B6" s="556"/>
      <c r="C6" s="556"/>
      <c r="D6" s="556"/>
      <c r="E6" s="556"/>
      <c r="F6" s="556"/>
      <c r="G6" s="556"/>
      <c r="H6" s="556"/>
      <c r="I6" s="556"/>
      <c r="J6" s="559"/>
    </row>
    <row r="7" spans="1:10" x14ac:dyDescent="0.25">
      <c r="A7" s="110">
        <v>1</v>
      </c>
      <c r="B7" s="411" t="s">
        <v>3867</v>
      </c>
      <c r="C7" s="116" t="s">
        <v>236</v>
      </c>
      <c r="D7" s="101" t="s">
        <v>4622</v>
      </c>
      <c r="E7" s="103">
        <v>115053</v>
      </c>
      <c r="F7" s="107" t="s">
        <v>4623</v>
      </c>
      <c r="G7" s="101"/>
      <c r="H7" s="402" t="s">
        <v>3918</v>
      </c>
      <c r="I7" s="402" t="s">
        <v>247</v>
      </c>
      <c r="J7" s="379" t="s">
        <v>24</v>
      </c>
    </row>
    <row r="8" spans="1:10" x14ac:dyDescent="0.25">
      <c r="A8" s="110">
        <f>A7+1</f>
        <v>2</v>
      </c>
      <c r="B8" s="274" t="s">
        <v>3868</v>
      </c>
      <c r="C8" s="116" t="s">
        <v>151</v>
      </c>
      <c r="D8" s="120" t="s">
        <v>261</v>
      </c>
      <c r="E8" s="96">
        <v>32866</v>
      </c>
      <c r="F8" s="412" t="s">
        <v>262</v>
      </c>
      <c r="G8" s="19"/>
      <c r="H8" s="402" t="s">
        <v>3919</v>
      </c>
      <c r="I8" s="402" t="s">
        <v>3920</v>
      </c>
      <c r="J8" s="379" t="s">
        <v>40</v>
      </c>
    </row>
    <row r="9" spans="1:10" x14ac:dyDescent="0.25">
      <c r="A9" s="110">
        <f t="shared" ref="A9:A71" si="0">A8+1</f>
        <v>3</v>
      </c>
      <c r="B9" s="274" t="s">
        <v>3868</v>
      </c>
      <c r="C9" s="116" t="s">
        <v>151</v>
      </c>
      <c r="D9" s="120" t="s">
        <v>261</v>
      </c>
      <c r="E9" s="96">
        <v>32866</v>
      </c>
      <c r="F9" s="412" t="s">
        <v>262</v>
      </c>
      <c r="G9" s="19"/>
      <c r="H9" s="401" t="s">
        <v>3921</v>
      </c>
      <c r="I9" s="402" t="s">
        <v>358</v>
      </c>
      <c r="J9" s="379" t="s">
        <v>40</v>
      </c>
    </row>
    <row r="10" spans="1:10" x14ac:dyDescent="0.25">
      <c r="A10" s="110">
        <f t="shared" si="0"/>
        <v>4</v>
      </c>
      <c r="B10" s="274" t="s">
        <v>3868</v>
      </c>
      <c r="C10" s="116" t="s">
        <v>151</v>
      </c>
      <c r="D10" s="120" t="s">
        <v>261</v>
      </c>
      <c r="E10" s="96">
        <v>32866</v>
      </c>
      <c r="F10" s="412" t="s">
        <v>262</v>
      </c>
      <c r="G10" s="19"/>
      <c r="H10" s="401" t="s">
        <v>3922</v>
      </c>
      <c r="I10" s="402" t="s">
        <v>415</v>
      </c>
      <c r="J10" s="379" t="s">
        <v>40</v>
      </c>
    </row>
    <row r="11" spans="1:10" x14ac:dyDescent="0.25">
      <c r="A11" s="110">
        <f t="shared" si="0"/>
        <v>5</v>
      </c>
      <c r="B11" s="274" t="s">
        <v>3868</v>
      </c>
      <c r="C11" s="116" t="s">
        <v>151</v>
      </c>
      <c r="D11" s="120" t="s">
        <v>261</v>
      </c>
      <c r="E11" s="96">
        <v>32866</v>
      </c>
      <c r="F11" s="412" t="s">
        <v>262</v>
      </c>
      <c r="G11" s="19"/>
      <c r="H11" s="401" t="s">
        <v>3923</v>
      </c>
      <c r="I11" s="402" t="s">
        <v>3924</v>
      </c>
      <c r="J11" s="379" t="s">
        <v>40</v>
      </c>
    </row>
    <row r="12" spans="1:10" x14ac:dyDescent="0.25">
      <c r="A12" s="110">
        <f t="shared" si="0"/>
        <v>6</v>
      </c>
      <c r="B12" s="274" t="s">
        <v>3869</v>
      </c>
      <c r="C12" s="274" t="s">
        <v>263</v>
      </c>
      <c r="D12" s="274" t="s">
        <v>264</v>
      </c>
      <c r="E12" s="5">
        <v>37496</v>
      </c>
      <c r="F12" s="413" t="s">
        <v>265</v>
      </c>
      <c r="G12" s="19"/>
      <c r="H12" s="401" t="s">
        <v>3925</v>
      </c>
      <c r="I12" s="402" t="s">
        <v>3170</v>
      </c>
      <c r="J12" s="379" t="s">
        <v>40</v>
      </c>
    </row>
    <row r="13" spans="1:10" x14ac:dyDescent="0.25">
      <c r="A13" s="110">
        <f t="shared" si="0"/>
        <v>7</v>
      </c>
      <c r="B13" s="274" t="s">
        <v>3869</v>
      </c>
      <c r="C13" s="274" t="s">
        <v>263</v>
      </c>
      <c r="D13" s="274" t="s">
        <v>264</v>
      </c>
      <c r="E13" s="5">
        <v>37496</v>
      </c>
      <c r="F13" s="413" t="s">
        <v>265</v>
      </c>
      <c r="G13" s="19"/>
      <c r="H13" s="401" t="s">
        <v>3926</v>
      </c>
      <c r="I13" s="402" t="s">
        <v>359</v>
      </c>
      <c r="J13" s="379" t="s">
        <v>40</v>
      </c>
    </row>
    <row r="14" spans="1:10" s="16" customFormat="1" x14ac:dyDescent="0.25">
      <c r="A14" s="110">
        <f t="shared" si="0"/>
        <v>8</v>
      </c>
      <c r="B14" s="274" t="s">
        <v>3869</v>
      </c>
      <c r="C14" s="274" t="s">
        <v>263</v>
      </c>
      <c r="D14" s="274" t="s">
        <v>264</v>
      </c>
      <c r="E14" s="5">
        <v>37496</v>
      </c>
      <c r="F14" s="413" t="s">
        <v>265</v>
      </c>
      <c r="G14" s="19"/>
      <c r="H14" s="401" t="s">
        <v>3927</v>
      </c>
      <c r="I14" s="402" t="s">
        <v>3928</v>
      </c>
      <c r="J14" s="379" t="s">
        <v>40</v>
      </c>
    </row>
    <row r="15" spans="1:10" x14ac:dyDescent="0.25">
      <c r="A15" s="110">
        <f t="shared" si="0"/>
        <v>9</v>
      </c>
      <c r="B15" s="274" t="s">
        <v>3870</v>
      </c>
      <c r="C15" s="116" t="s">
        <v>137</v>
      </c>
      <c r="D15" s="128" t="s">
        <v>4624</v>
      </c>
      <c r="E15" s="103">
        <v>4244</v>
      </c>
      <c r="F15" s="107" t="s">
        <v>4625</v>
      </c>
      <c r="G15" s="101"/>
      <c r="H15" s="401" t="s">
        <v>3929</v>
      </c>
      <c r="I15" s="402" t="s">
        <v>360</v>
      </c>
      <c r="J15" s="379" t="s">
        <v>40</v>
      </c>
    </row>
    <row r="16" spans="1:10" x14ac:dyDescent="0.25">
      <c r="A16" s="110">
        <f t="shared" si="0"/>
        <v>10</v>
      </c>
      <c r="B16" s="274" t="s">
        <v>3871</v>
      </c>
      <c r="C16" s="116" t="s">
        <v>4626</v>
      </c>
      <c r="D16" s="120" t="s">
        <v>4627</v>
      </c>
      <c r="E16" s="96">
        <v>11173</v>
      </c>
      <c r="F16" s="412" t="s">
        <v>4628</v>
      </c>
      <c r="G16" s="19"/>
      <c r="H16" s="401" t="s">
        <v>3930</v>
      </c>
      <c r="I16" s="402" t="s">
        <v>3931</v>
      </c>
      <c r="J16" s="379" t="s">
        <v>40</v>
      </c>
    </row>
    <row r="17" spans="1:10" x14ac:dyDescent="0.25">
      <c r="A17" s="110">
        <f t="shared" si="0"/>
        <v>11</v>
      </c>
      <c r="B17" s="274" t="s">
        <v>3871</v>
      </c>
      <c r="C17" s="116" t="s">
        <v>4626</v>
      </c>
      <c r="D17" s="120" t="s">
        <v>4627</v>
      </c>
      <c r="E17" s="96">
        <v>11173</v>
      </c>
      <c r="F17" s="412" t="s">
        <v>4628</v>
      </c>
      <c r="G17" s="19"/>
      <c r="H17" s="401" t="s">
        <v>3932</v>
      </c>
      <c r="I17" s="402" t="s">
        <v>361</v>
      </c>
      <c r="J17" s="379" t="s">
        <v>40</v>
      </c>
    </row>
    <row r="18" spans="1:10" x14ac:dyDescent="0.25">
      <c r="A18" s="110">
        <f t="shared" si="0"/>
        <v>12</v>
      </c>
      <c r="B18" s="274" t="s">
        <v>3871</v>
      </c>
      <c r="C18" s="116" t="s">
        <v>4626</v>
      </c>
      <c r="D18" s="120" t="s">
        <v>4627</v>
      </c>
      <c r="E18" s="96">
        <v>11173</v>
      </c>
      <c r="F18" s="412" t="s">
        <v>4628</v>
      </c>
      <c r="G18" s="19"/>
      <c r="H18" s="401" t="s">
        <v>3933</v>
      </c>
      <c r="I18" s="402" t="s">
        <v>3934</v>
      </c>
      <c r="J18" s="379" t="s">
        <v>40</v>
      </c>
    </row>
    <row r="19" spans="1:10" x14ac:dyDescent="0.25">
      <c r="A19" s="110">
        <f t="shared" si="0"/>
        <v>13</v>
      </c>
      <c r="B19" s="274" t="s">
        <v>3872</v>
      </c>
      <c r="C19" s="116" t="s">
        <v>236</v>
      </c>
      <c r="D19" s="120" t="s">
        <v>4629</v>
      </c>
      <c r="E19" s="96">
        <v>25109</v>
      </c>
      <c r="F19" s="412" t="s">
        <v>4630</v>
      </c>
      <c r="G19" s="19"/>
      <c r="H19" s="401" t="s">
        <v>3935</v>
      </c>
      <c r="I19" s="402" t="s">
        <v>3936</v>
      </c>
      <c r="J19" s="379" t="s">
        <v>40</v>
      </c>
    </row>
    <row r="20" spans="1:10" x14ac:dyDescent="0.25">
      <c r="A20" s="110">
        <f t="shared" si="0"/>
        <v>14</v>
      </c>
      <c r="B20" s="274" t="s">
        <v>3872</v>
      </c>
      <c r="C20" s="116" t="s">
        <v>236</v>
      </c>
      <c r="D20" s="120" t="s">
        <v>4629</v>
      </c>
      <c r="E20" s="96">
        <v>25109</v>
      </c>
      <c r="F20" s="412" t="s">
        <v>4630</v>
      </c>
      <c r="G20" s="19"/>
      <c r="H20" s="401" t="s">
        <v>3937</v>
      </c>
      <c r="I20" s="402" t="s">
        <v>3938</v>
      </c>
      <c r="J20" s="379" t="s">
        <v>40</v>
      </c>
    </row>
    <row r="21" spans="1:10" x14ac:dyDescent="0.25">
      <c r="A21" s="110">
        <f t="shared" si="0"/>
        <v>15</v>
      </c>
      <c r="B21" s="274" t="s">
        <v>3873</v>
      </c>
      <c r="C21" s="116" t="s">
        <v>151</v>
      </c>
      <c r="D21" s="120" t="s">
        <v>4631</v>
      </c>
      <c r="E21" s="96">
        <v>25109</v>
      </c>
      <c r="F21" s="412" t="s">
        <v>4632</v>
      </c>
      <c r="G21" s="19"/>
      <c r="H21" s="401" t="s">
        <v>3939</v>
      </c>
      <c r="I21" s="402" t="s">
        <v>3940</v>
      </c>
      <c r="J21" s="379" t="s">
        <v>40</v>
      </c>
    </row>
    <row r="22" spans="1:10" x14ac:dyDescent="0.25">
      <c r="A22" s="110">
        <f t="shared" si="0"/>
        <v>16</v>
      </c>
      <c r="B22" s="274" t="s">
        <v>3873</v>
      </c>
      <c r="C22" s="116" t="s">
        <v>151</v>
      </c>
      <c r="D22" s="120" t="s">
        <v>4631</v>
      </c>
      <c r="E22" s="96">
        <v>25109</v>
      </c>
      <c r="F22" s="412" t="s">
        <v>4632</v>
      </c>
      <c r="G22" s="19"/>
      <c r="H22" s="401" t="s">
        <v>3941</v>
      </c>
      <c r="I22" s="402" t="s">
        <v>3045</v>
      </c>
      <c r="J22" s="379" t="s">
        <v>40</v>
      </c>
    </row>
    <row r="23" spans="1:10" x14ac:dyDescent="0.25">
      <c r="A23" s="110">
        <f t="shared" si="0"/>
        <v>17</v>
      </c>
      <c r="B23" s="274" t="s">
        <v>148</v>
      </c>
      <c r="C23" s="116" t="s">
        <v>4633</v>
      </c>
      <c r="D23" s="120" t="s">
        <v>4634</v>
      </c>
      <c r="E23" s="96">
        <v>77637</v>
      </c>
      <c r="F23" s="412" t="s">
        <v>4635</v>
      </c>
      <c r="G23" s="19"/>
      <c r="H23" s="401" t="s">
        <v>3942</v>
      </c>
      <c r="I23" s="402" t="s">
        <v>3171</v>
      </c>
      <c r="J23" s="379" t="s">
        <v>40</v>
      </c>
    </row>
    <row r="24" spans="1:10" s="16" customFormat="1" x14ac:dyDescent="0.25">
      <c r="A24" s="110">
        <f t="shared" si="0"/>
        <v>18</v>
      </c>
      <c r="B24" s="274" t="s">
        <v>148</v>
      </c>
      <c r="C24" s="116" t="s">
        <v>4633</v>
      </c>
      <c r="D24" s="120" t="s">
        <v>4634</v>
      </c>
      <c r="E24" s="96">
        <v>77637</v>
      </c>
      <c r="F24" s="412" t="s">
        <v>4635</v>
      </c>
      <c r="G24" s="19"/>
      <c r="H24" s="401" t="s">
        <v>3943</v>
      </c>
      <c r="I24" s="402" t="s">
        <v>149</v>
      </c>
      <c r="J24" s="379" t="s">
        <v>40</v>
      </c>
    </row>
    <row r="25" spans="1:10" x14ac:dyDescent="0.25">
      <c r="A25" s="110">
        <f t="shared" si="0"/>
        <v>19</v>
      </c>
      <c r="B25" s="274" t="s">
        <v>148</v>
      </c>
      <c r="C25" s="116" t="s">
        <v>4633</v>
      </c>
      <c r="D25" s="120" t="s">
        <v>4634</v>
      </c>
      <c r="E25" s="96">
        <v>77637</v>
      </c>
      <c r="F25" s="412" t="s">
        <v>4635</v>
      </c>
      <c r="G25" s="19"/>
      <c r="H25" s="401" t="s">
        <v>3944</v>
      </c>
      <c r="I25" s="402" t="s">
        <v>150</v>
      </c>
      <c r="J25" s="379" t="s">
        <v>40</v>
      </c>
    </row>
    <row r="26" spans="1:10" x14ac:dyDescent="0.25">
      <c r="A26" s="110">
        <f t="shared" si="0"/>
        <v>20</v>
      </c>
      <c r="B26" s="274" t="s">
        <v>3874</v>
      </c>
      <c r="C26" s="101" t="s">
        <v>151</v>
      </c>
      <c r="D26" s="121" t="s">
        <v>267</v>
      </c>
      <c r="E26" s="122">
        <v>30196</v>
      </c>
      <c r="F26" s="107" t="s">
        <v>268</v>
      </c>
      <c r="G26" s="101"/>
      <c r="H26" s="401" t="s">
        <v>3946</v>
      </c>
      <c r="I26" s="402" t="s">
        <v>416</v>
      </c>
      <c r="J26" s="379" t="s">
        <v>40</v>
      </c>
    </row>
    <row r="27" spans="1:10" x14ac:dyDescent="0.25">
      <c r="A27" s="110">
        <f t="shared" si="0"/>
        <v>21</v>
      </c>
      <c r="B27" s="274" t="s">
        <v>3875</v>
      </c>
      <c r="C27" s="116" t="s">
        <v>4626</v>
      </c>
      <c r="D27" s="121" t="s">
        <v>4639</v>
      </c>
      <c r="E27" s="103">
        <v>55687</v>
      </c>
      <c r="F27" s="107" t="s">
        <v>4640</v>
      </c>
      <c r="G27" s="101"/>
      <c r="H27" s="401" t="s">
        <v>3947</v>
      </c>
      <c r="I27" s="402" t="s">
        <v>417</v>
      </c>
      <c r="J27" s="379" t="s">
        <v>40</v>
      </c>
    </row>
    <row r="28" spans="1:10" x14ac:dyDescent="0.25">
      <c r="A28" s="110">
        <f t="shared" si="0"/>
        <v>22</v>
      </c>
      <c r="B28" s="274" t="s">
        <v>3876</v>
      </c>
      <c r="C28" s="116" t="s">
        <v>151</v>
      </c>
      <c r="D28" s="121" t="s">
        <v>4641</v>
      </c>
      <c r="E28" s="103">
        <v>8147</v>
      </c>
      <c r="F28" s="107" t="s">
        <v>4642</v>
      </c>
      <c r="G28" s="101"/>
      <c r="H28" s="401" t="s">
        <v>3948</v>
      </c>
      <c r="I28" s="402" t="s">
        <v>154</v>
      </c>
      <c r="J28" s="379" t="s">
        <v>40</v>
      </c>
    </row>
    <row r="29" spans="1:10" s="16" customFormat="1" x14ac:dyDescent="0.25">
      <c r="A29" s="110">
        <f t="shared" si="0"/>
        <v>23</v>
      </c>
      <c r="B29" s="274" t="s">
        <v>3877</v>
      </c>
      <c r="C29" s="387" t="s">
        <v>4643</v>
      </c>
      <c r="D29" s="352" t="s">
        <v>4644</v>
      </c>
      <c r="E29" s="299">
        <v>57015</v>
      </c>
      <c r="F29" s="355" t="s">
        <v>4645</v>
      </c>
      <c r="G29" s="341"/>
      <c r="H29" s="401" t="s">
        <v>3949</v>
      </c>
      <c r="I29" s="402" t="s">
        <v>418</v>
      </c>
      <c r="J29" s="379" t="s">
        <v>40</v>
      </c>
    </row>
    <row r="30" spans="1:10" x14ac:dyDescent="0.25">
      <c r="A30" s="110">
        <f t="shared" si="0"/>
        <v>24</v>
      </c>
      <c r="B30" s="274" t="s">
        <v>4646</v>
      </c>
      <c r="C30" s="116" t="s">
        <v>181</v>
      </c>
      <c r="D30" s="120" t="s">
        <v>182</v>
      </c>
      <c r="E30" s="96">
        <v>4000</v>
      </c>
      <c r="F30" s="412" t="s">
        <v>183</v>
      </c>
      <c r="G30" s="19"/>
      <c r="H30" s="401" t="s">
        <v>3950</v>
      </c>
      <c r="I30" s="402" t="s">
        <v>190</v>
      </c>
      <c r="J30" s="379" t="s">
        <v>40</v>
      </c>
    </row>
    <row r="31" spans="1:10" x14ac:dyDescent="0.25">
      <c r="A31" s="110">
        <f t="shared" si="0"/>
        <v>25</v>
      </c>
      <c r="B31" s="274" t="s">
        <v>4646</v>
      </c>
      <c r="C31" s="116" t="s">
        <v>181</v>
      </c>
      <c r="D31" s="120" t="s">
        <v>182</v>
      </c>
      <c r="E31" s="96">
        <v>4000</v>
      </c>
      <c r="F31" s="412" t="s">
        <v>183</v>
      </c>
      <c r="G31" s="101"/>
      <c r="H31" s="401" t="s">
        <v>3951</v>
      </c>
      <c r="I31" s="402" t="s">
        <v>186</v>
      </c>
      <c r="J31" s="379" t="s">
        <v>40</v>
      </c>
    </row>
    <row r="32" spans="1:10" x14ac:dyDescent="0.25">
      <c r="A32" s="110">
        <f t="shared" si="0"/>
        <v>26</v>
      </c>
      <c r="B32" s="274" t="s">
        <v>4646</v>
      </c>
      <c r="C32" s="116" t="s">
        <v>181</v>
      </c>
      <c r="D32" s="120" t="s">
        <v>182</v>
      </c>
      <c r="E32" s="96">
        <v>4000</v>
      </c>
      <c r="F32" s="412" t="s">
        <v>183</v>
      </c>
      <c r="G32" s="19"/>
      <c r="H32" s="401" t="s">
        <v>3952</v>
      </c>
      <c r="I32" s="402" t="s">
        <v>420</v>
      </c>
      <c r="J32" s="379" t="s">
        <v>40</v>
      </c>
    </row>
    <row r="33" spans="1:12" x14ac:dyDescent="0.25">
      <c r="A33" s="110">
        <f t="shared" si="0"/>
        <v>27</v>
      </c>
      <c r="B33" s="274" t="s">
        <v>4646</v>
      </c>
      <c r="C33" s="116" t="s">
        <v>181</v>
      </c>
      <c r="D33" s="120" t="s">
        <v>182</v>
      </c>
      <c r="E33" s="96">
        <v>4000</v>
      </c>
      <c r="F33" s="412" t="s">
        <v>183</v>
      </c>
      <c r="G33" s="19"/>
      <c r="H33" s="401" t="s">
        <v>3953</v>
      </c>
      <c r="I33" s="402" t="s">
        <v>3160</v>
      </c>
      <c r="J33" s="379" t="s">
        <v>40</v>
      </c>
    </row>
    <row r="34" spans="1:12" x14ac:dyDescent="0.25">
      <c r="A34" s="110">
        <f t="shared" si="0"/>
        <v>28</v>
      </c>
      <c r="B34" s="274" t="s">
        <v>4646</v>
      </c>
      <c r="C34" s="116" t="s">
        <v>181</v>
      </c>
      <c r="D34" s="120" t="s">
        <v>182</v>
      </c>
      <c r="E34" s="96">
        <v>4000</v>
      </c>
      <c r="F34" s="412" t="s">
        <v>183</v>
      </c>
      <c r="G34" s="19"/>
      <c r="H34" s="401" t="s">
        <v>3954</v>
      </c>
      <c r="I34" s="402" t="s">
        <v>184</v>
      </c>
      <c r="J34" s="379" t="s">
        <v>40</v>
      </c>
    </row>
    <row r="35" spans="1:12" x14ac:dyDescent="0.25">
      <c r="A35" s="110">
        <f t="shared" si="0"/>
        <v>29</v>
      </c>
      <c r="B35" s="274" t="s">
        <v>3878</v>
      </c>
      <c r="C35" s="116" t="s">
        <v>4626</v>
      </c>
      <c r="D35" s="120" t="s">
        <v>4647</v>
      </c>
      <c r="E35" s="96">
        <v>25693</v>
      </c>
      <c r="F35" s="412" t="s">
        <v>4648</v>
      </c>
      <c r="G35" s="19"/>
      <c r="H35" s="401" t="s">
        <v>3955</v>
      </c>
      <c r="I35" s="402" t="s">
        <v>3956</v>
      </c>
      <c r="J35" s="379" t="s">
        <v>40</v>
      </c>
    </row>
    <row r="36" spans="1:12" x14ac:dyDescent="0.25">
      <c r="A36" s="110">
        <f t="shared" si="0"/>
        <v>30</v>
      </c>
      <c r="B36" s="274" t="s">
        <v>3879</v>
      </c>
      <c r="C36" s="101" t="s">
        <v>236</v>
      </c>
      <c r="D36" s="121" t="s">
        <v>4653</v>
      </c>
      <c r="E36" s="103">
        <v>75171</v>
      </c>
      <c r="F36" s="107" t="s">
        <v>4654</v>
      </c>
      <c r="G36" s="101" t="s">
        <v>4655</v>
      </c>
      <c r="H36" s="402" t="s">
        <v>3957</v>
      </c>
      <c r="I36" s="402" t="s">
        <v>252</v>
      </c>
      <c r="J36" s="379" t="s">
        <v>40</v>
      </c>
    </row>
    <row r="37" spans="1:12" x14ac:dyDescent="0.25">
      <c r="A37" s="110">
        <f t="shared" si="0"/>
        <v>31</v>
      </c>
      <c r="B37" s="274" t="s">
        <v>272</v>
      </c>
      <c r="C37" s="101" t="s">
        <v>178</v>
      </c>
      <c r="D37" s="101" t="s">
        <v>4658</v>
      </c>
      <c r="E37" s="103">
        <v>44094</v>
      </c>
      <c r="F37" s="107" t="s">
        <v>4659</v>
      </c>
      <c r="G37" s="101" t="s">
        <v>4660</v>
      </c>
      <c r="H37" s="402" t="s">
        <v>3958</v>
      </c>
      <c r="I37" s="402" t="s">
        <v>3959</v>
      </c>
      <c r="J37" s="379" t="s">
        <v>40</v>
      </c>
    </row>
    <row r="38" spans="1:12" x14ac:dyDescent="0.25">
      <c r="A38" s="110">
        <f t="shared" si="0"/>
        <v>32</v>
      </c>
      <c r="B38" s="274" t="s">
        <v>272</v>
      </c>
      <c r="C38" s="101" t="s">
        <v>178</v>
      </c>
      <c r="D38" s="101" t="s">
        <v>4658</v>
      </c>
      <c r="E38" s="103">
        <v>44094</v>
      </c>
      <c r="F38" s="107" t="s">
        <v>4659</v>
      </c>
      <c r="G38" s="101" t="s">
        <v>4660</v>
      </c>
      <c r="H38" s="402" t="s">
        <v>3960</v>
      </c>
      <c r="I38" s="402" t="s">
        <v>419</v>
      </c>
      <c r="J38" s="379" t="s">
        <v>40</v>
      </c>
    </row>
    <row r="39" spans="1:12" x14ac:dyDescent="0.25">
      <c r="A39" s="110">
        <f t="shared" si="0"/>
        <v>33</v>
      </c>
      <c r="B39" s="274" t="s">
        <v>4663</v>
      </c>
      <c r="C39" s="116" t="s">
        <v>236</v>
      </c>
      <c r="D39" s="120" t="s">
        <v>4664</v>
      </c>
      <c r="E39" s="96">
        <v>30520</v>
      </c>
      <c r="F39" s="412" t="s">
        <v>4665</v>
      </c>
      <c r="G39" s="19"/>
      <c r="H39" s="402" t="s">
        <v>3964</v>
      </c>
      <c r="I39" s="402" t="s">
        <v>3965</v>
      </c>
      <c r="J39" s="379" t="s">
        <v>40</v>
      </c>
    </row>
    <row r="40" spans="1:12" x14ac:dyDescent="0.25">
      <c r="A40" s="110">
        <f t="shared" si="0"/>
        <v>34</v>
      </c>
      <c r="B40" s="274" t="s">
        <v>4663</v>
      </c>
      <c r="C40" s="116" t="s">
        <v>236</v>
      </c>
      <c r="D40" s="120" t="s">
        <v>4664</v>
      </c>
      <c r="E40" s="96">
        <v>30520</v>
      </c>
      <c r="F40" s="412" t="s">
        <v>4665</v>
      </c>
      <c r="G40" s="19"/>
      <c r="H40" s="402" t="s">
        <v>3966</v>
      </c>
      <c r="I40" s="402" t="s">
        <v>3967</v>
      </c>
      <c r="J40" s="379" t="s">
        <v>40</v>
      </c>
    </row>
    <row r="41" spans="1:12" x14ac:dyDescent="0.25">
      <c r="A41" s="110">
        <f t="shared" si="0"/>
        <v>35</v>
      </c>
      <c r="B41" s="274" t="s">
        <v>3881</v>
      </c>
      <c r="C41" s="101" t="s">
        <v>178</v>
      </c>
      <c r="D41" s="120" t="s">
        <v>178</v>
      </c>
      <c r="E41" s="96">
        <v>27421</v>
      </c>
      <c r="F41" s="412" t="s">
        <v>4666</v>
      </c>
      <c r="G41" s="19" t="s">
        <v>4667</v>
      </c>
      <c r="H41" s="402" t="s">
        <v>3968</v>
      </c>
      <c r="I41" s="402" t="s">
        <v>180</v>
      </c>
      <c r="J41" s="379" t="s">
        <v>40</v>
      </c>
    </row>
    <row r="42" spans="1:12" x14ac:dyDescent="0.25">
      <c r="A42" s="110">
        <f t="shared" si="0"/>
        <v>36</v>
      </c>
      <c r="B42" s="274" t="s">
        <v>273</v>
      </c>
      <c r="C42" s="101" t="s">
        <v>257</v>
      </c>
      <c r="D42" s="120" t="s">
        <v>274</v>
      </c>
      <c r="E42" s="96">
        <v>71469</v>
      </c>
      <c r="F42" s="412" t="s">
        <v>275</v>
      </c>
      <c r="G42" s="19" t="s">
        <v>276</v>
      </c>
      <c r="H42" s="402" t="s">
        <v>277</v>
      </c>
      <c r="I42" s="402" t="s">
        <v>3969</v>
      </c>
      <c r="J42" s="379" t="s">
        <v>40</v>
      </c>
    </row>
    <row r="43" spans="1:12" s="16" customFormat="1" x14ac:dyDescent="0.25">
      <c r="A43" s="110">
        <f t="shared" si="0"/>
        <v>37</v>
      </c>
      <c r="B43" s="274" t="s">
        <v>273</v>
      </c>
      <c r="C43" s="101" t="s">
        <v>257</v>
      </c>
      <c r="D43" s="120" t="s">
        <v>274</v>
      </c>
      <c r="E43" s="96">
        <v>71469</v>
      </c>
      <c r="F43" s="412" t="s">
        <v>275</v>
      </c>
      <c r="G43" s="19" t="s">
        <v>276</v>
      </c>
      <c r="H43" s="402" t="s">
        <v>3970</v>
      </c>
      <c r="I43" s="402" t="s">
        <v>421</v>
      </c>
      <c r="J43" s="379" t="s">
        <v>40</v>
      </c>
    </row>
    <row r="44" spans="1:12" x14ac:dyDescent="0.25">
      <c r="A44" s="110">
        <f t="shared" si="0"/>
        <v>38</v>
      </c>
      <c r="B44" s="274" t="s">
        <v>273</v>
      </c>
      <c r="C44" s="101" t="s">
        <v>257</v>
      </c>
      <c r="D44" s="120" t="s">
        <v>274</v>
      </c>
      <c r="E44" s="96">
        <v>71469</v>
      </c>
      <c r="F44" s="412" t="s">
        <v>275</v>
      </c>
      <c r="G44" s="19" t="s">
        <v>276</v>
      </c>
      <c r="H44" s="402" t="s">
        <v>278</v>
      </c>
      <c r="I44" s="402" t="s">
        <v>422</v>
      </c>
      <c r="J44" s="379" t="s">
        <v>40</v>
      </c>
    </row>
    <row r="45" spans="1:12" s="16" customFormat="1" x14ac:dyDescent="0.25">
      <c r="A45" s="110">
        <f t="shared" si="0"/>
        <v>39</v>
      </c>
      <c r="B45" s="274" t="s">
        <v>273</v>
      </c>
      <c r="C45" s="101" t="s">
        <v>257</v>
      </c>
      <c r="D45" s="120" t="s">
        <v>274</v>
      </c>
      <c r="E45" s="96">
        <v>71469</v>
      </c>
      <c r="F45" s="412" t="s">
        <v>275</v>
      </c>
      <c r="G45" s="19" t="s">
        <v>276</v>
      </c>
      <c r="H45" s="402" t="s">
        <v>3971</v>
      </c>
      <c r="I45" s="402" t="s">
        <v>3972</v>
      </c>
      <c r="J45" s="379" t="s">
        <v>40</v>
      </c>
      <c r="K45"/>
      <c r="L45"/>
    </row>
    <row r="46" spans="1:12" s="16" customFormat="1" x14ac:dyDescent="0.25">
      <c r="A46" s="110">
        <f t="shared" si="0"/>
        <v>40</v>
      </c>
      <c r="B46" s="274" t="s">
        <v>273</v>
      </c>
      <c r="C46" s="101" t="s">
        <v>257</v>
      </c>
      <c r="D46" s="120" t="s">
        <v>274</v>
      </c>
      <c r="E46" s="96">
        <v>71469</v>
      </c>
      <c r="F46" s="412" t="s">
        <v>275</v>
      </c>
      <c r="G46" s="19" t="s">
        <v>276</v>
      </c>
      <c r="H46" s="402" t="s">
        <v>3973</v>
      </c>
      <c r="I46" s="402" t="s">
        <v>3974</v>
      </c>
      <c r="J46" s="379" t="s">
        <v>40</v>
      </c>
      <c r="K46"/>
      <c r="L46"/>
    </row>
    <row r="47" spans="1:12" s="16" customFormat="1" x14ac:dyDescent="0.25">
      <c r="A47" s="110">
        <f t="shared" si="0"/>
        <v>41</v>
      </c>
      <c r="B47" s="274" t="s">
        <v>3882</v>
      </c>
      <c r="C47" s="101" t="s">
        <v>181</v>
      </c>
      <c r="D47" s="120" t="s">
        <v>205</v>
      </c>
      <c r="E47" s="96">
        <v>29669</v>
      </c>
      <c r="F47" s="412" t="s">
        <v>206</v>
      </c>
      <c r="G47" s="19" t="s">
        <v>207</v>
      </c>
      <c r="H47" s="402" t="s">
        <v>3975</v>
      </c>
      <c r="I47" s="402" t="s">
        <v>214</v>
      </c>
      <c r="J47" s="379" t="s">
        <v>40</v>
      </c>
    </row>
    <row r="48" spans="1:12" s="16" customFormat="1" x14ac:dyDescent="0.25">
      <c r="A48" s="110">
        <f t="shared" si="0"/>
        <v>42</v>
      </c>
      <c r="B48" s="274" t="s">
        <v>3883</v>
      </c>
      <c r="C48" s="101" t="s">
        <v>4672</v>
      </c>
      <c r="D48" s="120" t="s">
        <v>4673</v>
      </c>
      <c r="E48" s="96">
        <v>2099</v>
      </c>
      <c r="F48" s="412" t="s">
        <v>4674</v>
      </c>
      <c r="G48" s="19" t="s">
        <v>4675</v>
      </c>
      <c r="H48" s="402" t="s">
        <v>3976</v>
      </c>
      <c r="I48" s="402" t="s">
        <v>3977</v>
      </c>
      <c r="J48" s="379" t="s">
        <v>40</v>
      </c>
    </row>
    <row r="49" spans="1:12" s="16" customFormat="1" x14ac:dyDescent="0.25">
      <c r="A49" s="110">
        <f t="shared" si="0"/>
        <v>43</v>
      </c>
      <c r="B49" s="274" t="s">
        <v>3883</v>
      </c>
      <c r="C49" s="101" t="s">
        <v>4672</v>
      </c>
      <c r="D49" s="120" t="s">
        <v>4673</v>
      </c>
      <c r="E49" s="96">
        <v>2099</v>
      </c>
      <c r="F49" s="412" t="s">
        <v>4674</v>
      </c>
      <c r="G49" s="19" t="s">
        <v>4675</v>
      </c>
      <c r="H49" s="402" t="s">
        <v>3978</v>
      </c>
      <c r="I49" s="402" t="s">
        <v>3979</v>
      </c>
      <c r="J49" s="379" t="s">
        <v>40</v>
      </c>
      <c r="K49"/>
      <c r="L49"/>
    </row>
    <row r="50" spans="1:12" s="16" customFormat="1" x14ac:dyDescent="0.25">
      <c r="A50" s="110">
        <f t="shared" si="0"/>
        <v>44</v>
      </c>
      <c r="B50" s="274" t="s">
        <v>3883</v>
      </c>
      <c r="C50" s="101" t="s">
        <v>4672</v>
      </c>
      <c r="D50" s="120" t="s">
        <v>4673</v>
      </c>
      <c r="E50" s="96">
        <v>2099</v>
      </c>
      <c r="F50" s="412" t="s">
        <v>4674</v>
      </c>
      <c r="G50" s="19" t="s">
        <v>4675</v>
      </c>
      <c r="H50" s="402" t="s">
        <v>3980</v>
      </c>
      <c r="I50" s="402" t="s">
        <v>3981</v>
      </c>
      <c r="J50" s="379" t="s">
        <v>40</v>
      </c>
      <c r="K50"/>
      <c r="L50"/>
    </row>
    <row r="51" spans="1:12" s="16" customFormat="1" x14ac:dyDescent="0.25">
      <c r="A51" s="110">
        <f t="shared" si="0"/>
        <v>45</v>
      </c>
      <c r="B51" s="274" t="s">
        <v>3883</v>
      </c>
      <c r="C51" s="101" t="s">
        <v>4672</v>
      </c>
      <c r="D51" s="120" t="s">
        <v>4673</v>
      </c>
      <c r="E51" s="96">
        <v>2099</v>
      </c>
      <c r="F51" s="412" t="s">
        <v>4674</v>
      </c>
      <c r="G51" s="19" t="s">
        <v>4675</v>
      </c>
      <c r="H51" s="402" t="s">
        <v>3982</v>
      </c>
      <c r="I51" s="402" t="s">
        <v>3595</v>
      </c>
      <c r="J51" s="379" t="s">
        <v>40</v>
      </c>
    </row>
    <row r="52" spans="1:12" s="16" customFormat="1" x14ac:dyDescent="0.25">
      <c r="A52" s="110">
        <f t="shared" si="0"/>
        <v>46</v>
      </c>
      <c r="B52" s="274" t="s">
        <v>3884</v>
      </c>
      <c r="C52" s="116" t="s">
        <v>178</v>
      </c>
      <c r="D52" s="120" t="s">
        <v>4676</v>
      </c>
      <c r="E52" s="96">
        <v>44562</v>
      </c>
      <c r="F52" s="412" t="s">
        <v>4677</v>
      </c>
      <c r="G52" s="19" t="s">
        <v>4678</v>
      </c>
      <c r="H52" s="402" t="s">
        <v>3983</v>
      </c>
      <c r="I52" s="402" t="s">
        <v>3984</v>
      </c>
      <c r="J52" s="379" t="s">
        <v>40</v>
      </c>
      <c r="K52"/>
      <c r="L52"/>
    </row>
    <row r="53" spans="1:12" s="16" customFormat="1" x14ac:dyDescent="0.25">
      <c r="A53" s="110">
        <f t="shared" si="0"/>
        <v>47</v>
      </c>
      <c r="B53" s="274" t="s">
        <v>3885</v>
      </c>
      <c r="C53" s="116" t="s">
        <v>236</v>
      </c>
      <c r="D53" s="120" t="s">
        <v>4679</v>
      </c>
      <c r="E53" s="96">
        <v>48373</v>
      </c>
      <c r="F53" s="412" t="s">
        <v>4680</v>
      </c>
      <c r="G53" s="19"/>
      <c r="H53" s="402" t="s">
        <v>3985</v>
      </c>
      <c r="I53" s="402" t="s">
        <v>3986</v>
      </c>
      <c r="J53" s="379" t="s">
        <v>40</v>
      </c>
      <c r="K53"/>
      <c r="L53"/>
    </row>
    <row r="54" spans="1:12" s="16" customFormat="1" x14ac:dyDescent="0.25">
      <c r="A54" s="110">
        <f t="shared" si="0"/>
        <v>48</v>
      </c>
      <c r="B54" s="274" t="s">
        <v>3886</v>
      </c>
      <c r="C54" s="101" t="s">
        <v>178</v>
      </c>
      <c r="D54" s="120" t="s">
        <v>4681</v>
      </c>
      <c r="E54" s="96">
        <v>7422</v>
      </c>
      <c r="F54" s="412" t="s">
        <v>4682</v>
      </c>
      <c r="G54" s="19" t="s">
        <v>4683</v>
      </c>
      <c r="H54" s="402" t="s">
        <v>3987</v>
      </c>
      <c r="I54" s="402" t="s">
        <v>177</v>
      </c>
      <c r="J54" s="379" t="s">
        <v>40</v>
      </c>
      <c r="K54"/>
      <c r="L54"/>
    </row>
    <row r="55" spans="1:12" s="16" customFormat="1" x14ac:dyDescent="0.25">
      <c r="A55" s="110">
        <f t="shared" si="0"/>
        <v>49</v>
      </c>
      <c r="B55" s="274" t="s">
        <v>4687</v>
      </c>
      <c r="C55" s="416" t="s">
        <v>4684</v>
      </c>
      <c r="D55" s="123" t="s">
        <v>4685</v>
      </c>
      <c r="E55" s="122">
        <v>112647</v>
      </c>
      <c r="F55" s="272" t="s">
        <v>4686</v>
      </c>
      <c r="G55" s="17"/>
      <c r="H55" s="402" t="s">
        <v>3988</v>
      </c>
      <c r="I55" s="402" t="s">
        <v>3989</v>
      </c>
      <c r="J55" s="379" t="s">
        <v>40</v>
      </c>
      <c r="K55"/>
      <c r="L55"/>
    </row>
    <row r="56" spans="1:12" s="16" customFormat="1" x14ac:dyDescent="0.25">
      <c r="A56" s="110">
        <f t="shared" si="0"/>
        <v>50</v>
      </c>
      <c r="B56" s="274" t="s">
        <v>4687</v>
      </c>
      <c r="C56" s="416" t="s">
        <v>4684</v>
      </c>
      <c r="D56" s="123" t="s">
        <v>4685</v>
      </c>
      <c r="E56" s="122">
        <v>112647</v>
      </c>
      <c r="F56" s="272" t="s">
        <v>4686</v>
      </c>
      <c r="G56" s="17"/>
      <c r="H56" s="402" t="s">
        <v>3990</v>
      </c>
      <c r="I56" s="402" t="s">
        <v>3991</v>
      </c>
      <c r="J56" s="379" t="s">
        <v>40</v>
      </c>
      <c r="K56"/>
      <c r="L56"/>
    </row>
    <row r="57" spans="1:12" s="16" customFormat="1" x14ac:dyDescent="0.25">
      <c r="A57" s="110">
        <f t="shared" si="0"/>
        <v>51</v>
      </c>
      <c r="B57" s="274" t="s">
        <v>3887</v>
      </c>
      <c r="C57" s="101" t="s">
        <v>236</v>
      </c>
      <c r="D57" s="120" t="s">
        <v>4688</v>
      </c>
      <c r="E57" s="96">
        <v>2419</v>
      </c>
      <c r="F57" s="412" t="s">
        <v>4689</v>
      </c>
      <c r="G57" s="19" t="s">
        <v>4690</v>
      </c>
      <c r="H57" s="402" t="s">
        <v>3992</v>
      </c>
      <c r="I57" s="402" t="s">
        <v>3567</v>
      </c>
      <c r="J57" s="379" t="s">
        <v>40</v>
      </c>
      <c r="K57"/>
      <c r="L57"/>
    </row>
    <row r="58" spans="1:12" s="16" customFormat="1" x14ac:dyDescent="0.25">
      <c r="A58" s="110">
        <f t="shared" si="0"/>
        <v>52</v>
      </c>
      <c r="B58" s="274" t="s">
        <v>3887</v>
      </c>
      <c r="C58" s="101" t="s">
        <v>236</v>
      </c>
      <c r="D58" s="120" t="s">
        <v>4688</v>
      </c>
      <c r="E58" s="96">
        <v>2419</v>
      </c>
      <c r="F58" s="412" t="s">
        <v>4689</v>
      </c>
      <c r="G58" s="19" t="s">
        <v>4690</v>
      </c>
      <c r="H58" s="402" t="s">
        <v>3993</v>
      </c>
      <c r="I58" s="402" t="s">
        <v>3566</v>
      </c>
      <c r="J58" s="379" t="s">
        <v>40</v>
      </c>
      <c r="K58"/>
      <c r="L58"/>
    </row>
    <row r="59" spans="1:12" s="16" customFormat="1" x14ac:dyDescent="0.25">
      <c r="A59" s="110">
        <f t="shared" si="0"/>
        <v>53</v>
      </c>
      <c r="B59" s="379" t="s">
        <v>282</v>
      </c>
      <c r="C59" s="101" t="s">
        <v>4626</v>
      </c>
      <c r="D59" s="101" t="s">
        <v>4691</v>
      </c>
      <c r="E59" s="103">
        <v>2419</v>
      </c>
      <c r="F59" s="107" t="s">
        <v>4692</v>
      </c>
      <c r="G59" s="101" t="s">
        <v>4693</v>
      </c>
      <c r="H59" s="402" t="s">
        <v>3994</v>
      </c>
      <c r="I59" s="402" t="s">
        <v>3563</v>
      </c>
      <c r="J59" s="379" t="s">
        <v>24</v>
      </c>
      <c r="K59"/>
      <c r="L59"/>
    </row>
    <row r="60" spans="1:12" s="16" customFormat="1" x14ac:dyDescent="0.25">
      <c r="A60" s="110">
        <f t="shared" si="0"/>
        <v>54</v>
      </c>
      <c r="B60" s="379" t="s">
        <v>282</v>
      </c>
      <c r="C60" s="101" t="s">
        <v>4626</v>
      </c>
      <c r="D60" s="101" t="s">
        <v>4691</v>
      </c>
      <c r="E60" s="103">
        <v>2419</v>
      </c>
      <c r="F60" s="107" t="s">
        <v>4692</v>
      </c>
      <c r="G60" s="101" t="s">
        <v>4693</v>
      </c>
      <c r="H60" s="402" t="s">
        <v>3995</v>
      </c>
      <c r="I60" s="402" t="s">
        <v>3562</v>
      </c>
      <c r="J60" s="379" t="s">
        <v>24</v>
      </c>
      <c r="K60"/>
      <c r="L60"/>
    </row>
    <row r="61" spans="1:12" s="16" customFormat="1" x14ac:dyDescent="0.25">
      <c r="A61" s="110">
        <f t="shared" si="0"/>
        <v>55</v>
      </c>
      <c r="B61" s="379" t="s">
        <v>282</v>
      </c>
      <c r="C61" s="101" t="s">
        <v>4626</v>
      </c>
      <c r="D61" s="101" t="s">
        <v>4691</v>
      </c>
      <c r="E61" s="103">
        <v>2419</v>
      </c>
      <c r="F61" s="107" t="s">
        <v>4692</v>
      </c>
      <c r="G61" s="101" t="s">
        <v>4693</v>
      </c>
      <c r="H61" s="402" t="s">
        <v>3996</v>
      </c>
      <c r="I61" s="402" t="s">
        <v>3564</v>
      </c>
      <c r="J61" s="379" t="s">
        <v>24</v>
      </c>
      <c r="K61"/>
      <c r="L61"/>
    </row>
    <row r="62" spans="1:12" s="16" customFormat="1" x14ac:dyDescent="0.25">
      <c r="A62" s="110">
        <f t="shared" si="0"/>
        <v>56</v>
      </c>
      <c r="B62" s="379" t="s">
        <v>282</v>
      </c>
      <c r="C62" s="101" t="s">
        <v>4626</v>
      </c>
      <c r="D62" s="101" t="s">
        <v>4691</v>
      </c>
      <c r="E62" s="103">
        <v>2419</v>
      </c>
      <c r="F62" s="107" t="s">
        <v>4692</v>
      </c>
      <c r="G62" s="101" t="s">
        <v>4693</v>
      </c>
      <c r="H62" s="402" t="s">
        <v>3997</v>
      </c>
      <c r="I62" s="402" t="s">
        <v>3565</v>
      </c>
      <c r="J62" s="379" t="s">
        <v>24</v>
      </c>
      <c r="K62"/>
      <c r="L62"/>
    </row>
    <row r="63" spans="1:12" s="16" customFormat="1" x14ac:dyDescent="0.25">
      <c r="A63" s="110">
        <f t="shared" si="0"/>
        <v>57</v>
      </c>
      <c r="B63" s="274" t="s">
        <v>3888</v>
      </c>
      <c r="C63" s="101" t="s">
        <v>236</v>
      </c>
      <c r="D63" s="101" t="s">
        <v>4694</v>
      </c>
      <c r="E63" s="103">
        <v>25785</v>
      </c>
      <c r="F63" s="107" t="s">
        <v>4695</v>
      </c>
      <c r="G63" s="101" t="s">
        <v>4696</v>
      </c>
      <c r="H63" s="402" t="s">
        <v>3998</v>
      </c>
      <c r="I63" s="402" t="s">
        <v>256</v>
      </c>
      <c r="J63" s="379" t="s">
        <v>40</v>
      </c>
      <c r="K63"/>
      <c r="L63"/>
    </row>
    <row r="64" spans="1:12" s="16" customFormat="1" x14ac:dyDescent="0.25">
      <c r="A64" s="110">
        <f t="shared" si="0"/>
        <v>58</v>
      </c>
      <c r="B64" s="274" t="s">
        <v>3888</v>
      </c>
      <c r="C64" s="101" t="s">
        <v>236</v>
      </c>
      <c r="D64" s="101" t="s">
        <v>4694</v>
      </c>
      <c r="E64" s="103">
        <v>25785</v>
      </c>
      <c r="F64" s="107" t="s">
        <v>4695</v>
      </c>
      <c r="G64" s="101" t="s">
        <v>4696</v>
      </c>
      <c r="H64" s="402" t="s">
        <v>3999</v>
      </c>
      <c r="I64" s="402" t="s">
        <v>255</v>
      </c>
      <c r="J64" s="379" t="s">
        <v>40</v>
      </c>
      <c r="K64"/>
      <c r="L64"/>
    </row>
    <row r="65" spans="1:12" s="16" customFormat="1" x14ac:dyDescent="0.25">
      <c r="A65" s="110">
        <f t="shared" si="0"/>
        <v>59</v>
      </c>
      <c r="B65" s="274" t="s">
        <v>3888</v>
      </c>
      <c r="C65" s="101" t="s">
        <v>236</v>
      </c>
      <c r="D65" s="101" t="s">
        <v>4694</v>
      </c>
      <c r="E65" s="103">
        <v>25785</v>
      </c>
      <c r="F65" s="107" t="s">
        <v>4695</v>
      </c>
      <c r="G65" s="101" t="s">
        <v>4696</v>
      </c>
      <c r="H65" s="402" t="s">
        <v>4000</v>
      </c>
      <c r="I65" s="402" t="s">
        <v>254</v>
      </c>
      <c r="J65" s="379" t="s">
        <v>40</v>
      </c>
      <c r="K65"/>
      <c r="L65"/>
    </row>
    <row r="66" spans="1:12" s="16" customFormat="1" x14ac:dyDescent="0.25">
      <c r="A66" s="110">
        <f t="shared" si="0"/>
        <v>60</v>
      </c>
      <c r="B66" s="379" t="s">
        <v>3685</v>
      </c>
      <c r="C66" s="116" t="s">
        <v>4697</v>
      </c>
      <c r="D66" s="120" t="s">
        <v>4698</v>
      </c>
      <c r="E66" s="96">
        <v>16004</v>
      </c>
      <c r="F66" s="412" t="s">
        <v>4699</v>
      </c>
      <c r="G66" s="19"/>
      <c r="H66" s="402" t="s">
        <v>3695</v>
      </c>
      <c r="I66" s="402" t="s">
        <v>3696</v>
      </c>
      <c r="J66" s="17" t="s">
        <v>40</v>
      </c>
      <c r="K66"/>
      <c r="L66"/>
    </row>
    <row r="67" spans="1:12" s="16" customFormat="1" x14ac:dyDescent="0.25">
      <c r="A67" s="110">
        <f t="shared" si="0"/>
        <v>61</v>
      </c>
      <c r="B67" s="379" t="s">
        <v>3685</v>
      </c>
      <c r="C67" s="116" t="s">
        <v>4697</v>
      </c>
      <c r="D67" s="120" t="s">
        <v>4698</v>
      </c>
      <c r="E67" s="96">
        <v>16004</v>
      </c>
      <c r="F67" s="412" t="s">
        <v>4699</v>
      </c>
      <c r="G67" s="19"/>
      <c r="H67" s="402" t="s">
        <v>3725</v>
      </c>
      <c r="I67" s="402" t="s">
        <v>3726</v>
      </c>
      <c r="J67" s="17" t="s">
        <v>40</v>
      </c>
      <c r="K67"/>
      <c r="L67"/>
    </row>
    <row r="68" spans="1:12" s="16" customFormat="1" x14ac:dyDescent="0.25">
      <c r="A68" s="110">
        <f t="shared" si="0"/>
        <v>62</v>
      </c>
      <c r="B68" s="274" t="s">
        <v>3889</v>
      </c>
      <c r="C68" s="101" t="s">
        <v>4700</v>
      </c>
      <c r="D68" s="120" t="s">
        <v>4701</v>
      </c>
      <c r="E68" s="417">
        <v>16004</v>
      </c>
      <c r="F68" s="412" t="s">
        <v>4702</v>
      </c>
      <c r="G68" s="19"/>
      <c r="H68" s="402" t="s">
        <v>4001</v>
      </c>
      <c r="I68" s="402" t="s">
        <v>4002</v>
      </c>
      <c r="J68" s="379" t="s">
        <v>40</v>
      </c>
      <c r="K68"/>
      <c r="L68"/>
    </row>
    <row r="69" spans="1:12" s="16" customFormat="1" x14ac:dyDescent="0.25">
      <c r="A69" s="110">
        <f t="shared" si="0"/>
        <v>63</v>
      </c>
      <c r="B69" s="274" t="s">
        <v>3890</v>
      </c>
      <c r="C69" s="17" t="s">
        <v>4703</v>
      </c>
      <c r="D69" s="124" t="s">
        <v>4704</v>
      </c>
      <c r="E69" s="122">
        <v>59425</v>
      </c>
      <c r="F69" s="420" t="s">
        <v>4705</v>
      </c>
      <c r="G69" s="17" t="s">
        <v>4706</v>
      </c>
      <c r="H69" s="402" t="s">
        <v>4003</v>
      </c>
      <c r="I69" s="402" t="s">
        <v>4004</v>
      </c>
      <c r="J69" s="379" t="s">
        <v>40</v>
      </c>
      <c r="K69"/>
      <c r="L69"/>
    </row>
    <row r="70" spans="1:12" s="16" customFormat="1" x14ac:dyDescent="0.25">
      <c r="A70" s="110">
        <f t="shared" si="0"/>
        <v>64</v>
      </c>
      <c r="B70" s="274" t="s">
        <v>3890</v>
      </c>
      <c r="C70" s="17" t="s">
        <v>4703</v>
      </c>
      <c r="D70" s="124" t="s">
        <v>4704</v>
      </c>
      <c r="E70" s="122">
        <v>59425</v>
      </c>
      <c r="F70" s="420" t="s">
        <v>4705</v>
      </c>
      <c r="G70" s="17" t="s">
        <v>4706</v>
      </c>
      <c r="H70" s="402" t="s">
        <v>4005</v>
      </c>
      <c r="I70" s="402" t="s">
        <v>362</v>
      </c>
      <c r="J70" s="379" t="s">
        <v>40</v>
      </c>
      <c r="K70"/>
      <c r="L70"/>
    </row>
    <row r="71" spans="1:12" s="16" customFormat="1" x14ac:dyDescent="0.25">
      <c r="A71" s="110">
        <f t="shared" si="0"/>
        <v>65</v>
      </c>
      <c r="B71" s="274" t="s">
        <v>3890</v>
      </c>
      <c r="C71" s="17" t="s">
        <v>4703</v>
      </c>
      <c r="D71" s="124" t="s">
        <v>4704</v>
      </c>
      <c r="E71" s="122">
        <v>59425</v>
      </c>
      <c r="F71" s="420" t="s">
        <v>4705</v>
      </c>
      <c r="G71" s="17" t="s">
        <v>4706</v>
      </c>
      <c r="H71" s="402" t="s">
        <v>4006</v>
      </c>
      <c r="I71" s="402" t="s">
        <v>363</v>
      </c>
      <c r="J71" s="379" t="s">
        <v>40</v>
      </c>
      <c r="K71"/>
      <c r="L71"/>
    </row>
    <row r="72" spans="1:12" s="16" customFormat="1" x14ac:dyDescent="0.25">
      <c r="A72" s="110">
        <f t="shared" ref="A72:A135" si="1">A71+1</f>
        <v>66</v>
      </c>
      <c r="B72" s="379" t="s">
        <v>281</v>
      </c>
      <c r="C72" s="101" t="s">
        <v>165</v>
      </c>
      <c r="D72" s="120" t="s">
        <v>4707</v>
      </c>
      <c r="E72" s="96">
        <v>77637</v>
      </c>
      <c r="F72" s="412" t="s">
        <v>4708</v>
      </c>
      <c r="G72" s="19" t="s">
        <v>168</v>
      </c>
      <c r="H72" s="402" t="s">
        <v>4007</v>
      </c>
      <c r="I72" s="402" t="s">
        <v>4008</v>
      </c>
      <c r="J72" s="379" t="s">
        <v>40</v>
      </c>
      <c r="K72"/>
      <c r="L72"/>
    </row>
    <row r="73" spans="1:12" s="16" customFormat="1" x14ac:dyDescent="0.25">
      <c r="A73" s="110">
        <f t="shared" si="1"/>
        <v>67</v>
      </c>
      <c r="B73" s="379" t="s">
        <v>281</v>
      </c>
      <c r="C73" s="101" t="s">
        <v>165</v>
      </c>
      <c r="D73" s="120" t="s">
        <v>4707</v>
      </c>
      <c r="E73" s="96">
        <v>77637</v>
      </c>
      <c r="F73" s="412" t="s">
        <v>4708</v>
      </c>
      <c r="G73" s="19" t="s">
        <v>168</v>
      </c>
      <c r="H73" s="402" t="s">
        <v>4009</v>
      </c>
      <c r="I73" s="402" t="s">
        <v>4010</v>
      </c>
      <c r="J73" s="379" t="s">
        <v>40</v>
      </c>
    </row>
    <row r="74" spans="1:12" s="16" customFormat="1" x14ac:dyDescent="0.25">
      <c r="A74" s="110">
        <f t="shared" si="1"/>
        <v>68</v>
      </c>
      <c r="B74" s="274" t="s">
        <v>4710</v>
      </c>
      <c r="C74" s="101" t="s">
        <v>130</v>
      </c>
      <c r="D74" s="120" t="s">
        <v>130</v>
      </c>
      <c r="E74" s="96">
        <v>7346</v>
      </c>
      <c r="F74" s="412" t="s">
        <v>4709</v>
      </c>
      <c r="G74" s="19" t="s">
        <v>4709</v>
      </c>
      <c r="H74" s="402" t="s">
        <v>4011</v>
      </c>
      <c r="I74" s="402" t="s">
        <v>2777</v>
      </c>
      <c r="J74" s="379" t="s">
        <v>40</v>
      </c>
    </row>
    <row r="75" spans="1:12" s="16" customFormat="1" x14ac:dyDescent="0.25">
      <c r="A75" s="110">
        <f t="shared" si="1"/>
        <v>69</v>
      </c>
      <c r="B75" s="274" t="s">
        <v>4710</v>
      </c>
      <c r="C75" s="101" t="s">
        <v>130</v>
      </c>
      <c r="D75" s="120" t="s">
        <v>130</v>
      </c>
      <c r="E75" s="96">
        <v>7346</v>
      </c>
      <c r="F75" s="412" t="s">
        <v>4709</v>
      </c>
      <c r="G75" s="19" t="s">
        <v>4709</v>
      </c>
      <c r="H75" s="402" t="s">
        <v>4012</v>
      </c>
      <c r="I75" s="402" t="s">
        <v>2786</v>
      </c>
      <c r="J75" s="379" t="s">
        <v>40</v>
      </c>
    </row>
    <row r="76" spans="1:12" s="16" customFormat="1" x14ac:dyDescent="0.25">
      <c r="A76" s="110">
        <f t="shared" si="1"/>
        <v>70</v>
      </c>
      <c r="B76" s="274" t="s">
        <v>3891</v>
      </c>
      <c r="C76" s="101" t="s">
        <v>257</v>
      </c>
      <c r="D76" s="120" t="s">
        <v>4711</v>
      </c>
      <c r="E76" s="96">
        <v>43443</v>
      </c>
      <c r="F76" s="412" t="s">
        <v>4712</v>
      </c>
      <c r="G76" s="19" t="s">
        <v>4713</v>
      </c>
      <c r="H76" s="402" t="s">
        <v>4013</v>
      </c>
      <c r="I76" s="402" t="s">
        <v>258</v>
      </c>
      <c r="J76" s="379" t="s">
        <v>40</v>
      </c>
    </row>
    <row r="77" spans="1:12" s="16" customFormat="1" x14ac:dyDescent="0.25">
      <c r="A77" s="110">
        <f t="shared" si="1"/>
        <v>71</v>
      </c>
      <c r="B77" s="274" t="s">
        <v>3892</v>
      </c>
      <c r="C77" s="101" t="s">
        <v>4714</v>
      </c>
      <c r="D77" s="120" t="s">
        <v>4715</v>
      </c>
      <c r="E77" s="96">
        <v>72827</v>
      </c>
      <c r="F77" s="412" t="s">
        <v>4716</v>
      </c>
      <c r="G77" s="19" t="s">
        <v>4717</v>
      </c>
      <c r="H77" s="402" t="s">
        <v>4014</v>
      </c>
      <c r="I77" s="402" t="s">
        <v>232</v>
      </c>
      <c r="J77" s="379" t="s">
        <v>40</v>
      </c>
    </row>
    <row r="78" spans="1:12" s="16" customFormat="1" x14ac:dyDescent="0.25">
      <c r="A78" s="110">
        <f t="shared" si="1"/>
        <v>72</v>
      </c>
      <c r="B78" s="274" t="s">
        <v>3893</v>
      </c>
      <c r="C78" s="101" t="s">
        <v>151</v>
      </c>
      <c r="D78" s="120" t="s">
        <v>4718</v>
      </c>
      <c r="E78" s="96">
        <v>47135</v>
      </c>
      <c r="F78" s="412" t="s">
        <v>4719</v>
      </c>
      <c r="G78" s="19" t="s">
        <v>4720</v>
      </c>
      <c r="H78" s="402" t="s">
        <v>4015</v>
      </c>
      <c r="I78" s="402" t="s">
        <v>2622</v>
      </c>
      <c r="J78" s="379" t="s">
        <v>40</v>
      </c>
    </row>
    <row r="79" spans="1:12" s="16" customFormat="1" x14ac:dyDescent="0.25">
      <c r="A79" s="110">
        <f t="shared" si="1"/>
        <v>73</v>
      </c>
      <c r="B79" s="274" t="s">
        <v>3893</v>
      </c>
      <c r="C79" s="101" t="s">
        <v>151</v>
      </c>
      <c r="D79" s="120" t="s">
        <v>4718</v>
      </c>
      <c r="E79" s="96">
        <v>47135</v>
      </c>
      <c r="F79" s="412" t="s">
        <v>4719</v>
      </c>
      <c r="G79" s="19" t="s">
        <v>4720</v>
      </c>
      <c r="H79" s="402" t="s">
        <v>4016</v>
      </c>
      <c r="I79" s="402" t="s">
        <v>179</v>
      </c>
      <c r="J79" s="379" t="s">
        <v>40</v>
      </c>
    </row>
    <row r="80" spans="1:12" s="16" customFormat="1" x14ac:dyDescent="0.25">
      <c r="A80" s="110">
        <f t="shared" si="1"/>
        <v>74</v>
      </c>
      <c r="B80" s="274" t="s">
        <v>3894</v>
      </c>
      <c r="C80" s="101" t="s">
        <v>236</v>
      </c>
      <c r="D80" s="101" t="s">
        <v>4721</v>
      </c>
      <c r="E80" s="103">
        <v>92947</v>
      </c>
      <c r="F80" s="107" t="s">
        <v>4722</v>
      </c>
      <c r="G80" s="101"/>
      <c r="H80" s="402" t="s">
        <v>4017</v>
      </c>
      <c r="I80" s="402" t="s">
        <v>4018</v>
      </c>
      <c r="J80" s="379" t="s">
        <v>40</v>
      </c>
      <c r="K80"/>
      <c r="L80"/>
    </row>
    <row r="81" spans="1:12" s="16" customFormat="1" x14ac:dyDescent="0.25">
      <c r="A81" s="110">
        <f t="shared" si="1"/>
        <v>75</v>
      </c>
      <c r="B81" s="274" t="s">
        <v>3894</v>
      </c>
      <c r="C81" s="101" t="s">
        <v>236</v>
      </c>
      <c r="D81" s="101" t="s">
        <v>4721</v>
      </c>
      <c r="E81" s="103">
        <v>92947</v>
      </c>
      <c r="F81" s="107" t="s">
        <v>4722</v>
      </c>
      <c r="G81" s="101"/>
      <c r="H81" s="402" t="s">
        <v>4019</v>
      </c>
      <c r="I81" s="402" t="s">
        <v>4020</v>
      </c>
      <c r="J81" s="379" t="s">
        <v>40</v>
      </c>
      <c r="K81"/>
      <c r="L81"/>
    </row>
    <row r="82" spans="1:12" s="16" customFormat="1" x14ac:dyDescent="0.25">
      <c r="A82" s="110">
        <f t="shared" si="1"/>
        <v>76</v>
      </c>
      <c r="B82" s="274" t="s">
        <v>3894</v>
      </c>
      <c r="C82" s="101" t="s">
        <v>236</v>
      </c>
      <c r="D82" s="101" t="s">
        <v>4721</v>
      </c>
      <c r="E82" s="103">
        <v>92947</v>
      </c>
      <c r="F82" s="107" t="s">
        <v>4722</v>
      </c>
      <c r="G82" s="101"/>
      <c r="H82" s="402" t="s">
        <v>4021</v>
      </c>
      <c r="I82" s="402" t="s">
        <v>4022</v>
      </c>
      <c r="J82" s="379" t="s">
        <v>40</v>
      </c>
      <c r="K82"/>
      <c r="L82"/>
    </row>
    <row r="83" spans="1:12" s="16" customFormat="1" x14ac:dyDescent="0.25">
      <c r="A83" s="110">
        <f t="shared" si="1"/>
        <v>77</v>
      </c>
      <c r="B83" s="274" t="s">
        <v>3895</v>
      </c>
      <c r="C83" s="101" t="s">
        <v>137</v>
      </c>
      <c r="D83" s="101" t="s">
        <v>138</v>
      </c>
      <c r="E83" s="103">
        <v>6153</v>
      </c>
      <c r="F83" s="107" t="s">
        <v>139</v>
      </c>
      <c r="G83" s="101" t="s">
        <v>140</v>
      </c>
      <c r="H83" s="402" t="s">
        <v>4023</v>
      </c>
      <c r="I83" s="402" t="s">
        <v>4024</v>
      </c>
      <c r="J83" s="379" t="s">
        <v>40</v>
      </c>
    </row>
    <row r="84" spans="1:12" s="16" customFormat="1" x14ac:dyDescent="0.25">
      <c r="A84" s="110">
        <f t="shared" si="1"/>
        <v>78</v>
      </c>
      <c r="B84" s="274" t="s">
        <v>3895</v>
      </c>
      <c r="C84" s="101" t="s">
        <v>137</v>
      </c>
      <c r="D84" s="101" t="s">
        <v>138</v>
      </c>
      <c r="E84" s="103">
        <v>6153</v>
      </c>
      <c r="F84" s="107" t="s">
        <v>139</v>
      </c>
      <c r="G84" s="101" t="s">
        <v>140</v>
      </c>
      <c r="H84" s="402" t="s">
        <v>4025</v>
      </c>
      <c r="I84" s="402" t="s">
        <v>4026</v>
      </c>
      <c r="J84" s="379" t="s">
        <v>40</v>
      </c>
    </row>
    <row r="85" spans="1:12" s="16" customFormat="1" x14ac:dyDescent="0.25">
      <c r="A85" s="110">
        <f t="shared" si="1"/>
        <v>79</v>
      </c>
      <c r="B85" s="274" t="s">
        <v>3895</v>
      </c>
      <c r="C85" s="101" t="s">
        <v>137</v>
      </c>
      <c r="D85" s="101" t="s">
        <v>138</v>
      </c>
      <c r="E85" s="103">
        <v>6153</v>
      </c>
      <c r="F85" s="107" t="s">
        <v>139</v>
      </c>
      <c r="G85" s="101" t="s">
        <v>140</v>
      </c>
      <c r="H85" s="402" t="s">
        <v>4027</v>
      </c>
      <c r="I85" s="402" t="s">
        <v>141</v>
      </c>
      <c r="J85" s="379" t="s">
        <v>40</v>
      </c>
      <c r="K85"/>
      <c r="L85"/>
    </row>
    <row r="86" spans="1:12" s="16" customFormat="1" x14ac:dyDescent="0.25">
      <c r="A86" s="110">
        <f t="shared" si="1"/>
        <v>80</v>
      </c>
      <c r="B86" s="274" t="s">
        <v>3895</v>
      </c>
      <c r="C86" s="101" t="s">
        <v>137</v>
      </c>
      <c r="D86" s="101" t="s">
        <v>138</v>
      </c>
      <c r="E86" s="103">
        <v>6153</v>
      </c>
      <c r="F86" s="107" t="s">
        <v>139</v>
      </c>
      <c r="G86" s="101" t="s">
        <v>140</v>
      </c>
      <c r="H86" s="402" t="s">
        <v>4028</v>
      </c>
      <c r="I86" s="402" t="s">
        <v>4029</v>
      </c>
      <c r="J86" s="379" t="s">
        <v>40</v>
      </c>
    </row>
    <row r="87" spans="1:12" s="16" customFormat="1" x14ac:dyDescent="0.25">
      <c r="A87" s="110">
        <f t="shared" si="1"/>
        <v>81</v>
      </c>
      <c r="B87" s="274" t="s">
        <v>3896</v>
      </c>
      <c r="C87" s="101" t="s">
        <v>130</v>
      </c>
      <c r="D87" s="120" t="s">
        <v>4723</v>
      </c>
      <c r="E87" s="96">
        <v>8189</v>
      </c>
      <c r="F87" s="412" t="s">
        <v>4724</v>
      </c>
      <c r="G87" s="19" t="s">
        <v>4725</v>
      </c>
      <c r="H87" s="402" t="s">
        <v>4030</v>
      </c>
      <c r="I87" s="402" t="s">
        <v>366</v>
      </c>
      <c r="J87" s="379" t="s">
        <v>40</v>
      </c>
    </row>
    <row r="88" spans="1:12" s="16" customFormat="1" x14ac:dyDescent="0.25">
      <c r="A88" s="110">
        <f t="shared" si="1"/>
        <v>82</v>
      </c>
      <c r="B88" s="274" t="s">
        <v>3896</v>
      </c>
      <c r="C88" s="101" t="s">
        <v>130</v>
      </c>
      <c r="D88" s="120" t="s">
        <v>4723</v>
      </c>
      <c r="E88" s="96">
        <v>8189</v>
      </c>
      <c r="F88" s="412" t="s">
        <v>4724</v>
      </c>
      <c r="G88" s="19" t="s">
        <v>4725</v>
      </c>
      <c r="H88" s="402" t="s">
        <v>4031</v>
      </c>
      <c r="I88" s="402" t="s">
        <v>4032</v>
      </c>
      <c r="J88" s="379" t="s">
        <v>40</v>
      </c>
      <c r="K88"/>
      <c r="L88"/>
    </row>
    <row r="89" spans="1:12" s="16" customFormat="1" x14ac:dyDescent="0.25">
      <c r="A89" s="110">
        <f t="shared" si="1"/>
        <v>83</v>
      </c>
      <c r="B89" s="274" t="s">
        <v>3896</v>
      </c>
      <c r="C89" s="101" t="s">
        <v>130</v>
      </c>
      <c r="D89" s="120" t="s">
        <v>4723</v>
      </c>
      <c r="E89" s="96">
        <v>8189</v>
      </c>
      <c r="F89" s="412" t="s">
        <v>4724</v>
      </c>
      <c r="G89" s="19" t="s">
        <v>4725</v>
      </c>
      <c r="H89" s="402" t="s">
        <v>4033</v>
      </c>
      <c r="I89" s="402" t="s">
        <v>4034</v>
      </c>
      <c r="J89" s="379" t="s">
        <v>40</v>
      </c>
      <c r="K89"/>
      <c r="L89"/>
    </row>
    <row r="90" spans="1:12" s="16" customFormat="1" x14ac:dyDescent="0.25">
      <c r="A90" s="110">
        <f t="shared" si="1"/>
        <v>84</v>
      </c>
      <c r="B90" s="274" t="s">
        <v>3896</v>
      </c>
      <c r="C90" s="101" t="s">
        <v>130</v>
      </c>
      <c r="D90" s="120" t="s">
        <v>4723</v>
      </c>
      <c r="E90" s="96">
        <v>8189</v>
      </c>
      <c r="F90" s="412" t="s">
        <v>4724</v>
      </c>
      <c r="G90" s="19" t="s">
        <v>4725</v>
      </c>
      <c r="H90" s="402" t="s">
        <v>4035</v>
      </c>
      <c r="I90" s="402" t="s">
        <v>132</v>
      </c>
      <c r="J90" s="379" t="s">
        <v>40</v>
      </c>
      <c r="K90"/>
      <c r="L90"/>
    </row>
    <row r="91" spans="1:12" s="16" customFormat="1" x14ac:dyDescent="0.25">
      <c r="A91" s="110">
        <f t="shared" si="1"/>
        <v>85</v>
      </c>
      <c r="B91" s="274" t="s">
        <v>3896</v>
      </c>
      <c r="C91" s="101" t="s">
        <v>130</v>
      </c>
      <c r="D91" s="120" t="s">
        <v>4723</v>
      </c>
      <c r="E91" s="96">
        <v>8189</v>
      </c>
      <c r="F91" s="412" t="s">
        <v>4724</v>
      </c>
      <c r="G91" s="19" t="s">
        <v>4725</v>
      </c>
      <c r="H91" s="402" t="s">
        <v>4036</v>
      </c>
      <c r="I91" s="402" t="s">
        <v>4037</v>
      </c>
      <c r="J91" s="379" t="s">
        <v>40</v>
      </c>
      <c r="K91"/>
      <c r="L91"/>
    </row>
    <row r="92" spans="1:12" s="16" customFormat="1" x14ac:dyDescent="0.25">
      <c r="A92" s="110">
        <f t="shared" si="1"/>
        <v>86</v>
      </c>
      <c r="B92" s="274" t="s">
        <v>3897</v>
      </c>
      <c r="C92" s="101" t="s">
        <v>165</v>
      </c>
      <c r="D92" s="120" t="s">
        <v>166</v>
      </c>
      <c r="E92" s="96">
        <v>77637</v>
      </c>
      <c r="F92" s="412" t="s">
        <v>167</v>
      </c>
      <c r="G92" s="19" t="s">
        <v>168</v>
      </c>
      <c r="H92" s="402" t="s">
        <v>4038</v>
      </c>
      <c r="I92" s="402" t="s">
        <v>170</v>
      </c>
      <c r="J92" s="379" t="s">
        <v>40</v>
      </c>
      <c r="K92"/>
      <c r="L92"/>
    </row>
    <row r="93" spans="1:12" s="16" customFormat="1" x14ac:dyDescent="0.25">
      <c r="A93" s="110">
        <f t="shared" si="1"/>
        <v>87</v>
      </c>
      <c r="B93" s="274" t="s">
        <v>3897</v>
      </c>
      <c r="C93" s="101" t="s">
        <v>165</v>
      </c>
      <c r="D93" s="120" t="s">
        <v>166</v>
      </c>
      <c r="E93" s="96">
        <v>77637</v>
      </c>
      <c r="F93" s="412" t="s">
        <v>167</v>
      </c>
      <c r="G93" s="19" t="s">
        <v>168</v>
      </c>
      <c r="H93" s="402" t="s">
        <v>4039</v>
      </c>
      <c r="I93" s="402" t="s">
        <v>173</v>
      </c>
      <c r="J93" s="379" t="s">
        <v>40</v>
      </c>
      <c r="K93"/>
      <c r="L93"/>
    </row>
    <row r="94" spans="1:12" s="16" customFormat="1" x14ac:dyDescent="0.25">
      <c r="A94" s="110">
        <f t="shared" si="1"/>
        <v>88</v>
      </c>
      <c r="B94" s="274" t="s">
        <v>3897</v>
      </c>
      <c r="C94" s="101" t="s">
        <v>165</v>
      </c>
      <c r="D94" s="120" t="s">
        <v>166</v>
      </c>
      <c r="E94" s="96">
        <v>77637</v>
      </c>
      <c r="F94" s="412" t="s">
        <v>167</v>
      </c>
      <c r="G94" s="19" t="s">
        <v>168</v>
      </c>
      <c r="H94" s="402" t="s">
        <v>4040</v>
      </c>
      <c r="I94" s="402" t="s">
        <v>169</v>
      </c>
      <c r="J94" s="379" t="s">
        <v>40</v>
      </c>
    </row>
    <row r="95" spans="1:12" s="16" customFormat="1" x14ac:dyDescent="0.25">
      <c r="A95" s="110">
        <f t="shared" si="1"/>
        <v>89</v>
      </c>
      <c r="B95" s="274" t="s">
        <v>4726</v>
      </c>
      <c r="C95" s="116" t="s">
        <v>4626</v>
      </c>
      <c r="D95" s="120" t="s">
        <v>4727</v>
      </c>
      <c r="E95" s="96">
        <v>148711</v>
      </c>
      <c r="F95" s="412" t="s">
        <v>4728</v>
      </c>
      <c r="G95" s="19"/>
      <c r="H95" s="402" t="s">
        <v>4041</v>
      </c>
      <c r="I95" s="402" t="s">
        <v>4042</v>
      </c>
      <c r="J95" s="379" t="s">
        <v>40</v>
      </c>
      <c r="K95"/>
      <c r="L95"/>
    </row>
    <row r="96" spans="1:12" s="16" customFormat="1" x14ac:dyDescent="0.25">
      <c r="A96" s="110">
        <f t="shared" si="1"/>
        <v>90</v>
      </c>
      <c r="B96" s="274" t="s">
        <v>4726</v>
      </c>
      <c r="C96" s="116" t="s">
        <v>4626</v>
      </c>
      <c r="D96" s="120" t="s">
        <v>4727</v>
      </c>
      <c r="E96" s="96">
        <v>148711</v>
      </c>
      <c r="F96" s="412" t="s">
        <v>4728</v>
      </c>
      <c r="G96" s="19"/>
      <c r="H96" s="402" t="s">
        <v>4043</v>
      </c>
      <c r="I96" s="402" t="s">
        <v>4044</v>
      </c>
      <c r="J96" s="379" t="s">
        <v>40</v>
      </c>
      <c r="K96"/>
      <c r="L96"/>
    </row>
    <row r="97" spans="1:12" s="16" customFormat="1" x14ac:dyDescent="0.25">
      <c r="A97" s="110">
        <f t="shared" si="1"/>
        <v>91</v>
      </c>
      <c r="B97" s="274" t="s">
        <v>4726</v>
      </c>
      <c r="C97" s="116" t="s">
        <v>4626</v>
      </c>
      <c r="D97" s="120" t="s">
        <v>4727</v>
      </c>
      <c r="E97" s="96">
        <v>148711</v>
      </c>
      <c r="F97" s="412" t="s">
        <v>4728</v>
      </c>
      <c r="G97" s="101"/>
      <c r="H97" s="402" t="s">
        <v>4045</v>
      </c>
      <c r="I97" s="402" t="s">
        <v>4046</v>
      </c>
      <c r="J97" s="379" t="s">
        <v>40</v>
      </c>
      <c r="K97"/>
      <c r="L97"/>
    </row>
    <row r="98" spans="1:12" s="16" customFormat="1" x14ac:dyDescent="0.25">
      <c r="A98" s="110">
        <f t="shared" si="1"/>
        <v>92</v>
      </c>
      <c r="B98" s="274" t="s">
        <v>3898</v>
      </c>
      <c r="C98" s="101" t="s">
        <v>236</v>
      </c>
      <c r="D98" s="120" t="s">
        <v>237</v>
      </c>
      <c r="E98" s="96">
        <v>52468</v>
      </c>
      <c r="F98" s="412" t="s">
        <v>238</v>
      </c>
      <c r="G98" s="19" t="s">
        <v>239</v>
      </c>
      <c r="H98" s="402" t="s">
        <v>4047</v>
      </c>
      <c r="I98" s="402" t="s">
        <v>4048</v>
      </c>
      <c r="J98" s="379" t="s">
        <v>40</v>
      </c>
      <c r="K98"/>
      <c r="L98"/>
    </row>
    <row r="99" spans="1:12" s="16" customFormat="1" x14ac:dyDescent="0.25">
      <c r="A99" s="110">
        <f t="shared" si="1"/>
        <v>93</v>
      </c>
      <c r="B99" s="274" t="s">
        <v>3898</v>
      </c>
      <c r="C99" s="101" t="s">
        <v>236</v>
      </c>
      <c r="D99" s="120" t="s">
        <v>237</v>
      </c>
      <c r="E99" s="96">
        <v>52468</v>
      </c>
      <c r="F99" s="412" t="s">
        <v>238</v>
      </c>
      <c r="G99" s="19" t="s">
        <v>239</v>
      </c>
      <c r="H99" s="402" t="s">
        <v>4049</v>
      </c>
      <c r="I99" s="402" t="s">
        <v>240</v>
      </c>
      <c r="J99" s="379" t="s">
        <v>40</v>
      </c>
      <c r="K99"/>
      <c r="L99"/>
    </row>
    <row r="100" spans="1:12" s="16" customFormat="1" x14ac:dyDescent="0.25">
      <c r="A100" s="110">
        <f t="shared" si="1"/>
        <v>94</v>
      </c>
      <c r="B100" s="274" t="s">
        <v>3898</v>
      </c>
      <c r="C100" s="101" t="s">
        <v>236</v>
      </c>
      <c r="D100" s="120" t="s">
        <v>237</v>
      </c>
      <c r="E100" s="96">
        <v>52468</v>
      </c>
      <c r="F100" s="412" t="s">
        <v>238</v>
      </c>
      <c r="G100" s="19" t="s">
        <v>239</v>
      </c>
      <c r="H100" s="402" t="s">
        <v>4050</v>
      </c>
      <c r="I100" s="402" t="s">
        <v>242</v>
      </c>
      <c r="J100" s="379" t="s">
        <v>40</v>
      </c>
      <c r="K100"/>
      <c r="L100"/>
    </row>
    <row r="101" spans="1:12" s="16" customFormat="1" x14ac:dyDescent="0.25">
      <c r="A101" s="110">
        <f t="shared" si="1"/>
        <v>95</v>
      </c>
      <c r="B101" s="274" t="s">
        <v>3898</v>
      </c>
      <c r="C101" s="101" t="s">
        <v>236</v>
      </c>
      <c r="D101" s="120" t="s">
        <v>237</v>
      </c>
      <c r="E101" s="96">
        <v>52468</v>
      </c>
      <c r="F101" s="412" t="s">
        <v>238</v>
      </c>
      <c r="G101" s="19" t="s">
        <v>239</v>
      </c>
      <c r="H101" s="402" t="s">
        <v>4051</v>
      </c>
      <c r="I101" s="402" t="s">
        <v>245</v>
      </c>
      <c r="J101" s="379" t="s">
        <v>40</v>
      </c>
      <c r="K101"/>
      <c r="L101"/>
    </row>
    <row r="102" spans="1:12" s="16" customFormat="1" x14ac:dyDescent="0.25">
      <c r="A102" s="110">
        <f t="shared" si="1"/>
        <v>96</v>
      </c>
      <c r="B102" s="274" t="s">
        <v>3898</v>
      </c>
      <c r="C102" s="101" t="s">
        <v>236</v>
      </c>
      <c r="D102" s="120" t="s">
        <v>237</v>
      </c>
      <c r="E102" s="96">
        <v>52468</v>
      </c>
      <c r="F102" s="412" t="s">
        <v>238</v>
      </c>
      <c r="G102" s="19" t="s">
        <v>239</v>
      </c>
      <c r="H102" s="402" t="s">
        <v>4052</v>
      </c>
      <c r="I102" s="402" t="s">
        <v>4053</v>
      </c>
      <c r="J102" s="379" t="s">
        <v>40</v>
      </c>
    </row>
    <row r="103" spans="1:12" s="16" customFormat="1" x14ac:dyDescent="0.25">
      <c r="A103" s="110">
        <f t="shared" si="1"/>
        <v>97</v>
      </c>
      <c r="B103" s="274" t="s">
        <v>196</v>
      </c>
      <c r="C103" s="101" t="s">
        <v>181</v>
      </c>
      <c r="D103" s="120" t="s">
        <v>197</v>
      </c>
      <c r="E103" s="96">
        <v>3084</v>
      </c>
      <c r="F103" s="412" t="s">
        <v>198</v>
      </c>
      <c r="G103" s="19" t="s">
        <v>199</v>
      </c>
      <c r="H103" s="402" t="s">
        <v>4054</v>
      </c>
      <c r="I103" s="402" t="s">
        <v>204</v>
      </c>
      <c r="J103" s="379" t="s">
        <v>40</v>
      </c>
      <c r="K103"/>
      <c r="L103"/>
    </row>
    <row r="104" spans="1:12" s="16" customFormat="1" x14ac:dyDescent="0.25">
      <c r="A104" s="110">
        <f t="shared" si="1"/>
        <v>98</v>
      </c>
      <c r="B104" s="274" t="s">
        <v>3899</v>
      </c>
      <c r="C104" s="101" t="s">
        <v>4617</v>
      </c>
      <c r="D104" s="120" t="s">
        <v>4729</v>
      </c>
      <c r="E104" s="96">
        <v>50199</v>
      </c>
      <c r="F104" s="412" t="s">
        <v>4730</v>
      </c>
      <c r="G104" s="19" t="s">
        <v>4731</v>
      </c>
      <c r="H104" s="402" t="s">
        <v>4055</v>
      </c>
      <c r="I104" s="402" t="s">
        <v>4056</v>
      </c>
      <c r="J104" s="379" t="s">
        <v>40</v>
      </c>
      <c r="K104"/>
      <c r="L104"/>
    </row>
    <row r="105" spans="1:12" s="16" customFormat="1" x14ac:dyDescent="0.25">
      <c r="A105" s="110">
        <f t="shared" si="1"/>
        <v>99</v>
      </c>
      <c r="B105" s="274" t="s">
        <v>3899</v>
      </c>
      <c r="C105" s="101" t="s">
        <v>4617</v>
      </c>
      <c r="D105" s="120" t="s">
        <v>4729</v>
      </c>
      <c r="E105" s="96">
        <v>50199</v>
      </c>
      <c r="F105" s="412" t="s">
        <v>4730</v>
      </c>
      <c r="G105" s="19" t="s">
        <v>4731</v>
      </c>
      <c r="H105" s="402" t="s">
        <v>4057</v>
      </c>
      <c r="I105" s="402" t="s">
        <v>4058</v>
      </c>
      <c r="J105" s="379" t="s">
        <v>40</v>
      </c>
      <c r="K105"/>
      <c r="L105"/>
    </row>
    <row r="106" spans="1:12" s="16" customFormat="1" x14ac:dyDescent="0.25">
      <c r="A106" s="110">
        <f t="shared" si="1"/>
        <v>100</v>
      </c>
      <c r="B106" s="274" t="s">
        <v>3900</v>
      </c>
      <c r="C106" s="101" t="s">
        <v>236</v>
      </c>
      <c r="D106" s="120" t="s">
        <v>4732</v>
      </c>
      <c r="E106" s="96">
        <v>28882</v>
      </c>
      <c r="F106" s="412" t="s">
        <v>4733</v>
      </c>
      <c r="G106" s="19" t="s">
        <v>4734</v>
      </c>
      <c r="H106" s="402" t="s">
        <v>4059</v>
      </c>
      <c r="I106" s="402" t="s">
        <v>250</v>
      </c>
      <c r="J106" s="379" t="s">
        <v>40</v>
      </c>
      <c r="K106"/>
      <c r="L106"/>
    </row>
    <row r="107" spans="1:12" s="16" customFormat="1" x14ac:dyDescent="0.25">
      <c r="A107" s="110">
        <f t="shared" si="1"/>
        <v>101</v>
      </c>
      <c r="B107" s="274" t="s">
        <v>289</v>
      </c>
      <c r="C107" s="101" t="s">
        <v>4684</v>
      </c>
      <c r="D107" s="120" t="s">
        <v>4735</v>
      </c>
      <c r="E107" s="96">
        <v>294010</v>
      </c>
      <c r="F107" s="412" t="s">
        <v>4736</v>
      </c>
      <c r="G107" s="19" t="s">
        <v>4737</v>
      </c>
      <c r="H107" s="402" t="s">
        <v>4060</v>
      </c>
      <c r="I107" s="402" t="s">
        <v>364</v>
      </c>
      <c r="J107" s="379" t="s">
        <v>40</v>
      </c>
      <c r="K107"/>
      <c r="L107"/>
    </row>
    <row r="108" spans="1:12" s="16" customFormat="1" x14ac:dyDescent="0.25">
      <c r="A108" s="110">
        <f t="shared" si="1"/>
        <v>102</v>
      </c>
      <c r="B108" s="274" t="s">
        <v>4738</v>
      </c>
      <c r="C108" s="116" t="s">
        <v>257</v>
      </c>
      <c r="D108" s="120" t="s">
        <v>4739</v>
      </c>
      <c r="E108" s="96">
        <v>26994</v>
      </c>
      <c r="F108" s="412" t="s">
        <v>4740</v>
      </c>
      <c r="G108" s="19"/>
      <c r="H108" s="402" t="s">
        <v>4061</v>
      </c>
      <c r="I108" s="402" t="s">
        <v>4062</v>
      </c>
      <c r="J108" s="379" t="s">
        <v>40</v>
      </c>
      <c r="K108"/>
      <c r="L108"/>
    </row>
    <row r="109" spans="1:12" s="16" customFormat="1" x14ac:dyDescent="0.25">
      <c r="A109" s="110">
        <f t="shared" si="1"/>
        <v>103</v>
      </c>
      <c r="B109" s="274" t="s">
        <v>3901</v>
      </c>
      <c r="C109" s="101" t="s">
        <v>178</v>
      </c>
      <c r="D109" s="120" t="s">
        <v>4741</v>
      </c>
      <c r="E109" s="96">
        <v>35702</v>
      </c>
      <c r="F109" s="412" t="s">
        <v>4742</v>
      </c>
      <c r="G109" s="19" t="s">
        <v>4743</v>
      </c>
      <c r="H109" s="402" t="s">
        <v>4063</v>
      </c>
      <c r="I109" s="402" t="s">
        <v>4064</v>
      </c>
      <c r="J109" s="379" t="s">
        <v>40</v>
      </c>
      <c r="K109"/>
      <c r="L109"/>
    </row>
    <row r="110" spans="1:12" s="16" customFormat="1" x14ac:dyDescent="0.25">
      <c r="A110" s="110">
        <f t="shared" si="1"/>
        <v>104</v>
      </c>
      <c r="B110" s="274" t="s">
        <v>3901</v>
      </c>
      <c r="C110" s="101" t="s">
        <v>178</v>
      </c>
      <c r="D110" s="120" t="s">
        <v>4741</v>
      </c>
      <c r="E110" s="96">
        <v>35702</v>
      </c>
      <c r="F110" s="412" t="s">
        <v>4742</v>
      </c>
      <c r="G110" s="19" t="s">
        <v>4743</v>
      </c>
      <c r="H110" s="402" t="s">
        <v>4065</v>
      </c>
      <c r="I110" s="402" t="s">
        <v>4066</v>
      </c>
      <c r="J110" s="379" t="s">
        <v>40</v>
      </c>
      <c r="K110"/>
      <c r="L110"/>
    </row>
    <row r="111" spans="1:12" s="16" customFormat="1" x14ac:dyDescent="0.25">
      <c r="A111" s="110">
        <f t="shared" si="1"/>
        <v>105</v>
      </c>
      <c r="B111" s="274" t="s">
        <v>3902</v>
      </c>
      <c r="C111" s="101" t="s">
        <v>151</v>
      </c>
      <c r="D111" s="120" t="s">
        <v>4744</v>
      </c>
      <c r="E111" s="96">
        <v>25935</v>
      </c>
      <c r="F111" s="412" t="s">
        <v>4745</v>
      </c>
      <c r="G111" s="19" t="s">
        <v>4746</v>
      </c>
      <c r="H111" s="402" t="s">
        <v>4067</v>
      </c>
      <c r="I111" s="402" t="s">
        <v>152</v>
      </c>
      <c r="J111" s="379" t="s">
        <v>40</v>
      </c>
      <c r="K111"/>
      <c r="L111"/>
    </row>
    <row r="112" spans="1:12" s="16" customFormat="1" x14ac:dyDescent="0.25">
      <c r="A112" s="110">
        <f t="shared" si="1"/>
        <v>106</v>
      </c>
      <c r="B112" s="274" t="s">
        <v>3902</v>
      </c>
      <c r="C112" s="101" t="s">
        <v>151</v>
      </c>
      <c r="D112" s="120" t="s">
        <v>4744</v>
      </c>
      <c r="E112" s="96">
        <v>25935</v>
      </c>
      <c r="F112" s="412" t="s">
        <v>4745</v>
      </c>
      <c r="G112" s="19" t="s">
        <v>4746</v>
      </c>
      <c r="H112" s="402" t="s">
        <v>4068</v>
      </c>
      <c r="I112" s="402" t="s">
        <v>4069</v>
      </c>
      <c r="J112" s="379" t="s">
        <v>40</v>
      </c>
      <c r="K112"/>
      <c r="L112"/>
    </row>
    <row r="113" spans="1:12" s="16" customFormat="1" x14ac:dyDescent="0.25">
      <c r="A113" s="110">
        <f t="shared" si="1"/>
        <v>107</v>
      </c>
      <c r="B113" s="274" t="s">
        <v>3903</v>
      </c>
      <c r="C113" s="274" t="s">
        <v>3073</v>
      </c>
      <c r="D113" s="274" t="s">
        <v>4656</v>
      </c>
      <c r="E113" s="5">
        <v>130461</v>
      </c>
      <c r="F113" s="419" t="s">
        <v>4657</v>
      </c>
      <c r="G113" s="406"/>
      <c r="H113" s="402" t="s">
        <v>4070</v>
      </c>
      <c r="I113" s="402" t="s">
        <v>4071</v>
      </c>
      <c r="J113" s="379" t="s">
        <v>40</v>
      </c>
      <c r="K113"/>
      <c r="L113"/>
    </row>
    <row r="114" spans="1:12" s="16" customFormat="1" x14ac:dyDescent="0.25">
      <c r="A114" s="110">
        <f t="shared" si="1"/>
        <v>108</v>
      </c>
      <c r="B114" s="274" t="s">
        <v>3903</v>
      </c>
      <c r="C114" s="274" t="s">
        <v>3073</v>
      </c>
      <c r="D114" s="274" t="s">
        <v>4656</v>
      </c>
      <c r="E114" s="5">
        <v>130461</v>
      </c>
      <c r="F114" s="419" t="s">
        <v>4657</v>
      </c>
      <c r="G114" s="406"/>
      <c r="H114" s="402" t="s">
        <v>4072</v>
      </c>
      <c r="I114" s="402" t="s">
        <v>4073</v>
      </c>
      <c r="J114" s="379" t="s">
        <v>40</v>
      </c>
      <c r="K114"/>
      <c r="L114"/>
    </row>
    <row r="115" spans="1:12" s="16" customFormat="1" x14ac:dyDescent="0.25">
      <c r="A115" s="110">
        <f t="shared" si="1"/>
        <v>109</v>
      </c>
      <c r="B115" s="274" t="s">
        <v>4747</v>
      </c>
      <c r="C115" s="116" t="s">
        <v>137</v>
      </c>
      <c r="D115" s="120" t="s">
        <v>4748</v>
      </c>
      <c r="E115" s="96">
        <v>42547</v>
      </c>
      <c r="F115" s="412" t="s">
        <v>4749</v>
      </c>
      <c r="G115" s="19"/>
      <c r="H115" s="402" t="s">
        <v>4074</v>
      </c>
      <c r="I115" s="402" t="s">
        <v>4075</v>
      </c>
      <c r="J115" s="379" t="s">
        <v>40</v>
      </c>
      <c r="K115"/>
      <c r="L115"/>
    </row>
    <row r="116" spans="1:12" s="16" customFormat="1" x14ac:dyDescent="0.25">
      <c r="A116" s="110">
        <f t="shared" si="1"/>
        <v>110</v>
      </c>
      <c r="B116" s="274" t="s">
        <v>3904</v>
      </c>
      <c r="C116" s="101" t="s">
        <v>236</v>
      </c>
      <c r="D116" s="128" t="s">
        <v>4750</v>
      </c>
      <c r="E116" s="103">
        <v>30520</v>
      </c>
      <c r="F116" s="107" t="s">
        <v>4751</v>
      </c>
      <c r="G116" s="101" t="s">
        <v>4752</v>
      </c>
      <c r="H116" s="402" t="s">
        <v>4076</v>
      </c>
      <c r="I116" s="402" t="s">
        <v>365</v>
      </c>
      <c r="J116" s="379" t="s">
        <v>40</v>
      </c>
      <c r="K116"/>
      <c r="L116"/>
    </row>
    <row r="117" spans="1:12" s="16" customFormat="1" x14ac:dyDescent="0.25">
      <c r="A117" s="110">
        <f t="shared" si="1"/>
        <v>111</v>
      </c>
      <c r="B117" s="274" t="s">
        <v>3905</v>
      </c>
      <c r="C117" s="101" t="s">
        <v>181</v>
      </c>
      <c r="D117" s="120" t="s">
        <v>4753</v>
      </c>
      <c r="E117" s="96">
        <v>4167</v>
      </c>
      <c r="F117" s="412" t="s">
        <v>4754</v>
      </c>
      <c r="G117" s="19" t="s">
        <v>4755</v>
      </c>
      <c r="H117" s="402" t="s">
        <v>4077</v>
      </c>
      <c r="I117" s="402" t="s">
        <v>4078</v>
      </c>
      <c r="J117" s="379" t="s">
        <v>40</v>
      </c>
      <c r="K117"/>
      <c r="L117"/>
    </row>
    <row r="118" spans="1:12" s="16" customFormat="1" x14ac:dyDescent="0.25">
      <c r="A118" s="110">
        <f t="shared" si="1"/>
        <v>112</v>
      </c>
      <c r="B118" s="274" t="s">
        <v>3905</v>
      </c>
      <c r="C118" s="101" t="s">
        <v>181</v>
      </c>
      <c r="D118" s="120" t="s">
        <v>4753</v>
      </c>
      <c r="E118" s="96">
        <v>4167</v>
      </c>
      <c r="F118" s="412" t="s">
        <v>4754</v>
      </c>
      <c r="G118" s="19" t="s">
        <v>4755</v>
      </c>
      <c r="H118" s="402" t="s">
        <v>4079</v>
      </c>
      <c r="I118" s="402" t="s">
        <v>4080</v>
      </c>
      <c r="J118" s="379" t="s">
        <v>40</v>
      </c>
      <c r="K118"/>
      <c r="L118"/>
    </row>
    <row r="119" spans="1:12" s="16" customFormat="1" x14ac:dyDescent="0.25">
      <c r="A119" s="110">
        <f t="shared" si="1"/>
        <v>113</v>
      </c>
      <c r="B119" s="274" t="s">
        <v>3906</v>
      </c>
      <c r="C119" s="101" t="s">
        <v>236</v>
      </c>
      <c r="D119" s="120" t="s">
        <v>4756</v>
      </c>
      <c r="E119" s="96">
        <v>30186</v>
      </c>
      <c r="F119" s="412" t="s">
        <v>4757</v>
      </c>
      <c r="G119" s="19" t="s">
        <v>4758</v>
      </c>
      <c r="H119" s="402" t="s">
        <v>4081</v>
      </c>
      <c r="I119" s="402" t="s">
        <v>3175</v>
      </c>
      <c r="J119" s="379" t="s">
        <v>40</v>
      </c>
      <c r="K119"/>
      <c r="L119"/>
    </row>
    <row r="120" spans="1:12" s="16" customFormat="1" x14ac:dyDescent="0.25">
      <c r="A120" s="110">
        <f t="shared" si="1"/>
        <v>114</v>
      </c>
      <c r="B120" s="274" t="s">
        <v>3906</v>
      </c>
      <c r="C120" s="101" t="s">
        <v>236</v>
      </c>
      <c r="D120" s="120" t="s">
        <v>4756</v>
      </c>
      <c r="E120" s="96">
        <v>30186</v>
      </c>
      <c r="F120" s="412" t="s">
        <v>4757</v>
      </c>
      <c r="G120" s="19" t="s">
        <v>4758</v>
      </c>
      <c r="H120" s="402" t="s">
        <v>4082</v>
      </c>
      <c r="I120" s="402" t="s">
        <v>4083</v>
      </c>
      <c r="J120" s="379" t="s">
        <v>40</v>
      </c>
      <c r="K120"/>
      <c r="L120"/>
    </row>
    <row r="121" spans="1:12" s="16" customFormat="1" x14ac:dyDescent="0.25">
      <c r="A121" s="110">
        <f t="shared" si="1"/>
        <v>115</v>
      </c>
      <c r="B121" s="274" t="s">
        <v>3906</v>
      </c>
      <c r="C121" s="101" t="s">
        <v>236</v>
      </c>
      <c r="D121" s="120" t="s">
        <v>4756</v>
      </c>
      <c r="E121" s="96">
        <v>30186</v>
      </c>
      <c r="F121" s="412" t="s">
        <v>4757</v>
      </c>
      <c r="G121" s="19" t="s">
        <v>4758</v>
      </c>
      <c r="H121" s="402" t="s">
        <v>4084</v>
      </c>
      <c r="I121" s="402" t="s">
        <v>3042</v>
      </c>
      <c r="J121" s="379" t="s">
        <v>40</v>
      </c>
      <c r="K121"/>
      <c r="L121"/>
    </row>
    <row r="122" spans="1:12" s="16" customFormat="1" x14ac:dyDescent="0.25">
      <c r="A122" s="110">
        <f t="shared" si="1"/>
        <v>116</v>
      </c>
      <c r="B122" s="274" t="s">
        <v>3906</v>
      </c>
      <c r="C122" s="101" t="s">
        <v>236</v>
      </c>
      <c r="D122" s="120" t="s">
        <v>4756</v>
      </c>
      <c r="E122" s="96">
        <v>30186</v>
      </c>
      <c r="F122" s="412" t="s">
        <v>4757</v>
      </c>
      <c r="G122" s="19" t="s">
        <v>4758</v>
      </c>
      <c r="H122" s="402" t="s">
        <v>4085</v>
      </c>
      <c r="I122" s="402" t="s">
        <v>3176</v>
      </c>
      <c r="J122" s="379" t="s">
        <v>40</v>
      </c>
      <c r="K122"/>
      <c r="L122"/>
    </row>
    <row r="123" spans="1:12" s="16" customFormat="1" x14ac:dyDescent="0.25">
      <c r="A123" s="110">
        <f t="shared" si="1"/>
        <v>117</v>
      </c>
      <c r="B123" s="274" t="s">
        <v>3906</v>
      </c>
      <c r="C123" s="101" t="s">
        <v>236</v>
      </c>
      <c r="D123" s="120" t="s">
        <v>4756</v>
      </c>
      <c r="E123" s="96">
        <v>30186</v>
      </c>
      <c r="F123" s="412" t="s">
        <v>4757</v>
      </c>
      <c r="G123" s="19" t="s">
        <v>4758</v>
      </c>
      <c r="H123" s="402" t="s">
        <v>4086</v>
      </c>
      <c r="I123" s="402" t="s">
        <v>3173</v>
      </c>
      <c r="J123" s="379" t="s">
        <v>40</v>
      </c>
      <c r="K123"/>
      <c r="L123"/>
    </row>
    <row r="124" spans="1:12" s="16" customFormat="1" x14ac:dyDescent="0.25">
      <c r="A124" s="110">
        <f t="shared" si="1"/>
        <v>118</v>
      </c>
      <c r="B124" s="274" t="s">
        <v>3906</v>
      </c>
      <c r="C124" s="101" t="s">
        <v>236</v>
      </c>
      <c r="D124" s="120" t="s">
        <v>4756</v>
      </c>
      <c r="E124" s="96">
        <v>30186</v>
      </c>
      <c r="F124" s="412" t="s">
        <v>4757</v>
      </c>
      <c r="G124" s="19" t="s">
        <v>4758</v>
      </c>
      <c r="H124" s="402" t="s">
        <v>4087</v>
      </c>
      <c r="I124" s="402" t="s">
        <v>3174</v>
      </c>
      <c r="J124" s="379" t="s">
        <v>40</v>
      </c>
      <c r="K124"/>
      <c r="L124"/>
    </row>
    <row r="125" spans="1:12" s="16" customFormat="1" x14ac:dyDescent="0.25">
      <c r="A125" s="110">
        <f t="shared" si="1"/>
        <v>119</v>
      </c>
      <c r="B125" s="274" t="s">
        <v>216</v>
      </c>
      <c r="C125" s="101" t="s">
        <v>217</v>
      </c>
      <c r="D125" s="101" t="s">
        <v>218</v>
      </c>
      <c r="E125" s="103">
        <v>132526</v>
      </c>
      <c r="F125" s="107" t="s">
        <v>219</v>
      </c>
      <c r="G125" s="101" t="s">
        <v>220</v>
      </c>
      <c r="H125" s="402" t="s">
        <v>4088</v>
      </c>
      <c r="I125" s="402" t="s">
        <v>227</v>
      </c>
      <c r="J125" s="379" t="s">
        <v>40</v>
      </c>
      <c r="K125"/>
      <c r="L125"/>
    </row>
    <row r="126" spans="1:12" s="16" customFormat="1" x14ac:dyDescent="0.25">
      <c r="A126" s="110">
        <f t="shared" si="1"/>
        <v>120</v>
      </c>
      <c r="B126" s="274" t="s">
        <v>216</v>
      </c>
      <c r="C126" s="101" t="s">
        <v>217</v>
      </c>
      <c r="D126" s="101" t="s">
        <v>218</v>
      </c>
      <c r="E126" s="103">
        <v>132526</v>
      </c>
      <c r="F126" s="107" t="s">
        <v>219</v>
      </c>
      <c r="G126" s="101" t="s">
        <v>220</v>
      </c>
      <c r="H126" s="402" t="s">
        <v>4089</v>
      </c>
      <c r="I126" s="402" t="s">
        <v>226</v>
      </c>
      <c r="J126" s="379" t="s">
        <v>40</v>
      </c>
      <c r="K126"/>
      <c r="L126"/>
    </row>
    <row r="127" spans="1:12" s="16" customFormat="1" x14ac:dyDescent="0.25">
      <c r="A127" s="110">
        <f t="shared" si="1"/>
        <v>121</v>
      </c>
      <c r="B127" s="274" t="s">
        <v>216</v>
      </c>
      <c r="C127" s="101" t="s">
        <v>217</v>
      </c>
      <c r="D127" s="101" t="s">
        <v>218</v>
      </c>
      <c r="E127" s="103">
        <v>132526</v>
      </c>
      <c r="F127" s="107" t="s">
        <v>219</v>
      </c>
      <c r="G127" s="101" t="s">
        <v>220</v>
      </c>
      <c r="H127" s="402" t="s">
        <v>4090</v>
      </c>
      <c r="I127" s="402" t="s">
        <v>225</v>
      </c>
      <c r="J127" s="379" t="s">
        <v>40</v>
      </c>
      <c r="K127"/>
      <c r="L127"/>
    </row>
    <row r="128" spans="1:12" s="16" customFormat="1" x14ac:dyDescent="0.25">
      <c r="A128" s="110">
        <f t="shared" si="1"/>
        <v>122</v>
      </c>
      <c r="B128" s="274" t="s">
        <v>295</v>
      </c>
      <c r="C128" s="101" t="s">
        <v>4626</v>
      </c>
      <c r="D128" s="120" t="s">
        <v>4763</v>
      </c>
      <c r="E128" s="96">
        <v>47679</v>
      </c>
      <c r="F128" s="412" t="s">
        <v>4764</v>
      </c>
      <c r="G128" s="19" t="s">
        <v>4765</v>
      </c>
      <c r="H128" s="402" t="s">
        <v>4092</v>
      </c>
      <c r="I128" s="402" t="s">
        <v>4093</v>
      </c>
      <c r="J128" s="379" t="s">
        <v>40</v>
      </c>
    </row>
    <row r="129" spans="1:12" s="16" customFormat="1" x14ac:dyDescent="0.25">
      <c r="A129" s="110">
        <f t="shared" si="1"/>
        <v>123</v>
      </c>
      <c r="B129" s="274" t="s">
        <v>295</v>
      </c>
      <c r="C129" s="101" t="s">
        <v>4626</v>
      </c>
      <c r="D129" s="120" t="s">
        <v>4763</v>
      </c>
      <c r="E129" s="96">
        <v>47679</v>
      </c>
      <c r="F129" s="412" t="s">
        <v>4764</v>
      </c>
      <c r="G129" s="19" t="s">
        <v>4765</v>
      </c>
      <c r="H129" s="402" t="s">
        <v>4094</v>
      </c>
      <c r="I129" s="402" t="s">
        <v>3172</v>
      </c>
      <c r="J129" s="379" t="s">
        <v>40</v>
      </c>
      <c r="K129"/>
      <c r="L129"/>
    </row>
    <row r="130" spans="1:12" s="16" customFormat="1" x14ac:dyDescent="0.25">
      <c r="A130" s="110">
        <f t="shared" si="1"/>
        <v>124</v>
      </c>
      <c r="B130" s="274" t="s">
        <v>3907</v>
      </c>
      <c r="C130" s="101" t="s">
        <v>4626</v>
      </c>
      <c r="D130" s="120" t="s">
        <v>5058</v>
      </c>
      <c r="E130" s="96">
        <v>48113</v>
      </c>
      <c r="F130" s="412" t="s">
        <v>155</v>
      </c>
      <c r="G130" s="19" t="s">
        <v>156</v>
      </c>
      <c r="H130" s="402" t="s">
        <v>4095</v>
      </c>
      <c r="I130" s="402" t="s">
        <v>3043</v>
      </c>
      <c r="J130" s="379" t="s">
        <v>40</v>
      </c>
      <c r="K130"/>
      <c r="L130"/>
    </row>
    <row r="131" spans="1:12" s="16" customFormat="1" x14ac:dyDescent="0.25">
      <c r="A131" s="110">
        <f t="shared" si="1"/>
        <v>125</v>
      </c>
      <c r="B131" s="274" t="s">
        <v>3907</v>
      </c>
      <c r="C131" s="101" t="s">
        <v>4626</v>
      </c>
      <c r="D131" s="120" t="s">
        <v>5058</v>
      </c>
      <c r="E131" s="96">
        <v>48113</v>
      </c>
      <c r="F131" s="412" t="s">
        <v>155</v>
      </c>
      <c r="G131" s="19" t="s">
        <v>156</v>
      </c>
      <c r="H131" s="402" t="s">
        <v>4096</v>
      </c>
      <c r="I131" s="402" t="s">
        <v>158</v>
      </c>
      <c r="J131" s="379" t="s">
        <v>40</v>
      </c>
      <c r="K131"/>
      <c r="L131"/>
    </row>
    <row r="132" spans="1:12" s="16" customFormat="1" x14ac:dyDescent="0.25">
      <c r="A132" s="110">
        <f t="shared" si="1"/>
        <v>126</v>
      </c>
      <c r="B132" s="274" t="s">
        <v>3907</v>
      </c>
      <c r="C132" s="101" t="s">
        <v>4626</v>
      </c>
      <c r="D132" s="120" t="s">
        <v>5058</v>
      </c>
      <c r="E132" s="96">
        <v>48113</v>
      </c>
      <c r="F132" s="412" t="s">
        <v>155</v>
      </c>
      <c r="G132" s="19" t="s">
        <v>156</v>
      </c>
      <c r="H132" s="402" t="s">
        <v>4097</v>
      </c>
      <c r="I132" s="402" t="s">
        <v>157</v>
      </c>
      <c r="J132" s="379" t="s">
        <v>40</v>
      </c>
      <c r="K132"/>
      <c r="L132"/>
    </row>
    <row r="133" spans="1:12" s="16" customFormat="1" x14ac:dyDescent="0.25">
      <c r="A133" s="110">
        <f t="shared" si="1"/>
        <v>127</v>
      </c>
      <c r="B133" s="274" t="s">
        <v>3908</v>
      </c>
      <c r="C133" s="116" t="s">
        <v>4766</v>
      </c>
      <c r="D133" s="120" t="s">
        <v>4767</v>
      </c>
      <c r="E133" s="96">
        <v>30666</v>
      </c>
      <c r="F133" s="412" t="s">
        <v>4768</v>
      </c>
      <c r="G133" s="19"/>
      <c r="H133" s="402" t="s">
        <v>4098</v>
      </c>
      <c r="I133" s="402" t="s">
        <v>2719</v>
      </c>
      <c r="J133" s="379" t="s">
        <v>40</v>
      </c>
    </row>
    <row r="134" spans="1:12" s="16" customFormat="1" x14ac:dyDescent="0.25">
      <c r="A134" s="110">
        <f t="shared" si="1"/>
        <v>128</v>
      </c>
      <c r="B134" s="274" t="s">
        <v>3909</v>
      </c>
      <c r="C134" s="101" t="s">
        <v>236</v>
      </c>
      <c r="D134" s="104" t="s">
        <v>296</v>
      </c>
      <c r="E134" s="105">
        <v>30666</v>
      </c>
      <c r="F134" s="108" t="s">
        <v>297</v>
      </c>
      <c r="G134" s="104" t="s">
        <v>298</v>
      </c>
      <c r="H134" s="402" t="s">
        <v>4099</v>
      </c>
      <c r="I134" s="402" t="s">
        <v>4100</v>
      </c>
      <c r="J134" s="379" t="s">
        <v>40</v>
      </c>
    </row>
    <row r="135" spans="1:12" s="16" customFormat="1" x14ac:dyDescent="0.25">
      <c r="A135" s="110">
        <f t="shared" si="1"/>
        <v>129</v>
      </c>
      <c r="B135" s="274" t="s">
        <v>3909</v>
      </c>
      <c r="C135" s="101" t="s">
        <v>236</v>
      </c>
      <c r="D135" s="104" t="s">
        <v>296</v>
      </c>
      <c r="E135" s="105">
        <v>30666</v>
      </c>
      <c r="F135" s="108" t="s">
        <v>297</v>
      </c>
      <c r="G135" s="104" t="s">
        <v>298</v>
      </c>
      <c r="H135" s="402" t="s">
        <v>4101</v>
      </c>
      <c r="I135" s="402" t="s">
        <v>3297</v>
      </c>
      <c r="J135" s="379" t="s">
        <v>40</v>
      </c>
    </row>
    <row r="136" spans="1:12" s="16" customFormat="1" x14ac:dyDescent="0.25">
      <c r="A136" s="110">
        <f t="shared" ref="A136:A192" si="2">A135+1</f>
        <v>130</v>
      </c>
      <c r="B136" s="274" t="s">
        <v>3909</v>
      </c>
      <c r="C136" s="101" t="s">
        <v>236</v>
      </c>
      <c r="D136" s="104" t="s">
        <v>296</v>
      </c>
      <c r="E136" s="105">
        <v>30666</v>
      </c>
      <c r="F136" s="108" t="s">
        <v>297</v>
      </c>
      <c r="G136" s="104" t="s">
        <v>298</v>
      </c>
      <c r="H136" s="402" t="s">
        <v>4102</v>
      </c>
      <c r="I136" s="402" t="s">
        <v>4103</v>
      </c>
      <c r="J136" s="379" t="s">
        <v>40</v>
      </c>
      <c r="K136"/>
      <c r="L136"/>
    </row>
    <row r="137" spans="1:12" s="16" customFormat="1" x14ac:dyDescent="0.25">
      <c r="A137" s="110">
        <f t="shared" si="2"/>
        <v>131</v>
      </c>
      <c r="B137" s="274" t="s">
        <v>3909</v>
      </c>
      <c r="C137" s="101" t="s">
        <v>236</v>
      </c>
      <c r="D137" s="104" t="s">
        <v>296</v>
      </c>
      <c r="E137" s="105">
        <v>30666</v>
      </c>
      <c r="F137" s="108" t="s">
        <v>297</v>
      </c>
      <c r="G137" s="104" t="s">
        <v>298</v>
      </c>
      <c r="H137" s="402" t="s">
        <v>4104</v>
      </c>
      <c r="I137" s="402" t="s">
        <v>4105</v>
      </c>
      <c r="J137" s="379" t="s">
        <v>40</v>
      </c>
      <c r="K137"/>
      <c r="L137"/>
    </row>
    <row r="138" spans="1:12" s="16" customFormat="1" x14ac:dyDescent="0.25">
      <c r="A138" s="110">
        <f t="shared" si="2"/>
        <v>132</v>
      </c>
      <c r="B138" s="274" t="s">
        <v>3909</v>
      </c>
      <c r="C138" s="101" t="s">
        <v>236</v>
      </c>
      <c r="D138" s="104" t="s">
        <v>296</v>
      </c>
      <c r="E138" s="105">
        <v>30666</v>
      </c>
      <c r="F138" s="108" t="s">
        <v>297</v>
      </c>
      <c r="G138" s="104" t="s">
        <v>298</v>
      </c>
      <c r="H138" s="402" t="s">
        <v>4106</v>
      </c>
      <c r="I138" s="402" t="s">
        <v>4107</v>
      </c>
      <c r="J138" s="379" t="s">
        <v>40</v>
      </c>
      <c r="K138"/>
      <c r="L138"/>
    </row>
    <row r="139" spans="1:12" s="16" customFormat="1" x14ac:dyDescent="0.25">
      <c r="A139" s="110">
        <f t="shared" si="2"/>
        <v>133</v>
      </c>
      <c r="B139" s="274" t="s">
        <v>3909</v>
      </c>
      <c r="C139" s="101" t="s">
        <v>236</v>
      </c>
      <c r="D139" s="104" t="s">
        <v>296</v>
      </c>
      <c r="E139" s="105">
        <v>30666</v>
      </c>
      <c r="F139" s="108" t="s">
        <v>297</v>
      </c>
      <c r="G139" s="104" t="s">
        <v>298</v>
      </c>
      <c r="H139" s="402" t="s">
        <v>4108</v>
      </c>
      <c r="I139" s="402" t="s">
        <v>4109</v>
      </c>
      <c r="J139" s="379" t="s">
        <v>40</v>
      </c>
      <c r="K139"/>
      <c r="L139"/>
    </row>
    <row r="140" spans="1:12" s="16" customFormat="1" x14ac:dyDescent="0.25">
      <c r="A140" s="110">
        <f t="shared" si="2"/>
        <v>134</v>
      </c>
      <c r="B140" s="274" t="s">
        <v>3909</v>
      </c>
      <c r="C140" s="101" t="s">
        <v>236</v>
      </c>
      <c r="D140" s="104" t="s">
        <v>296</v>
      </c>
      <c r="E140" s="105">
        <v>30666</v>
      </c>
      <c r="F140" s="108" t="s">
        <v>297</v>
      </c>
      <c r="G140" s="104" t="s">
        <v>298</v>
      </c>
      <c r="H140" s="402" t="s">
        <v>4110</v>
      </c>
      <c r="I140" s="402" t="s">
        <v>4111</v>
      </c>
      <c r="J140" s="379" t="s">
        <v>40</v>
      </c>
      <c r="K140"/>
      <c r="L140"/>
    </row>
    <row r="141" spans="1:12" s="16" customFormat="1" x14ac:dyDescent="0.25">
      <c r="A141" s="110">
        <f t="shared" si="2"/>
        <v>135</v>
      </c>
      <c r="B141" s="274" t="s">
        <v>3910</v>
      </c>
      <c r="C141" s="116" t="s">
        <v>4769</v>
      </c>
      <c r="D141" s="120" t="s">
        <v>4770</v>
      </c>
      <c r="E141" s="96">
        <v>11535</v>
      </c>
      <c r="F141" s="412" t="s">
        <v>4771</v>
      </c>
      <c r="G141" s="19"/>
      <c r="H141" s="402" t="s">
        <v>4112</v>
      </c>
      <c r="I141" s="402" t="s">
        <v>4113</v>
      </c>
      <c r="J141" s="379" t="s">
        <v>40</v>
      </c>
      <c r="K141"/>
      <c r="L141"/>
    </row>
    <row r="142" spans="1:12" s="16" customFormat="1" x14ac:dyDescent="0.25">
      <c r="A142" s="110">
        <f t="shared" si="2"/>
        <v>136</v>
      </c>
      <c r="B142" s="274" t="s">
        <v>3910</v>
      </c>
      <c r="C142" s="116" t="s">
        <v>4769</v>
      </c>
      <c r="D142" s="120" t="s">
        <v>4770</v>
      </c>
      <c r="E142" s="96">
        <v>11535</v>
      </c>
      <c r="F142" s="412" t="s">
        <v>4771</v>
      </c>
      <c r="G142" s="19"/>
      <c r="H142" s="402" t="s">
        <v>4114</v>
      </c>
      <c r="I142" s="402" t="s">
        <v>4115</v>
      </c>
      <c r="J142" s="379" t="s">
        <v>40</v>
      </c>
    </row>
    <row r="143" spans="1:12" s="16" customFormat="1" x14ac:dyDescent="0.25">
      <c r="A143" s="110">
        <f t="shared" si="2"/>
        <v>137</v>
      </c>
      <c r="B143" s="274" t="s">
        <v>304</v>
      </c>
      <c r="C143" s="101" t="s">
        <v>236</v>
      </c>
      <c r="D143" s="120" t="s">
        <v>4772</v>
      </c>
      <c r="E143" s="96">
        <v>2419</v>
      </c>
      <c r="F143" s="412" t="s">
        <v>4773</v>
      </c>
      <c r="G143" s="19" t="s">
        <v>4774</v>
      </c>
      <c r="H143" s="402" t="s">
        <v>4116</v>
      </c>
      <c r="I143" s="402" t="s">
        <v>3341</v>
      </c>
      <c r="J143" s="379" t="s">
        <v>40</v>
      </c>
      <c r="K143"/>
      <c r="L143"/>
    </row>
    <row r="144" spans="1:12" s="16" customFormat="1" x14ac:dyDescent="0.25">
      <c r="A144" s="110">
        <f t="shared" si="2"/>
        <v>138</v>
      </c>
      <c r="B144" s="274" t="s">
        <v>304</v>
      </c>
      <c r="C144" s="101" t="s">
        <v>236</v>
      </c>
      <c r="D144" s="120" t="s">
        <v>4772</v>
      </c>
      <c r="E144" s="96">
        <v>2419</v>
      </c>
      <c r="F144" s="412" t="s">
        <v>4773</v>
      </c>
      <c r="G144" s="19" t="s">
        <v>4774</v>
      </c>
      <c r="H144" s="402" t="s">
        <v>4117</v>
      </c>
      <c r="I144" s="402" t="s">
        <v>3582</v>
      </c>
      <c r="J144" s="379" t="s">
        <v>40</v>
      </c>
      <c r="K144"/>
      <c r="L144"/>
    </row>
    <row r="145" spans="1:12" s="16" customFormat="1" x14ac:dyDescent="0.25">
      <c r="A145" s="110">
        <f t="shared" si="2"/>
        <v>139</v>
      </c>
      <c r="B145" s="274" t="s">
        <v>304</v>
      </c>
      <c r="C145" s="101" t="s">
        <v>236</v>
      </c>
      <c r="D145" s="120" t="s">
        <v>4772</v>
      </c>
      <c r="E145" s="96">
        <v>2419</v>
      </c>
      <c r="F145" s="412" t="s">
        <v>4773</v>
      </c>
      <c r="G145" s="19" t="s">
        <v>4774</v>
      </c>
      <c r="H145" s="402" t="s">
        <v>4118</v>
      </c>
      <c r="I145" s="402" t="s">
        <v>3584</v>
      </c>
      <c r="J145" s="379" t="s">
        <v>40</v>
      </c>
      <c r="K145"/>
      <c r="L145"/>
    </row>
    <row r="146" spans="1:12" s="16" customFormat="1" x14ac:dyDescent="0.25">
      <c r="A146" s="110">
        <f t="shared" si="2"/>
        <v>140</v>
      </c>
      <c r="B146" s="274" t="s">
        <v>304</v>
      </c>
      <c r="C146" s="101" t="s">
        <v>236</v>
      </c>
      <c r="D146" s="120" t="s">
        <v>4772</v>
      </c>
      <c r="E146" s="96">
        <v>2419</v>
      </c>
      <c r="F146" s="412" t="s">
        <v>4773</v>
      </c>
      <c r="G146" s="19" t="s">
        <v>4774</v>
      </c>
      <c r="H146" s="402" t="s">
        <v>4119</v>
      </c>
      <c r="I146" s="402" t="s">
        <v>3583</v>
      </c>
      <c r="J146" s="379" t="s">
        <v>40</v>
      </c>
      <c r="K146"/>
      <c r="L146"/>
    </row>
    <row r="147" spans="1:12" s="16" customFormat="1" x14ac:dyDescent="0.25">
      <c r="A147" s="110">
        <f t="shared" si="2"/>
        <v>141</v>
      </c>
      <c r="B147" s="379" t="s">
        <v>303</v>
      </c>
      <c r="C147" s="101" t="s">
        <v>236</v>
      </c>
      <c r="D147" s="120" t="s">
        <v>4775</v>
      </c>
      <c r="E147" s="96">
        <v>2419</v>
      </c>
      <c r="F147" s="412" t="s">
        <v>4776</v>
      </c>
      <c r="G147" s="19" t="s">
        <v>4774</v>
      </c>
      <c r="H147" s="402" t="s">
        <v>4120</v>
      </c>
      <c r="I147" s="402" t="s">
        <v>3585</v>
      </c>
      <c r="J147" s="379" t="s">
        <v>24</v>
      </c>
      <c r="K147"/>
      <c r="L147"/>
    </row>
    <row r="148" spans="1:12" s="16" customFormat="1" x14ac:dyDescent="0.25">
      <c r="A148" s="110">
        <f t="shared" si="2"/>
        <v>142</v>
      </c>
      <c r="B148" s="379" t="s">
        <v>303</v>
      </c>
      <c r="C148" s="101" t="s">
        <v>236</v>
      </c>
      <c r="D148" s="120" t="s">
        <v>4775</v>
      </c>
      <c r="E148" s="96">
        <v>2419</v>
      </c>
      <c r="F148" s="412" t="s">
        <v>4776</v>
      </c>
      <c r="G148" s="19" t="s">
        <v>4774</v>
      </c>
      <c r="H148" s="402" t="s">
        <v>4121</v>
      </c>
      <c r="I148" s="402" t="s">
        <v>3586</v>
      </c>
      <c r="J148" s="379" t="s">
        <v>24</v>
      </c>
      <c r="K148"/>
      <c r="L148"/>
    </row>
    <row r="149" spans="1:12" s="16" customFormat="1" x14ac:dyDescent="0.25">
      <c r="A149" s="110">
        <f t="shared" si="2"/>
        <v>143</v>
      </c>
      <c r="B149" s="274" t="s">
        <v>3553</v>
      </c>
      <c r="C149" s="116" t="s">
        <v>236</v>
      </c>
      <c r="D149" s="101" t="s">
        <v>4777</v>
      </c>
      <c r="E149" s="103">
        <v>2419</v>
      </c>
      <c r="F149" s="107" t="s">
        <v>4778</v>
      </c>
      <c r="G149" s="101"/>
      <c r="H149" s="402" t="s">
        <v>4122</v>
      </c>
      <c r="I149" s="402" t="s">
        <v>3571</v>
      </c>
      <c r="J149" s="379" t="s">
        <v>40</v>
      </c>
      <c r="K149"/>
      <c r="L149"/>
    </row>
    <row r="150" spans="1:12" s="16" customFormat="1" x14ac:dyDescent="0.25">
      <c r="A150" s="110">
        <f t="shared" si="2"/>
        <v>144</v>
      </c>
      <c r="B150" s="274" t="s">
        <v>3553</v>
      </c>
      <c r="C150" s="116" t="s">
        <v>236</v>
      </c>
      <c r="D150" s="101" t="s">
        <v>4777</v>
      </c>
      <c r="E150" s="103">
        <v>2419</v>
      </c>
      <c r="F150" s="107" t="s">
        <v>4778</v>
      </c>
      <c r="G150" s="101"/>
      <c r="H150" s="402" t="s">
        <v>4123</v>
      </c>
      <c r="I150" s="402" t="s">
        <v>3569</v>
      </c>
      <c r="J150" s="379" t="s">
        <v>40</v>
      </c>
      <c r="K150"/>
      <c r="L150"/>
    </row>
    <row r="151" spans="1:12" s="16" customFormat="1" x14ac:dyDescent="0.25">
      <c r="A151" s="110">
        <f t="shared" si="2"/>
        <v>145</v>
      </c>
      <c r="B151" s="274" t="s">
        <v>3553</v>
      </c>
      <c r="C151" s="116" t="s">
        <v>236</v>
      </c>
      <c r="D151" s="101" t="s">
        <v>4777</v>
      </c>
      <c r="E151" s="103">
        <v>2419</v>
      </c>
      <c r="F151" s="107" t="s">
        <v>4778</v>
      </c>
      <c r="G151" s="101"/>
      <c r="H151" s="402" t="s">
        <v>4124</v>
      </c>
      <c r="I151" s="402" t="s">
        <v>3570</v>
      </c>
      <c r="J151" s="379" t="s">
        <v>40</v>
      </c>
      <c r="K151"/>
      <c r="L151"/>
    </row>
    <row r="152" spans="1:12" s="16" customFormat="1" x14ac:dyDescent="0.25">
      <c r="A152" s="110">
        <f t="shared" si="2"/>
        <v>146</v>
      </c>
      <c r="B152" s="274" t="s">
        <v>3553</v>
      </c>
      <c r="C152" s="116" t="s">
        <v>236</v>
      </c>
      <c r="D152" s="101" t="s">
        <v>4777</v>
      </c>
      <c r="E152" s="103">
        <v>2419</v>
      </c>
      <c r="F152" s="107" t="s">
        <v>4778</v>
      </c>
      <c r="G152" s="19"/>
      <c r="H152" s="402" t="s">
        <v>4125</v>
      </c>
      <c r="I152" s="402" t="s">
        <v>3568</v>
      </c>
      <c r="J152" s="379" t="s">
        <v>40</v>
      </c>
      <c r="K152"/>
      <c r="L152"/>
    </row>
    <row r="153" spans="1:12" s="16" customFormat="1" x14ac:dyDescent="0.25">
      <c r="A153" s="110">
        <f t="shared" si="2"/>
        <v>147</v>
      </c>
      <c r="B153" s="274" t="s">
        <v>3553</v>
      </c>
      <c r="C153" s="116" t="s">
        <v>236</v>
      </c>
      <c r="D153" s="101" t="s">
        <v>4777</v>
      </c>
      <c r="E153" s="103">
        <v>2419</v>
      </c>
      <c r="F153" s="107" t="s">
        <v>4778</v>
      </c>
      <c r="G153" s="19"/>
      <c r="H153" s="402" t="s">
        <v>4126</v>
      </c>
      <c r="I153" s="402" t="s">
        <v>3572</v>
      </c>
      <c r="J153" s="379" t="s">
        <v>40</v>
      </c>
      <c r="K153"/>
      <c r="L153"/>
    </row>
    <row r="154" spans="1:12" s="16" customFormat="1" x14ac:dyDescent="0.25">
      <c r="A154" s="110">
        <f t="shared" si="2"/>
        <v>148</v>
      </c>
      <c r="B154" s="274" t="s">
        <v>3553</v>
      </c>
      <c r="C154" s="116" t="s">
        <v>236</v>
      </c>
      <c r="D154" s="101" t="s">
        <v>4777</v>
      </c>
      <c r="E154" s="103">
        <v>2419</v>
      </c>
      <c r="F154" s="107" t="s">
        <v>4778</v>
      </c>
      <c r="G154" s="19"/>
      <c r="H154" s="402" t="s">
        <v>3573</v>
      </c>
      <c r="I154" s="402" t="s">
        <v>3574</v>
      </c>
      <c r="J154" s="379" t="s">
        <v>40</v>
      </c>
    </row>
    <row r="155" spans="1:12" s="16" customFormat="1" x14ac:dyDescent="0.25">
      <c r="A155" s="110">
        <f t="shared" si="2"/>
        <v>149</v>
      </c>
      <c r="B155" s="274" t="s">
        <v>305</v>
      </c>
      <c r="C155" s="101" t="s">
        <v>130</v>
      </c>
      <c r="D155" s="120" t="s">
        <v>4779</v>
      </c>
      <c r="E155" s="96">
        <v>2419</v>
      </c>
      <c r="F155" s="412" t="s">
        <v>4780</v>
      </c>
      <c r="G155" s="19" t="s">
        <v>4781</v>
      </c>
      <c r="H155" s="402" t="s">
        <v>3575</v>
      </c>
      <c r="I155" s="402" t="s">
        <v>3576</v>
      </c>
      <c r="J155" s="379" t="s">
        <v>40</v>
      </c>
      <c r="K155"/>
      <c r="L155"/>
    </row>
    <row r="156" spans="1:12" s="16" customFormat="1" x14ac:dyDescent="0.25">
      <c r="A156" s="110">
        <f t="shared" si="2"/>
        <v>150</v>
      </c>
      <c r="B156" s="274" t="s">
        <v>305</v>
      </c>
      <c r="C156" s="101" t="s">
        <v>130</v>
      </c>
      <c r="D156" s="120" t="s">
        <v>4779</v>
      </c>
      <c r="E156" s="96">
        <v>2419</v>
      </c>
      <c r="F156" s="412" t="s">
        <v>4780</v>
      </c>
      <c r="G156" s="19" t="s">
        <v>4781</v>
      </c>
      <c r="H156" s="402" t="s">
        <v>4127</v>
      </c>
      <c r="I156" s="402" t="s">
        <v>4128</v>
      </c>
      <c r="J156" s="379" t="s">
        <v>40</v>
      </c>
    </row>
    <row r="157" spans="1:12" s="16" customFormat="1" x14ac:dyDescent="0.25">
      <c r="A157" s="110">
        <f t="shared" si="2"/>
        <v>151</v>
      </c>
      <c r="B157" s="274" t="s">
        <v>3911</v>
      </c>
      <c r="C157" s="101" t="s">
        <v>257</v>
      </c>
      <c r="D157" s="120" t="s">
        <v>306</v>
      </c>
      <c r="E157" s="96">
        <v>29222</v>
      </c>
      <c r="F157" s="412" t="s">
        <v>307</v>
      </c>
      <c r="G157" s="19" t="s">
        <v>308</v>
      </c>
      <c r="H157" s="402" t="s">
        <v>4129</v>
      </c>
      <c r="I157" s="402" t="s">
        <v>4130</v>
      </c>
      <c r="J157" s="379" t="s">
        <v>40</v>
      </c>
      <c r="K157"/>
      <c r="L157"/>
    </row>
    <row r="158" spans="1:12" s="16" customFormat="1" x14ac:dyDescent="0.25">
      <c r="A158" s="110">
        <f t="shared" si="2"/>
        <v>152</v>
      </c>
      <c r="B158" s="274" t="s">
        <v>3911</v>
      </c>
      <c r="C158" s="101" t="s">
        <v>257</v>
      </c>
      <c r="D158" s="120" t="s">
        <v>306</v>
      </c>
      <c r="E158" s="96">
        <v>29222</v>
      </c>
      <c r="F158" s="412" t="s">
        <v>307</v>
      </c>
      <c r="G158" s="19" t="s">
        <v>308</v>
      </c>
      <c r="H158" s="402" t="s">
        <v>4131</v>
      </c>
      <c r="I158" s="402" t="s">
        <v>4132</v>
      </c>
      <c r="J158" s="379" t="s">
        <v>40</v>
      </c>
      <c r="K158"/>
      <c r="L158"/>
    </row>
    <row r="159" spans="1:12" s="16" customFormat="1" x14ac:dyDescent="0.25">
      <c r="A159" s="110">
        <f t="shared" si="2"/>
        <v>153</v>
      </c>
      <c r="B159" s="274" t="s">
        <v>3911</v>
      </c>
      <c r="C159" s="101" t="s">
        <v>257</v>
      </c>
      <c r="D159" s="120" t="s">
        <v>306</v>
      </c>
      <c r="E159" s="96">
        <v>29222</v>
      </c>
      <c r="F159" s="412" t="s">
        <v>307</v>
      </c>
      <c r="G159" s="19" t="s">
        <v>308</v>
      </c>
      <c r="H159" s="402" t="s">
        <v>310</v>
      </c>
      <c r="I159" s="402" t="s">
        <v>4133</v>
      </c>
      <c r="J159" s="379" t="s">
        <v>40</v>
      </c>
      <c r="K159"/>
      <c r="L159"/>
    </row>
    <row r="160" spans="1:12" s="16" customFormat="1" x14ac:dyDescent="0.25">
      <c r="A160" s="110">
        <f t="shared" si="2"/>
        <v>154</v>
      </c>
      <c r="B160" s="274" t="s">
        <v>3911</v>
      </c>
      <c r="C160" s="101" t="s">
        <v>257</v>
      </c>
      <c r="D160" s="120" t="s">
        <v>306</v>
      </c>
      <c r="E160" s="96">
        <v>29222</v>
      </c>
      <c r="F160" s="412" t="s">
        <v>307</v>
      </c>
      <c r="G160" s="19" t="s">
        <v>308</v>
      </c>
      <c r="H160" s="402" t="s">
        <v>309</v>
      </c>
      <c r="I160" s="402" t="s">
        <v>4134</v>
      </c>
      <c r="J160" s="379" t="s">
        <v>40</v>
      </c>
      <c r="K160"/>
      <c r="L160"/>
    </row>
    <row r="161" spans="1:12" s="16" customFormat="1" x14ac:dyDescent="0.25">
      <c r="A161" s="110">
        <f t="shared" si="2"/>
        <v>155</v>
      </c>
      <c r="B161" s="274" t="s">
        <v>3912</v>
      </c>
      <c r="C161" s="101" t="s">
        <v>236</v>
      </c>
      <c r="D161" s="120" t="s">
        <v>4782</v>
      </c>
      <c r="E161" s="96">
        <v>13111</v>
      </c>
      <c r="F161" s="412" t="s">
        <v>4783</v>
      </c>
      <c r="G161" s="19" t="s">
        <v>4784</v>
      </c>
      <c r="H161" s="402" t="s">
        <v>4135</v>
      </c>
      <c r="I161" s="402" t="s">
        <v>4136</v>
      </c>
      <c r="J161" s="379" t="s">
        <v>40</v>
      </c>
      <c r="K161"/>
      <c r="L161"/>
    </row>
    <row r="162" spans="1:12" s="16" customFormat="1" x14ac:dyDescent="0.25">
      <c r="A162" s="110">
        <f t="shared" si="2"/>
        <v>156</v>
      </c>
      <c r="B162" s="274" t="s">
        <v>3912</v>
      </c>
      <c r="C162" s="101" t="s">
        <v>236</v>
      </c>
      <c r="D162" s="120" t="s">
        <v>4782</v>
      </c>
      <c r="E162" s="96">
        <v>13111</v>
      </c>
      <c r="F162" s="412" t="s">
        <v>4783</v>
      </c>
      <c r="G162" s="19" t="s">
        <v>4784</v>
      </c>
      <c r="H162" s="402" t="s">
        <v>4137</v>
      </c>
      <c r="I162" s="402" t="s">
        <v>4138</v>
      </c>
      <c r="J162" s="379" t="s">
        <v>40</v>
      </c>
      <c r="K162"/>
      <c r="L162"/>
    </row>
    <row r="163" spans="1:12" s="16" customFormat="1" x14ac:dyDescent="0.25">
      <c r="A163" s="110">
        <f t="shared" si="2"/>
        <v>157</v>
      </c>
      <c r="B163" s="274" t="s">
        <v>3912</v>
      </c>
      <c r="C163" s="101" t="s">
        <v>236</v>
      </c>
      <c r="D163" s="120" t="s">
        <v>4782</v>
      </c>
      <c r="E163" s="96">
        <v>13111</v>
      </c>
      <c r="F163" s="412" t="s">
        <v>4783</v>
      </c>
      <c r="G163" s="19" t="s">
        <v>4784</v>
      </c>
      <c r="H163" s="402" t="s">
        <v>4139</v>
      </c>
      <c r="I163" s="402" t="s">
        <v>4140</v>
      </c>
      <c r="J163" s="379" t="s">
        <v>40</v>
      </c>
    </row>
    <row r="164" spans="1:12" s="16" customFormat="1" x14ac:dyDescent="0.25">
      <c r="A164" s="110">
        <f t="shared" si="2"/>
        <v>158</v>
      </c>
      <c r="B164" s="379" t="s">
        <v>311</v>
      </c>
      <c r="C164" s="101" t="s">
        <v>4785</v>
      </c>
      <c r="D164" s="101" t="s">
        <v>4786</v>
      </c>
      <c r="E164" s="103">
        <v>77637</v>
      </c>
      <c r="F164" s="107" t="s">
        <v>4787</v>
      </c>
      <c r="G164" s="101" t="s">
        <v>168</v>
      </c>
      <c r="H164" s="402" t="s">
        <v>4141</v>
      </c>
      <c r="I164" s="402" t="s">
        <v>4142</v>
      </c>
      <c r="J164" s="379" t="s">
        <v>24</v>
      </c>
      <c r="K164"/>
      <c r="L164"/>
    </row>
    <row r="165" spans="1:12" s="16" customFormat="1" x14ac:dyDescent="0.25">
      <c r="A165" s="110">
        <f t="shared" si="2"/>
        <v>159</v>
      </c>
      <c r="B165" s="379" t="s">
        <v>311</v>
      </c>
      <c r="C165" s="101" t="s">
        <v>4785</v>
      </c>
      <c r="D165" s="101" t="s">
        <v>4786</v>
      </c>
      <c r="E165" s="103">
        <v>77637</v>
      </c>
      <c r="F165" s="107" t="s">
        <v>4787</v>
      </c>
      <c r="G165" s="101" t="s">
        <v>168</v>
      </c>
      <c r="H165" s="402" t="s">
        <v>4143</v>
      </c>
      <c r="I165" s="402" t="s">
        <v>4144</v>
      </c>
      <c r="J165" s="379" t="s">
        <v>24</v>
      </c>
      <c r="K165"/>
      <c r="L165"/>
    </row>
    <row r="166" spans="1:12" s="16" customFormat="1" x14ac:dyDescent="0.25">
      <c r="A166" s="110">
        <f t="shared" si="2"/>
        <v>160</v>
      </c>
      <c r="B166" s="274" t="s">
        <v>312</v>
      </c>
      <c r="C166" s="101" t="s">
        <v>236</v>
      </c>
      <c r="D166" s="101" t="s">
        <v>4788</v>
      </c>
      <c r="E166" s="103">
        <v>92947</v>
      </c>
      <c r="F166" s="107" t="s">
        <v>4789</v>
      </c>
      <c r="G166" s="101" t="s">
        <v>4790</v>
      </c>
      <c r="H166" s="402" t="s">
        <v>4145</v>
      </c>
      <c r="I166" s="402" t="s">
        <v>3478</v>
      </c>
      <c r="J166" s="379" t="s">
        <v>40</v>
      </c>
      <c r="K166"/>
      <c r="L166"/>
    </row>
    <row r="167" spans="1:12" s="16" customFormat="1" x14ac:dyDescent="0.25">
      <c r="A167" s="110">
        <f t="shared" si="2"/>
        <v>161</v>
      </c>
      <c r="B167" s="274" t="s">
        <v>312</v>
      </c>
      <c r="C167" s="101" t="s">
        <v>236</v>
      </c>
      <c r="D167" s="101" t="s">
        <v>4788</v>
      </c>
      <c r="E167" s="103">
        <v>92947</v>
      </c>
      <c r="F167" s="107" t="s">
        <v>4789</v>
      </c>
      <c r="G167" s="101" t="s">
        <v>4790</v>
      </c>
      <c r="H167" s="402" t="s">
        <v>4146</v>
      </c>
      <c r="I167" s="402" t="s">
        <v>4147</v>
      </c>
      <c r="J167" s="379" t="s">
        <v>40</v>
      </c>
      <c r="L167"/>
    </row>
    <row r="168" spans="1:12" s="16" customFormat="1" x14ac:dyDescent="0.25">
      <c r="A168" s="110">
        <f t="shared" si="2"/>
        <v>162</v>
      </c>
      <c r="B168" s="274" t="s">
        <v>313</v>
      </c>
      <c r="C168" s="101" t="s">
        <v>130</v>
      </c>
      <c r="D168" s="120" t="s">
        <v>130</v>
      </c>
      <c r="E168" s="96">
        <v>32384</v>
      </c>
      <c r="F168" s="412" t="s">
        <v>4791</v>
      </c>
      <c r="G168" s="19" t="s">
        <v>4734</v>
      </c>
      <c r="H168" s="402" t="s">
        <v>4148</v>
      </c>
      <c r="I168" s="402" t="s">
        <v>4149</v>
      </c>
      <c r="J168" s="379" t="s">
        <v>40</v>
      </c>
    </row>
    <row r="169" spans="1:12" s="16" customFormat="1" x14ac:dyDescent="0.25">
      <c r="A169" s="110">
        <f t="shared" si="2"/>
        <v>163</v>
      </c>
      <c r="B169" s="274" t="s">
        <v>313</v>
      </c>
      <c r="C169" s="101" t="s">
        <v>130</v>
      </c>
      <c r="D169" s="120" t="s">
        <v>130</v>
      </c>
      <c r="E169" s="96">
        <v>32384</v>
      </c>
      <c r="F169" s="412" t="s">
        <v>4791</v>
      </c>
      <c r="G169" s="19" t="s">
        <v>4734</v>
      </c>
      <c r="H169" s="402" t="s">
        <v>4150</v>
      </c>
      <c r="I169" s="402" t="s">
        <v>4151</v>
      </c>
      <c r="J169" s="379" t="s">
        <v>40</v>
      </c>
    </row>
    <row r="170" spans="1:12" s="16" customFormat="1" x14ac:dyDescent="0.25">
      <c r="A170" s="110">
        <f t="shared" si="2"/>
        <v>164</v>
      </c>
      <c r="B170" s="274" t="s">
        <v>313</v>
      </c>
      <c r="C170" s="101" t="s">
        <v>130</v>
      </c>
      <c r="D170" s="120" t="s">
        <v>130</v>
      </c>
      <c r="E170" s="96">
        <v>32384</v>
      </c>
      <c r="F170" s="412" t="s">
        <v>4791</v>
      </c>
      <c r="G170" s="19" t="s">
        <v>4734</v>
      </c>
      <c r="H170" s="402" t="s">
        <v>4152</v>
      </c>
      <c r="I170" s="402" t="s">
        <v>4153</v>
      </c>
      <c r="J170" s="379" t="s">
        <v>40</v>
      </c>
      <c r="L170"/>
    </row>
    <row r="171" spans="1:12" s="16" customFormat="1" x14ac:dyDescent="0.25">
      <c r="A171" s="110">
        <f t="shared" si="2"/>
        <v>165</v>
      </c>
      <c r="B171" s="274" t="s">
        <v>3913</v>
      </c>
      <c r="C171" s="101" t="s">
        <v>4792</v>
      </c>
      <c r="D171" s="120" t="s">
        <v>4793</v>
      </c>
      <c r="E171" s="96">
        <v>72798</v>
      </c>
      <c r="F171" s="412" t="s">
        <v>4794</v>
      </c>
      <c r="G171" s="19" t="s">
        <v>4795</v>
      </c>
      <c r="H171" s="402" t="s">
        <v>4154</v>
      </c>
      <c r="I171" s="402" t="s">
        <v>4155</v>
      </c>
      <c r="J171" s="379" t="s">
        <v>40</v>
      </c>
    </row>
    <row r="172" spans="1:12" s="16" customFormat="1" x14ac:dyDescent="0.25">
      <c r="A172" s="110">
        <f t="shared" si="2"/>
        <v>166</v>
      </c>
      <c r="B172" s="274" t="s">
        <v>3914</v>
      </c>
      <c r="C172" s="116" t="s">
        <v>236</v>
      </c>
      <c r="D172" s="120" t="s">
        <v>4796</v>
      </c>
      <c r="E172" s="96">
        <v>72798</v>
      </c>
      <c r="F172" s="412" t="s">
        <v>4797</v>
      </c>
      <c r="G172" s="19"/>
      <c r="H172" s="402" t="s">
        <v>4156</v>
      </c>
      <c r="I172" s="402" t="s">
        <v>4157</v>
      </c>
      <c r="J172" s="379" t="s">
        <v>40</v>
      </c>
    </row>
    <row r="173" spans="1:12" s="16" customFormat="1" x14ac:dyDescent="0.25">
      <c r="A173" s="110">
        <f t="shared" si="2"/>
        <v>167</v>
      </c>
      <c r="B173" s="274" t="s">
        <v>314</v>
      </c>
      <c r="C173" s="101" t="s">
        <v>217</v>
      </c>
      <c r="D173" s="120" t="s">
        <v>4650</v>
      </c>
      <c r="E173" s="96">
        <v>71562</v>
      </c>
      <c r="F173" s="412" t="s">
        <v>4651</v>
      </c>
      <c r="G173" s="19" t="s">
        <v>4652</v>
      </c>
      <c r="H173" s="401" t="s">
        <v>4158</v>
      </c>
      <c r="I173" s="402" t="s">
        <v>3548</v>
      </c>
      <c r="J173" s="379" t="s">
        <v>40</v>
      </c>
    </row>
    <row r="174" spans="1:12" s="16" customFormat="1" x14ac:dyDescent="0.25">
      <c r="A174" s="110">
        <f t="shared" si="2"/>
        <v>168</v>
      </c>
      <c r="B174" s="274" t="s">
        <v>3915</v>
      </c>
      <c r="C174" s="101" t="s">
        <v>130</v>
      </c>
      <c r="D174" s="120" t="s">
        <v>315</v>
      </c>
      <c r="E174" s="96">
        <v>27754</v>
      </c>
      <c r="F174" s="412" t="s">
        <v>316</v>
      </c>
      <c r="G174" s="19" t="s">
        <v>317</v>
      </c>
      <c r="H174" s="402" t="s">
        <v>4159</v>
      </c>
      <c r="I174" s="402" t="s">
        <v>4160</v>
      </c>
      <c r="J174" s="379" t="s">
        <v>40</v>
      </c>
    </row>
    <row r="175" spans="1:12" s="16" customFormat="1" x14ac:dyDescent="0.25">
      <c r="A175" s="110">
        <f t="shared" si="2"/>
        <v>169</v>
      </c>
      <c r="B175" s="274" t="s">
        <v>3915</v>
      </c>
      <c r="C175" s="101" t="s">
        <v>130</v>
      </c>
      <c r="D175" s="120" t="s">
        <v>315</v>
      </c>
      <c r="E175" s="96">
        <v>27754</v>
      </c>
      <c r="F175" s="412" t="s">
        <v>316</v>
      </c>
      <c r="G175" s="19" t="s">
        <v>317</v>
      </c>
      <c r="H175" s="401" t="s">
        <v>4161</v>
      </c>
      <c r="I175" s="402" t="s">
        <v>4162</v>
      </c>
      <c r="J175" s="379" t="s">
        <v>40</v>
      </c>
    </row>
    <row r="176" spans="1:12" s="16" customFormat="1" x14ac:dyDescent="0.25">
      <c r="A176" s="110">
        <f t="shared" si="2"/>
        <v>170</v>
      </c>
      <c r="B176" s="274" t="s">
        <v>3915</v>
      </c>
      <c r="C176" s="101" t="s">
        <v>130</v>
      </c>
      <c r="D176" s="120" t="s">
        <v>315</v>
      </c>
      <c r="E176" s="96">
        <v>27754</v>
      </c>
      <c r="F176" s="412" t="s">
        <v>316</v>
      </c>
      <c r="G176" s="19" t="s">
        <v>317</v>
      </c>
      <c r="H176" s="401" t="s">
        <v>4163</v>
      </c>
      <c r="I176" s="402" t="s">
        <v>4164</v>
      </c>
      <c r="J176" s="379" t="s">
        <v>40</v>
      </c>
    </row>
    <row r="177" spans="1:12" s="16" customFormat="1" x14ac:dyDescent="0.25">
      <c r="A177" s="110">
        <f t="shared" si="2"/>
        <v>171</v>
      </c>
      <c r="B177" s="274" t="s">
        <v>3915</v>
      </c>
      <c r="C177" s="101" t="s">
        <v>130</v>
      </c>
      <c r="D177" s="120" t="s">
        <v>315</v>
      </c>
      <c r="E177" s="96">
        <v>27754</v>
      </c>
      <c r="F177" s="412" t="s">
        <v>316</v>
      </c>
      <c r="G177" s="19" t="s">
        <v>317</v>
      </c>
      <c r="H177" s="401" t="s">
        <v>4165</v>
      </c>
      <c r="I177" s="402" t="s">
        <v>3477</v>
      </c>
      <c r="J177" s="379" t="s">
        <v>40</v>
      </c>
    </row>
    <row r="178" spans="1:12" s="16" customFormat="1" x14ac:dyDescent="0.25">
      <c r="A178" s="110">
        <f t="shared" si="2"/>
        <v>172</v>
      </c>
      <c r="B178" s="274" t="s">
        <v>318</v>
      </c>
      <c r="C178" s="101" t="s">
        <v>236</v>
      </c>
      <c r="D178" s="120" t="s">
        <v>319</v>
      </c>
      <c r="E178" s="96">
        <v>40490</v>
      </c>
      <c r="F178" s="412" t="s">
        <v>320</v>
      </c>
      <c r="G178" s="19" t="s">
        <v>321</v>
      </c>
      <c r="H178" s="401" t="s">
        <v>4167</v>
      </c>
      <c r="I178" s="402" t="s">
        <v>3547</v>
      </c>
      <c r="J178" s="379" t="s">
        <v>40</v>
      </c>
    </row>
    <row r="179" spans="1:12" s="16" customFormat="1" x14ac:dyDescent="0.25">
      <c r="A179" s="110">
        <f t="shared" si="2"/>
        <v>173</v>
      </c>
      <c r="B179" s="274" t="s">
        <v>318</v>
      </c>
      <c r="C179" s="101" t="s">
        <v>236</v>
      </c>
      <c r="D179" s="120" t="s">
        <v>319</v>
      </c>
      <c r="E179" s="96">
        <v>40490</v>
      </c>
      <c r="F179" s="412" t="s">
        <v>320</v>
      </c>
      <c r="G179" s="19" t="s">
        <v>321</v>
      </c>
      <c r="H179" s="408" t="s">
        <v>4168</v>
      </c>
      <c r="I179" s="409" t="s">
        <v>4169</v>
      </c>
      <c r="J179" s="379" t="s">
        <v>40</v>
      </c>
      <c r="K179"/>
    </row>
    <row r="180" spans="1:12" s="16" customFormat="1" x14ac:dyDescent="0.25">
      <c r="A180" s="110">
        <f t="shared" si="2"/>
        <v>174</v>
      </c>
      <c r="B180" s="274" t="s">
        <v>318</v>
      </c>
      <c r="C180" s="101" t="s">
        <v>236</v>
      </c>
      <c r="D180" s="120" t="s">
        <v>319</v>
      </c>
      <c r="E180" s="96">
        <v>40490</v>
      </c>
      <c r="F180" s="412" t="s">
        <v>320</v>
      </c>
      <c r="G180" s="19" t="s">
        <v>321</v>
      </c>
      <c r="H180" s="401" t="s">
        <v>4170</v>
      </c>
      <c r="I180" s="402" t="s">
        <v>4171</v>
      </c>
      <c r="J180" s="379" t="s">
        <v>40</v>
      </c>
    </row>
    <row r="181" spans="1:12" s="16" customFormat="1" x14ac:dyDescent="0.25">
      <c r="A181" s="110">
        <f t="shared" si="2"/>
        <v>175</v>
      </c>
      <c r="B181" s="274" t="s">
        <v>318</v>
      </c>
      <c r="C181" s="101" t="s">
        <v>236</v>
      </c>
      <c r="D181" s="120" t="s">
        <v>319</v>
      </c>
      <c r="E181" s="96">
        <v>40490</v>
      </c>
      <c r="F181" s="412" t="s">
        <v>320</v>
      </c>
      <c r="G181" s="19" t="s">
        <v>321</v>
      </c>
      <c r="H181" s="401" t="s">
        <v>4172</v>
      </c>
      <c r="I181" s="402" t="s">
        <v>3476</v>
      </c>
      <c r="J181" s="379" t="s">
        <v>40</v>
      </c>
      <c r="K181"/>
    </row>
    <row r="182" spans="1:12" s="16" customFormat="1" x14ac:dyDescent="0.25">
      <c r="A182" s="110">
        <f t="shared" si="2"/>
        <v>176</v>
      </c>
      <c r="B182" s="379" t="s">
        <v>3916</v>
      </c>
      <c r="C182" s="116" t="s">
        <v>165</v>
      </c>
      <c r="D182" s="120" t="s">
        <v>4620</v>
      </c>
      <c r="E182" s="96">
        <v>12252</v>
      </c>
      <c r="F182" s="412" t="s">
        <v>4621</v>
      </c>
      <c r="G182" s="19"/>
      <c r="H182" s="402" t="s">
        <v>4173</v>
      </c>
      <c r="I182" s="402" t="s">
        <v>4174</v>
      </c>
      <c r="J182" s="379" t="s">
        <v>40</v>
      </c>
      <c r="K182"/>
      <c r="L182"/>
    </row>
    <row r="183" spans="1:12" s="16" customFormat="1" x14ac:dyDescent="0.25">
      <c r="A183" s="110">
        <f t="shared" si="2"/>
        <v>177</v>
      </c>
      <c r="B183" s="379" t="s">
        <v>3916</v>
      </c>
      <c r="C183" s="116" t="s">
        <v>165</v>
      </c>
      <c r="D183" s="120" t="s">
        <v>4620</v>
      </c>
      <c r="E183" s="96">
        <v>12252</v>
      </c>
      <c r="F183" s="412" t="s">
        <v>4621</v>
      </c>
      <c r="G183" s="19"/>
      <c r="H183" s="402" t="s">
        <v>4175</v>
      </c>
      <c r="I183" s="402" t="s">
        <v>3475</v>
      </c>
      <c r="J183" s="379" t="s">
        <v>40</v>
      </c>
      <c r="K183"/>
      <c r="L183"/>
    </row>
    <row r="184" spans="1:12" s="16" customFormat="1" x14ac:dyDescent="0.25">
      <c r="A184" s="110">
        <f t="shared" si="2"/>
        <v>178</v>
      </c>
      <c r="B184" s="274" t="s">
        <v>322</v>
      </c>
      <c r="C184" s="116" t="s">
        <v>4617</v>
      </c>
      <c r="D184" s="120" t="s">
        <v>4618</v>
      </c>
      <c r="E184" s="96">
        <v>2419</v>
      </c>
      <c r="F184" s="412" t="s">
        <v>4619</v>
      </c>
      <c r="G184" s="19"/>
      <c r="H184" s="402" t="s">
        <v>4176</v>
      </c>
      <c r="I184" s="402" t="s">
        <v>251</v>
      </c>
      <c r="J184" s="379" t="s">
        <v>40</v>
      </c>
      <c r="K184"/>
      <c r="L184"/>
    </row>
    <row r="185" spans="1:12" s="16" customFormat="1" x14ac:dyDescent="0.25">
      <c r="A185" s="110">
        <f>A184+1</f>
        <v>179</v>
      </c>
      <c r="B185" s="274" t="s">
        <v>322</v>
      </c>
      <c r="C185" s="116" t="s">
        <v>4617</v>
      </c>
      <c r="D185" s="120" t="s">
        <v>4618</v>
      </c>
      <c r="E185" s="96">
        <v>2419</v>
      </c>
      <c r="F185" s="412" t="s">
        <v>4619</v>
      </c>
      <c r="G185" s="19"/>
      <c r="H185" s="409" t="s">
        <v>4177</v>
      </c>
      <c r="I185" s="409" t="s">
        <v>4178</v>
      </c>
      <c r="J185" s="379" t="s">
        <v>40</v>
      </c>
      <c r="K185"/>
      <c r="L185"/>
    </row>
    <row r="186" spans="1:12" s="16" customFormat="1" x14ac:dyDescent="0.25">
      <c r="A186" s="110">
        <f t="shared" si="2"/>
        <v>180</v>
      </c>
      <c r="B186" s="274" t="s">
        <v>322</v>
      </c>
      <c r="C186" s="116" t="s">
        <v>4617</v>
      </c>
      <c r="D186" s="120" t="s">
        <v>4618</v>
      </c>
      <c r="E186" s="96">
        <v>2419</v>
      </c>
      <c r="F186" s="412" t="s">
        <v>4619</v>
      </c>
      <c r="G186" s="19"/>
      <c r="H186" s="401" t="s">
        <v>3578</v>
      </c>
      <c r="I186" s="402" t="s">
        <v>3579</v>
      </c>
      <c r="J186" s="379" t="s">
        <v>40</v>
      </c>
      <c r="K186"/>
      <c r="L186"/>
    </row>
    <row r="187" spans="1:12" s="16" customFormat="1" x14ac:dyDescent="0.25">
      <c r="A187" s="110">
        <f t="shared" si="2"/>
        <v>181</v>
      </c>
      <c r="B187" s="274" t="s">
        <v>322</v>
      </c>
      <c r="C187" s="116" t="s">
        <v>4617</v>
      </c>
      <c r="D187" s="120" t="s">
        <v>4618</v>
      </c>
      <c r="E187" s="96">
        <v>2419</v>
      </c>
      <c r="F187" s="412" t="s">
        <v>4619</v>
      </c>
      <c r="G187" s="19"/>
      <c r="H187" s="401" t="s">
        <v>4179</v>
      </c>
      <c r="I187" s="402" t="s">
        <v>3479</v>
      </c>
      <c r="J187" s="379" t="s">
        <v>40</v>
      </c>
      <c r="K187"/>
      <c r="L187"/>
    </row>
    <row r="188" spans="1:12" s="16" customFormat="1" x14ac:dyDescent="0.25">
      <c r="A188" s="110">
        <f t="shared" si="2"/>
        <v>182</v>
      </c>
      <c r="B188" s="274" t="s">
        <v>322</v>
      </c>
      <c r="C188" s="116" t="s">
        <v>4617</v>
      </c>
      <c r="D188" s="120" t="s">
        <v>4618</v>
      </c>
      <c r="E188" s="96">
        <v>2419</v>
      </c>
      <c r="F188" s="412" t="s">
        <v>4619</v>
      </c>
      <c r="G188" s="17"/>
      <c r="H188" s="401" t="s">
        <v>3577</v>
      </c>
      <c r="I188" s="402" t="s">
        <v>2593</v>
      </c>
      <c r="J188" s="379" t="s">
        <v>40</v>
      </c>
      <c r="K188"/>
      <c r="L188"/>
    </row>
    <row r="189" spans="1:12" s="16" customFormat="1" x14ac:dyDescent="0.25">
      <c r="A189" s="110">
        <f t="shared" si="2"/>
        <v>183</v>
      </c>
      <c r="B189" s="274" t="s">
        <v>3917</v>
      </c>
      <c r="C189" s="116" t="s">
        <v>236</v>
      </c>
      <c r="D189" s="17" t="s">
        <v>4615</v>
      </c>
      <c r="E189" s="122">
        <v>13111</v>
      </c>
      <c r="F189" s="420" t="s">
        <v>4616</v>
      </c>
      <c r="G189" s="17"/>
      <c r="H189" s="401" t="s">
        <v>4180</v>
      </c>
      <c r="I189" s="402" t="s">
        <v>414</v>
      </c>
      <c r="J189" s="379" t="s">
        <v>40</v>
      </c>
      <c r="K189"/>
      <c r="L189"/>
    </row>
    <row r="190" spans="1:12" s="16" customFormat="1" x14ac:dyDescent="0.25">
      <c r="A190" s="110">
        <f t="shared" si="2"/>
        <v>184</v>
      </c>
      <c r="B190" s="274" t="s">
        <v>3917</v>
      </c>
      <c r="C190" s="116" t="s">
        <v>236</v>
      </c>
      <c r="D190" s="17" t="s">
        <v>4615</v>
      </c>
      <c r="E190" s="122">
        <v>13111</v>
      </c>
      <c r="F190" s="420" t="s">
        <v>4616</v>
      </c>
      <c r="G190" s="17"/>
      <c r="H190" s="401" t="s">
        <v>4181</v>
      </c>
      <c r="I190" s="402" t="s">
        <v>413</v>
      </c>
      <c r="J190" s="379" t="s">
        <v>40</v>
      </c>
      <c r="K190"/>
      <c r="L190"/>
    </row>
    <row r="191" spans="1:12" s="16" customFormat="1" x14ac:dyDescent="0.25">
      <c r="A191" s="110">
        <f t="shared" si="2"/>
        <v>185</v>
      </c>
      <c r="B191" s="274" t="s">
        <v>3917</v>
      </c>
      <c r="C191" s="116" t="s">
        <v>236</v>
      </c>
      <c r="D191" s="17" t="s">
        <v>4615</v>
      </c>
      <c r="E191" s="122">
        <v>13111</v>
      </c>
      <c r="F191" s="420" t="s">
        <v>4616</v>
      </c>
      <c r="G191" s="101"/>
      <c r="H191" s="401" t="s">
        <v>3758</v>
      </c>
      <c r="I191" s="402" t="s">
        <v>2829</v>
      </c>
      <c r="J191" s="379" t="s">
        <v>40</v>
      </c>
      <c r="K191"/>
      <c r="L191"/>
    </row>
    <row r="192" spans="1:12" s="16" customFormat="1" x14ac:dyDescent="0.25">
      <c r="A192" s="110">
        <f t="shared" si="2"/>
        <v>186</v>
      </c>
      <c r="B192" s="274" t="s">
        <v>3917</v>
      </c>
      <c r="C192" s="116" t="s">
        <v>236</v>
      </c>
      <c r="D192" s="17" t="s">
        <v>4615</v>
      </c>
      <c r="E192" s="122">
        <v>13111</v>
      </c>
      <c r="F192" s="420" t="s">
        <v>4616</v>
      </c>
      <c r="G192" s="101"/>
      <c r="H192" s="401" t="s">
        <v>4182</v>
      </c>
      <c r="I192" s="402" t="s">
        <v>4183</v>
      </c>
      <c r="J192" s="379" t="s">
        <v>40</v>
      </c>
      <c r="K192"/>
      <c r="L192"/>
    </row>
    <row r="193" spans="1:15" s="16" customFormat="1" x14ac:dyDescent="0.25">
      <c r="A193" s="110">
        <v>187</v>
      </c>
      <c r="B193" s="294" t="s">
        <v>282</v>
      </c>
      <c r="C193" s="101" t="s">
        <v>4703</v>
      </c>
      <c r="D193" s="295" t="s">
        <v>4957</v>
      </c>
      <c r="E193" s="122">
        <v>2419</v>
      </c>
      <c r="F193" s="437" t="s">
        <v>4958</v>
      </c>
      <c r="G193" s="101"/>
      <c r="H193" s="438" t="s">
        <v>4956</v>
      </c>
      <c r="I193" s="402" t="s">
        <v>3564</v>
      </c>
      <c r="J193" s="379" t="s">
        <v>40</v>
      </c>
    </row>
    <row r="194" spans="1:15" s="16" customFormat="1" x14ac:dyDescent="0.25">
      <c r="A194" s="414">
        <v>188</v>
      </c>
      <c r="B194" s="274" t="s">
        <v>3342</v>
      </c>
      <c r="C194" s="116" t="s">
        <v>25</v>
      </c>
      <c r="D194" s="17" t="s">
        <v>3343</v>
      </c>
      <c r="E194" s="122">
        <v>83339</v>
      </c>
      <c r="F194" s="420" t="s">
        <v>3344</v>
      </c>
      <c r="G194" s="101"/>
      <c r="H194" s="401" t="s">
        <v>4959</v>
      </c>
      <c r="I194" s="402" t="s">
        <v>81</v>
      </c>
      <c r="J194" s="379" t="s">
        <v>40</v>
      </c>
    </row>
    <row r="195" spans="1:15" s="16" customFormat="1" x14ac:dyDescent="0.25">
      <c r="A195" s="414">
        <v>189</v>
      </c>
      <c r="B195" s="274" t="s">
        <v>37</v>
      </c>
      <c r="C195" s="116" t="s">
        <v>20</v>
      </c>
      <c r="D195" s="17" t="s">
        <v>5012</v>
      </c>
      <c r="E195" s="122">
        <v>96563</v>
      </c>
      <c r="F195" s="420" t="s">
        <v>38</v>
      </c>
      <c r="G195" s="101"/>
      <c r="H195" s="401" t="s">
        <v>5011</v>
      </c>
      <c r="I195" s="402" t="s">
        <v>108</v>
      </c>
      <c r="J195" s="379" t="s">
        <v>40</v>
      </c>
    </row>
    <row r="196" spans="1:15" s="16" customFormat="1" x14ac:dyDescent="0.25">
      <c r="A196" s="110">
        <v>190</v>
      </c>
      <c r="B196" s="274" t="s">
        <v>5057</v>
      </c>
      <c r="C196" s="101" t="s">
        <v>5168</v>
      </c>
      <c r="D196" s="17" t="s">
        <v>5058</v>
      </c>
      <c r="E196" s="122">
        <v>48113</v>
      </c>
      <c r="F196" s="420" t="s">
        <v>155</v>
      </c>
      <c r="G196" s="101"/>
      <c r="H196" s="438" t="s">
        <v>5169</v>
      </c>
      <c r="I196" s="402" t="s">
        <v>5170</v>
      </c>
      <c r="J196" s="379" t="s">
        <v>24</v>
      </c>
    </row>
    <row r="197" spans="1:15" x14ac:dyDescent="0.25">
      <c r="A197" s="556" t="s">
        <v>133</v>
      </c>
      <c r="B197" s="556"/>
      <c r="C197" s="556"/>
      <c r="D197" s="556"/>
      <c r="E197" s="556"/>
      <c r="F197" s="556"/>
      <c r="G197" s="556"/>
      <c r="H197" s="556"/>
      <c r="I197" s="556"/>
      <c r="J197" s="556"/>
    </row>
    <row r="198" spans="1:15" s="16" customFormat="1" x14ac:dyDescent="0.25">
      <c r="A198" s="325">
        <v>1</v>
      </c>
      <c r="B198" s="379" t="s">
        <v>3869</v>
      </c>
      <c r="C198" s="274" t="s">
        <v>263</v>
      </c>
      <c r="D198" s="274" t="s">
        <v>264</v>
      </c>
      <c r="E198" s="5">
        <v>37496</v>
      </c>
      <c r="F198" s="413" t="s">
        <v>265</v>
      </c>
      <c r="G198" s="274"/>
      <c r="H198" s="402" t="s">
        <v>4603</v>
      </c>
      <c r="I198" s="402" t="s">
        <v>4604</v>
      </c>
      <c r="J198" s="379" t="s">
        <v>4605</v>
      </c>
    </row>
    <row r="199" spans="1:15" s="16" customFormat="1" ht="15.75" x14ac:dyDescent="0.25">
      <c r="A199" s="325">
        <v>2</v>
      </c>
      <c r="B199" s="444" t="s">
        <v>4975</v>
      </c>
      <c r="C199" s="116" t="s">
        <v>151</v>
      </c>
      <c r="D199" s="274" t="s">
        <v>4976</v>
      </c>
      <c r="E199" s="5">
        <v>94666</v>
      </c>
      <c r="F199" s="413" t="s">
        <v>4977</v>
      </c>
      <c r="G199" s="274"/>
      <c r="H199" s="402" t="s">
        <v>4978</v>
      </c>
      <c r="I199" s="402" t="s">
        <v>4979</v>
      </c>
      <c r="J199" s="379" t="s">
        <v>2577</v>
      </c>
    </row>
    <row r="200" spans="1:15" x14ac:dyDescent="0.25">
      <c r="A200" s="556" t="s">
        <v>11</v>
      </c>
      <c r="B200" s="556"/>
      <c r="C200" s="556"/>
      <c r="D200" s="556"/>
      <c r="E200" s="556"/>
      <c r="F200" s="556"/>
      <c r="G200" s="556"/>
      <c r="H200" s="556"/>
      <c r="I200" s="556"/>
      <c r="J200" s="556"/>
      <c r="K200" s="16"/>
    </row>
    <row r="201" spans="1:15" x14ac:dyDescent="0.25">
      <c r="A201" s="5">
        <v>1</v>
      </c>
      <c r="B201" s="379" t="s">
        <v>3867</v>
      </c>
      <c r="C201" s="116" t="s">
        <v>236</v>
      </c>
      <c r="D201" s="101" t="s">
        <v>4622</v>
      </c>
      <c r="E201" s="103">
        <v>115053</v>
      </c>
      <c r="F201" s="107" t="s">
        <v>4623</v>
      </c>
      <c r="G201" s="101"/>
      <c r="H201" s="402" t="s">
        <v>4216</v>
      </c>
      <c r="I201" s="402" t="s">
        <v>248</v>
      </c>
      <c r="J201" s="379" t="s">
        <v>1499</v>
      </c>
      <c r="L201" s="16"/>
      <c r="M201" s="16"/>
      <c r="N201" s="16"/>
      <c r="O201" s="16"/>
    </row>
    <row r="202" spans="1:15" s="16" customFormat="1" x14ac:dyDescent="0.25">
      <c r="A202" s="5">
        <f>A201+1</f>
        <v>2</v>
      </c>
      <c r="B202" s="274" t="s">
        <v>3868</v>
      </c>
      <c r="C202" s="116" t="s">
        <v>151</v>
      </c>
      <c r="D202" s="120" t="s">
        <v>261</v>
      </c>
      <c r="E202" s="96">
        <v>32866</v>
      </c>
      <c r="F202" s="412" t="s">
        <v>262</v>
      </c>
      <c r="G202" s="19"/>
      <c r="H202" s="401" t="s">
        <v>4251</v>
      </c>
      <c r="I202" s="402" t="s">
        <v>410</v>
      </c>
      <c r="J202" s="379" t="s">
        <v>1499</v>
      </c>
      <c r="K202"/>
    </row>
    <row r="203" spans="1:15" s="16" customFormat="1" x14ac:dyDescent="0.25">
      <c r="A203" s="5">
        <f t="shared" ref="A203:A266" si="3">A202+1</f>
        <v>3</v>
      </c>
      <c r="B203" s="274" t="s">
        <v>3868</v>
      </c>
      <c r="C203" s="116" t="s">
        <v>151</v>
      </c>
      <c r="D203" s="120" t="s">
        <v>261</v>
      </c>
      <c r="E203" s="96">
        <v>32866</v>
      </c>
      <c r="F203" s="412" t="s">
        <v>262</v>
      </c>
      <c r="G203" s="19"/>
      <c r="H203" s="401" t="s">
        <v>4309</v>
      </c>
      <c r="I203" s="402" t="s">
        <v>408</v>
      </c>
      <c r="J203" s="379" t="s">
        <v>1499</v>
      </c>
      <c r="K203"/>
      <c r="L203"/>
      <c r="M203"/>
      <c r="N203"/>
      <c r="O203"/>
    </row>
    <row r="204" spans="1:15" x14ac:dyDescent="0.25">
      <c r="A204" s="5">
        <f t="shared" si="3"/>
        <v>4</v>
      </c>
      <c r="B204" s="274" t="s">
        <v>3868</v>
      </c>
      <c r="C204" s="116" t="s">
        <v>151</v>
      </c>
      <c r="D204" s="120" t="s">
        <v>261</v>
      </c>
      <c r="E204" s="96">
        <v>32866</v>
      </c>
      <c r="F204" s="412" t="s">
        <v>262</v>
      </c>
      <c r="G204" s="19"/>
      <c r="H204" s="401" t="s">
        <v>4322</v>
      </c>
      <c r="I204" s="402" t="s">
        <v>409</v>
      </c>
      <c r="J204" s="379" t="s">
        <v>1499</v>
      </c>
    </row>
    <row r="205" spans="1:15" x14ac:dyDescent="0.25">
      <c r="A205" s="5">
        <f t="shared" si="3"/>
        <v>5</v>
      </c>
      <c r="B205" s="274" t="s">
        <v>3869</v>
      </c>
      <c r="C205" s="274" t="s">
        <v>263</v>
      </c>
      <c r="D205" s="274" t="s">
        <v>264</v>
      </c>
      <c r="E205" s="5">
        <v>37496</v>
      </c>
      <c r="F205" s="413" t="s">
        <v>265</v>
      </c>
      <c r="G205" s="19"/>
      <c r="H205" s="401" t="s">
        <v>4298</v>
      </c>
      <c r="I205" s="402" t="s">
        <v>4299</v>
      </c>
      <c r="J205" s="379" t="s">
        <v>1499</v>
      </c>
    </row>
    <row r="206" spans="1:15" x14ac:dyDescent="0.25">
      <c r="A206" s="5">
        <f t="shared" si="3"/>
        <v>6</v>
      </c>
      <c r="B206" s="274" t="s">
        <v>3869</v>
      </c>
      <c r="C206" s="274" t="s">
        <v>263</v>
      </c>
      <c r="D206" s="274" t="s">
        <v>264</v>
      </c>
      <c r="E206" s="5">
        <v>37496</v>
      </c>
      <c r="F206" s="413" t="s">
        <v>265</v>
      </c>
      <c r="G206" s="101"/>
      <c r="H206" s="401" t="s">
        <v>4300</v>
      </c>
      <c r="I206" s="402" t="s">
        <v>4301</v>
      </c>
      <c r="J206" s="379" t="s">
        <v>1499</v>
      </c>
    </row>
    <row r="207" spans="1:15" x14ac:dyDescent="0.25">
      <c r="A207" s="5">
        <f t="shared" si="3"/>
        <v>7</v>
      </c>
      <c r="B207" s="274" t="s">
        <v>3870</v>
      </c>
      <c r="C207" s="116" t="s">
        <v>137</v>
      </c>
      <c r="D207" s="128" t="s">
        <v>4624</v>
      </c>
      <c r="E207" s="103">
        <v>4244</v>
      </c>
      <c r="F207" s="107" t="s">
        <v>4625</v>
      </c>
      <c r="G207" s="12"/>
      <c r="H207" s="401" t="s">
        <v>4261</v>
      </c>
      <c r="I207" s="402" t="s">
        <v>4262</v>
      </c>
      <c r="J207" s="379" t="s">
        <v>1499</v>
      </c>
    </row>
    <row r="208" spans="1:15" x14ac:dyDescent="0.25">
      <c r="A208" s="5">
        <f t="shared" si="3"/>
        <v>8</v>
      </c>
      <c r="B208" s="274" t="s">
        <v>3871</v>
      </c>
      <c r="C208" s="116" t="s">
        <v>4626</v>
      </c>
      <c r="D208" s="120" t="s">
        <v>4627</v>
      </c>
      <c r="E208" s="96">
        <v>11173</v>
      </c>
      <c r="F208" s="412" t="s">
        <v>4628</v>
      </c>
      <c r="G208" s="19"/>
      <c r="H208" s="401" t="s">
        <v>4220</v>
      </c>
      <c r="I208" s="402" t="s">
        <v>4221</v>
      </c>
      <c r="J208" s="379" t="s">
        <v>1499</v>
      </c>
      <c r="K208" s="16"/>
    </row>
    <row r="209" spans="1:15" x14ac:dyDescent="0.25">
      <c r="A209" s="5">
        <f t="shared" si="3"/>
        <v>9</v>
      </c>
      <c r="B209" s="274" t="s">
        <v>3871</v>
      </c>
      <c r="C209" s="116" t="s">
        <v>4626</v>
      </c>
      <c r="D209" s="120" t="s">
        <v>4627</v>
      </c>
      <c r="E209" s="96">
        <v>11173</v>
      </c>
      <c r="F209" s="412" t="s">
        <v>4628</v>
      </c>
      <c r="G209" s="19"/>
      <c r="H209" s="401" t="s">
        <v>4307</v>
      </c>
      <c r="I209" s="402" t="s">
        <v>407</v>
      </c>
      <c r="J209" s="379" t="s">
        <v>1499</v>
      </c>
    </row>
    <row r="210" spans="1:15" x14ac:dyDescent="0.25">
      <c r="A210" s="5">
        <f t="shared" si="3"/>
        <v>10</v>
      </c>
      <c r="B210" s="274" t="s">
        <v>3872</v>
      </c>
      <c r="C210" s="116" t="s">
        <v>236</v>
      </c>
      <c r="D210" s="120" t="s">
        <v>4629</v>
      </c>
      <c r="E210" s="96">
        <v>25109</v>
      </c>
      <c r="F210" s="412" t="s">
        <v>4630</v>
      </c>
      <c r="G210" s="19"/>
      <c r="H210" s="401" t="s">
        <v>4242</v>
      </c>
      <c r="I210" s="402" t="s">
        <v>3047</v>
      </c>
      <c r="J210" s="379" t="s">
        <v>1499</v>
      </c>
      <c r="L210" s="16"/>
      <c r="M210" s="16"/>
      <c r="N210" s="16"/>
      <c r="O210" s="16"/>
    </row>
    <row r="211" spans="1:15" s="16" customFormat="1" x14ac:dyDescent="0.25">
      <c r="A211" s="5">
        <f t="shared" si="3"/>
        <v>11</v>
      </c>
      <c r="B211" s="274" t="s">
        <v>3873</v>
      </c>
      <c r="C211" s="116" t="s">
        <v>151</v>
      </c>
      <c r="D211" s="120" t="s">
        <v>4631</v>
      </c>
      <c r="E211" s="96">
        <v>25109</v>
      </c>
      <c r="F211" s="412" t="s">
        <v>4632</v>
      </c>
      <c r="G211" s="19"/>
      <c r="H211" s="401" t="s">
        <v>4199</v>
      </c>
      <c r="I211" s="402" t="s">
        <v>3046</v>
      </c>
      <c r="J211" s="379" t="s">
        <v>1499</v>
      </c>
      <c r="K211"/>
      <c r="L211"/>
      <c r="M211"/>
      <c r="N211"/>
      <c r="O211"/>
    </row>
    <row r="212" spans="1:15" x14ac:dyDescent="0.25">
      <c r="A212" s="5">
        <f t="shared" si="3"/>
        <v>12</v>
      </c>
      <c r="B212" s="274" t="s">
        <v>148</v>
      </c>
      <c r="C212" s="116" t="s">
        <v>4633</v>
      </c>
      <c r="D212" s="120" t="s">
        <v>4634</v>
      </c>
      <c r="E212" s="96">
        <v>77637</v>
      </c>
      <c r="F212" s="412" t="s">
        <v>4635</v>
      </c>
      <c r="G212" s="19"/>
      <c r="H212" s="401" t="s">
        <v>4283</v>
      </c>
      <c r="I212" s="402" t="s">
        <v>4284</v>
      </c>
      <c r="J212" s="379" t="s">
        <v>1499</v>
      </c>
    </row>
    <row r="213" spans="1:15" x14ac:dyDescent="0.25">
      <c r="A213" s="5">
        <f t="shared" si="3"/>
        <v>13</v>
      </c>
      <c r="B213" s="274" t="s">
        <v>3874</v>
      </c>
      <c r="C213" s="101" t="s">
        <v>151</v>
      </c>
      <c r="D213" s="121" t="s">
        <v>267</v>
      </c>
      <c r="E213" s="122">
        <v>30196</v>
      </c>
      <c r="F213" s="107" t="s">
        <v>268</v>
      </c>
      <c r="G213" s="131"/>
      <c r="H213" s="401" t="s">
        <v>4274</v>
      </c>
      <c r="I213" s="402" t="s">
        <v>4275</v>
      </c>
      <c r="J213" s="379" t="s">
        <v>1499</v>
      </c>
    </row>
    <row r="214" spans="1:15" x14ac:dyDescent="0.25">
      <c r="A214" s="5">
        <f t="shared" si="3"/>
        <v>14</v>
      </c>
      <c r="B214" s="274" t="s">
        <v>3875</v>
      </c>
      <c r="C214" s="116" t="s">
        <v>4626</v>
      </c>
      <c r="D214" s="121" t="s">
        <v>4639</v>
      </c>
      <c r="E214" s="103">
        <v>55687</v>
      </c>
      <c r="F214" s="107" t="s">
        <v>4640</v>
      </c>
      <c r="G214" s="19"/>
      <c r="H214" s="401" t="s">
        <v>4229</v>
      </c>
      <c r="I214" s="402" t="s">
        <v>4230</v>
      </c>
      <c r="J214" s="379" t="s">
        <v>1499</v>
      </c>
      <c r="K214" s="16"/>
    </row>
    <row r="215" spans="1:15" x14ac:dyDescent="0.25">
      <c r="A215" s="5">
        <f t="shared" si="3"/>
        <v>15</v>
      </c>
      <c r="B215" s="274" t="s">
        <v>3876</v>
      </c>
      <c r="C215" s="116" t="s">
        <v>151</v>
      </c>
      <c r="D215" s="121" t="s">
        <v>4641</v>
      </c>
      <c r="E215" s="103">
        <v>8147</v>
      </c>
      <c r="F215" s="107" t="s">
        <v>4642</v>
      </c>
      <c r="G215" s="19"/>
      <c r="H215" s="401" t="s">
        <v>4276</v>
      </c>
      <c r="I215" s="402" t="s">
        <v>153</v>
      </c>
      <c r="J215" s="379" t="s">
        <v>1499</v>
      </c>
    </row>
    <row r="216" spans="1:15" x14ac:dyDescent="0.25">
      <c r="A216" s="5">
        <f t="shared" si="3"/>
        <v>16</v>
      </c>
      <c r="B216" s="274" t="s">
        <v>3877</v>
      </c>
      <c r="C216" s="387" t="s">
        <v>4643</v>
      </c>
      <c r="D216" s="352" t="s">
        <v>4644</v>
      </c>
      <c r="E216" s="299">
        <v>57015</v>
      </c>
      <c r="F216" s="355" t="s">
        <v>4645</v>
      </c>
      <c r="G216" s="19"/>
      <c r="H216" s="401" t="s">
        <v>4288</v>
      </c>
      <c r="I216" s="402" t="s">
        <v>4289</v>
      </c>
      <c r="J216" s="379" t="s">
        <v>1499</v>
      </c>
      <c r="K216" s="16"/>
      <c r="L216" s="16"/>
      <c r="M216" s="16"/>
      <c r="N216" s="16"/>
      <c r="O216" s="16"/>
    </row>
    <row r="217" spans="1:15" s="16" customFormat="1" x14ac:dyDescent="0.25">
      <c r="A217" s="5">
        <f t="shared" si="3"/>
        <v>17</v>
      </c>
      <c r="B217" s="274" t="s">
        <v>4646</v>
      </c>
      <c r="C217" s="116" t="s">
        <v>181</v>
      </c>
      <c r="D217" s="120" t="s">
        <v>182</v>
      </c>
      <c r="E217" s="96">
        <v>4000</v>
      </c>
      <c r="F217" s="412" t="s">
        <v>183</v>
      </c>
      <c r="G217" s="19"/>
      <c r="H217" s="402" t="s">
        <v>4579</v>
      </c>
      <c r="I217" s="402" t="s">
        <v>4580</v>
      </c>
      <c r="J217" s="379" t="s">
        <v>230</v>
      </c>
      <c r="L217"/>
      <c r="M217"/>
      <c r="N217"/>
      <c r="O217"/>
    </row>
    <row r="218" spans="1:15" x14ac:dyDescent="0.25">
      <c r="A218" s="5">
        <f t="shared" si="3"/>
        <v>18</v>
      </c>
      <c r="B218" s="274" t="s">
        <v>4646</v>
      </c>
      <c r="C218" s="116" t="s">
        <v>181</v>
      </c>
      <c r="D218" s="120" t="s">
        <v>182</v>
      </c>
      <c r="E218" s="96">
        <v>4000</v>
      </c>
      <c r="F218" s="412" t="s">
        <v>183</v>
      </c>
      <c r="G218" s="17"/>
      <c r="H218" s="401" t="s">
        <v>4213</v>
      </c>
      <c r="I218" s="402" t="s">
        <v>3161</v>
      </c>
      <c r="J218" s="379" t="s">
        <v>1499</v>
      </c>
      <c r="K218" s="16"/>
      <c r="L218" s="16"/>
    </row>
    <row r="219" spans="1:15" x14ac:dyDescent="0.25">
      <c r="A219" s="5">
        <f t="shared" si="3"/>
        <v>19</v>
      </c>
      <c r="B219" s="274" t="s">
        <v>4646</v>
      </c>
      <c r="C219" s="116" t="s">
        <v>181</v>
      </c>
      <c r="D219" s="120" t="s">
        <v>182</v>
      </c>
      <c r="E219" s="96">
        <v>4000</v>
      </c>
      <c r="F219" s="412" t="s">
        <v>183</v>
      </c>
      <c r="G219" s="364"/>
      <c r="H219" s="401" t="s">
        <v>4265</v>
      </c>
      <c r="I219" s="402" t="s">
        <v>189</v>
      </c>
      <c r="J219" s="379" t="s">
        <v>1499</v>
      </c>
      <c r="K219" s="16"/>
      <c r="L219" s="16"/>
      <c r="M219" s="16"/>
      <c r="N219" s="16"/>
      <c r="O219" s="16"/>
    </row>
    <row r="220" spans="1:15" s="16" customFormat="1" x14ac:dyDescent="0.25">
      <c r="A220" s="5">
        <f t="shared" si="3"/>
        <v>20</v>
      </c>
      <c r="B220" s="274" t="s">
        <v>4646</v>
      </c>
      <c r="C220" s="116" t="s">
        <v>181</v>
      </c>
      <c r="D220" s="120" t="s">
        <v>182</v>
      </c>
      <c r="E220" s="96">
        <v>4000</v>
      </c>
      <c r="F220" s="412" t="s">
        <v>183</v>
      </c>
      <c r="G220" s="101"/>
      <c r="H220" s="401" t="s">
        <v>4280</v>
      </c>
      <c r="I220" s="402" t="s">
        <v>194</v>
      </c>
      <c r="J220" s="379" t="s">
        <v>1499</v>
      </c>
      <c r="K220"/>
    </row>
    <row r="221" spans="1:15" s="16" customFormat="1" x14ac:dyDescent="0.25">
      <c r="A221" s="5">
        <f t="shared" si="3"/>
        <v>21</v>
      </c>
      <c r="B221" s="274" t="s">
        <v>4646</v>
      </c>
      <c r="C221" s="116" t="s">
        <v>181</v>
      </c>
      <c r="D221" s="120" t="s">
        <v>182</v>
      </c>
      <c r="E221" s="96">
        <v>4000</v>
      </c>
      <c r="F221" s="412" t="s">
        <v>183</v>
      </c>
      <c r="G221" s="19"/>
      <c r="H221" s="401" t="s">
        <v>4316</v>
      </c>
      <c r="I221" s="402" t="s">
        <v>193</v>
      </c>
      <c r="J221" s="379" t="s">
        <v>1499</v>
      </c>
      <c r="K221"/>
    </row>
    <row r="222" spans="1:15" s="16" customFormat="1" x14ac:dyDescent="0.25">
      <c r="A222" s="5">
        <f t="shared" si="3"/>
        <v>22</v>
      </c>
      <c r="B222" s="274" t="s">
        <v>3879</v>
      </c>
      <c r="C222" s="101" t="s">
        <v>236</v>
      </c>
      <c r="D222" s="121" t="s">
        <v>4653</v>
      </c>
      <c r="E222" s="103">
        <v>75171</v>
      </c>
      <c r="F222" s="107" t="s">
        <v>4654</v>
      </c>
      <c r="G222" s="101" t="s">
        <v>4655</v>
      </c>
      <c r="H222" s="402" t="s">
        <v>4191</v>
      </c>
      <c r="I222" s="402" t="s">
        <v>4192</v>
      </c>
      <c r="J222" s="379" t="s">
        <v>1499</v>
      </c>
      <c r="K222"/>
      <c r="L222"/>
      <c r="M222"/>
      <c r="N222"/>
      <c r="O222"/>
    </row>
    <row r="223" spans="1:15" x14ac:dyDescent="0.25">
      <c r="A223" s="5">
        <f t="shared" si="3"/>
        <v>23</v>
      </c>
      <c r="B223" s="274" t="s">
        <v>354</v>
      </c>
      <c r="C223" s="101" t="s">
        <v>151</v>
      </c>
      <c r="D223" s="101" t="s">
        <v>355</v>
      </c>
      <c r="E223" s="103">
        <v>25109</v>
      </c>
      <c r="F223" s="107" t="s">
        <v>356</v>
      </c>
      <c r="G223" s="101" t="s">
        <v>338</v>
      </c>
      <c r="H223" s="402" t="s">
        <v>4314</v>
      </c>
      <c r="I223" s="402" t="s">
        <v>4315</v>
      </c>
      <c r="J223" s="379" t="s">
        <v>1499</v>
      </c>
    </row>
    <row r="224" spans="1:15" x14ac:dyDescent="0.25">
      <c r="A224" s="5">
        <f t="shared" si="3"/>
        <v>24</v>
      </c>
      <c r="B224" s="274" t="s">
        <v>272</v>
      </c>
      <c r="C224" s="101" t="s">
        <v>178</v>
      </c>
      <c r="D224" s="101" t="s">
        <v>4658</v>
      </c>
      <c r="E224" s="103">
        <v>44094</v>
      </c>
      <c r="F224" s="107" t="s">
        <v>4659</v>
      </c>
      <c r="G224" s="101" t="s">
        <v>4660</v>
      </c>
      <c r="H224" s="402" t="s">
        <v>4245</v>
      </c>
      <c r="I224" s="402" t="s">
        <v>4246</v>
      </c>
      <c r="J224" s="379" t="s">
        <v>1499</v>
      </c>
    </row>
    <row r="225" spans="1:15" x14ac:dyDescent="0.25">
      <c r="A225" s="5">
        <f t="shared" si="3"/>
        <v>25</v>
      </c>
      <c r="B225" s="274" t="s">
        <v>4663</v>
      </c>
      <c r="C225" s="116" t="s">
        <v>236</v>
      </c>
      <c r="D225" s="120" t="s">
        <v>4664</v>
      </c>
      <c r="E225" s="96">
        <v>30520</v>
      </c>
      <c r="F225" s="412" t="s">
        <v>4665</v>
      </c>
      <c r="G225" s="19"/>
      <c r="H225" s="402" t="s">
        <v>4204</v>
      </c>
      <c r="I225" s="402" t="s">
        <v>4205</v>
      </c>
      <c r="J225" s="379" t="s">
        <v>1499</v>
      </c>
    </row>
    <row r="226" spans="1:15" x14ac:dyDescent="0.25">
      <c r="A226" s="5">
        <f t="shared" si="3"/>
        <v>26</v>
      </c>
      <c r="B226" s="274" t="s">
        <v>3881</v>
      </c>
      <c r="C226" s="101" t="s">
        <v>178</v>
      </c>
      <c r="D226" s="120" t="s">
        <v>178</v>
      </c>
      <c r="E226" s="96">
        <v>27421</v>
      </c>
      <c r="F226" s="412" t="s">
        <v>4666</v>
      </c>
      <c r="G226" s="19" t="s">
        <v>4667</v>
      </c>
      <c r="H226" s="402" t="s">
        <v>4217</v>
      </c>
      <c r="I226" s="402" t="s">
        <v>4218</v>
      </c>
      <c r="J226" s="379" t="s">
        <v>1499</v>
      </c>
    </row>
    <row r="227" spans="1:15" x14ac:dyDescent="0.25">
      <c r="A227" s="5">
        <f t="shared" si="3"/>
        <v>27</v>
      </c>
      <c r="B227" s="274" t="s">
        <v>273</v>
      </c>
      <c r="C227" s="101" t="s">
        <v>257</v>
      </c>
      <c r="D227" s="120" t="s">
        <v>274</v>
      </c>
      <c r="E227" s="96">
        <v>71469</v>
      </c>
      <c r="F227" s="412" t="s">
        <v>275</v>
      </c>
      <c r="G227" s="19" t="s">
        <v>276</v>
      </c>
      <c r="H227" s="402" t="s">
        <v>4247</v>
      </c>
      <c r="I227" s="402" t="s">
        <v>4248</v>
      </c>
      <c r="J227" s="379" t="s">
        <v>1499</v>
      </c>
    </row>
    <row r="228" spans="1:15" x14ac:dyDescent="0.25">
      <c r="A228" s="5">
        <f t="shared" si="3"/>
        <v>28</v>
      </c>
      <c r="B228" s="274" t="s">
        <v>4184</v>
      </c>
      <c r="C228" s="101" t="s">
        <v>4668</v>
      </c>
      <c r="D228" s="120" t="s">
        <v>4669</v>
      </c>
      <c r="E228" s="96">
        <v>43488</v>
      </c>
      <c r="F228" s="412" t="s">
        <v>4670</v>
      </c>
      <c r="G228" s="19" t="s">
        <v>4671</v>
      </c>
      <c r="H228" s="402" t="s">
        <v>4185</v>
      </c>
      <c r="I228" s="402" t="s">
        <v>4186</v>
      </c>
      <c r="J228" s="379" t="s">
        <v>1499</v>
      </c>
    </row>
    <row r="229" spans="1:15" x14ac:dyDescent="0.25">
      <c r="A229" s="5">
        <f t="shared" si="3"/>
        <v>29</v>
      </c>
      <c r="B229" s="274" t="s">
        <v>4184</v>
      </c>
      <c r="C229" s="101" t="s">
        <v>4668</v>
      </c>
      <c r="D229" s="120" t="s">
        <v>4669</v>
      </c>
      <c r="E229" s="96">
        <v>43488</v>
      </c>
      <c r="F229" s="412" t="s">
        <v>4670</v>
      </c>
      <c r="G229" s="19" t="s">
        <v>4671</v>
      </c>
      <c r="H229" s="402" t="s">
        <v>4257</v>
      </c>
      <c r="I229" s="402" t="s">
        <v>4258</v>
      </c>
      <c r="J229" s="379" t="s">
        <v>1499</v>
      </c>
    </row>
    <row r="230" spans="1:15" x14ac:dyDescent="0.25">
      <c r="A230" s="5">
        <f t="shared" si="3"/>
        <v>30</v>
      </c>
      <c r="B230" s="274" t="s">
        <v>4184</v>
      </c>
      <c r="C230" s="101" t="s">
        <v>4668</v>
      </c>
      <c r="D230" s="120" t="s">
        <v>4669</v>
      </c>
      <c r="E230" s="96">
        <v>43488</v>
      </c>
      <c r="F230" s="412" t="s">
        <v>4670</v>
      </c>
      <c r="G230" s="19" t="s">
        <v>4671</v>
      </c>
      <c r="H230" s="402" t="s">
        <v>4310</v>
      </c>
      <c r="I230" s="402" t="s">
        <v>4311</v>
      </c>
      <c r="J230" s="379" t="s">
        <v>1499</v>
      </c>
      <c r="K230" s="16"/>
    </row>
    <row r="231" spans="1:15" x14ac:dyDescent="0.25">
      <c r="A231" s="5">
        <f t="shared" si="3"/>
        <v>31</v>
      </c>
      <c r="B231" s="274" t="s">
        <v>4184</v>
      </c>
      <c r="C231" s="101" t="s">
        <v>4668</v>
      </c>
      <c r="D231" s="120" t="s">
        <v>4669</v>
      </c>
      <c r="E231" s="96">
        <v>43488</v>
      </c>
      <c r="F231" s="412" t="s">
        <v>4670</v>
      </c>
      <c r="G231" s="19" t="s">
        <v>4671</v>
      </c>
      <c r="H231" s="402" t="s">
        <v>4338</v>
      </c>
      <c r="I231" s="402" t="s">
        <v>4339</v>
      </c>
      <c r="J231" s="379" t="s">
        <v>1499</v>
      </c>
    </row>
    <row r="232" spans="1:15" x14ac:dyDescent="0.25">
      <c r="A232" s="5">
        <f t="shared" si="3"/>
        <v>32</v>
      </c>
      <c r="B232" s="274" t="s">
        <v>3887</v>
      </c>
      <c r="C232" s="101" t="s">
        <v>236</v>
      </c>
      <c r="D232" s="120" t="s">
        <v>4688</v>
      </c>
      <c r="E232" s="96">
        <v>2419</v>
      </c>
      <c r="F232" s="412" t="s">
        <v>4689</v>
      </c>
      <c r="G232" s="19" t="s">
        <v>4690</v>
      </c>
      <c r="H232" s="402" t="s">
        <v>3551</v>
      </c>
      <c r="I232" s="402" t="s">
        <v>3552</v>
      </c>
      <c r="J232" s="379" t="s">
        <v>1499</v>
      </c>
      <c r="L232" s="16"/>
      <c r="M232" s="16"/>
      <c r="N232" s="16"/>
      <c r="O232" s="16"/>
    </row>
    <row r="233" spans="1:15" s="16" customFormat="1" x14ac:dyDescent="0.25">
      <c r="A233" s="5">
        <f t="shared" si="3"/>
        <v>33</v>
      </c>
      <c r="B233" s="379" t="s">
        <v>282</v>
      </c>
      <c r="C233" s="101" t="s">
        <v>4626</v>
      </c>
      <c r="D233" s="101" t="s">
        <v>4691</v>
      </c>
      <c r="E233" s="103">
        <v>2419</v>
      </c>
      <c r="F233" s="107" t="s">
        <v>4692</v>
      </c>
      <c r="G233" s="101" t="s">
        <v>4693</v>
      </c>
      <c r="H233" s="402" t="s">
        <v>4345</v>
      </c>
      <c r="I233" s="402" t="s">
        <v>3550</v>
      </c>
      <c r="J233" s="379" t="s">
        <v>1499</v>
      </c>
      <c r="K233"/>
      <c r="L233"/>
      <c r="M233"/>
      <c r="N233"/>
      <c r="O233"/>
    </row>
    <row r="234" spans="1:15" x14ac:dyDescent="0.25">
      <c r="A234" s="5">
        <f t="shared" si="3"/>
        <v>34</v>
      </c>
      <c r="B234" s="274" t="s">
        <v>3888</v>
      </c>
      <c r="C234" s="101" t="s">
        <v>236</v>
      </c>
      <c r="D234" s="101" t="s">
        <v>4694</v>
      </c>
      <c r="E234" s="103">
        <v>25785</v>
      </c>
      <c r="F234" s="107" t="s">
        <v>4695</v>
      </c>
      <c r="G234" s="101" t="s">
        <v>4696</v>
      </c>
      <c r="H234" s="402" t="s">
        <v>4207</v>
      </c>
      <c r="I234" s="402" t="s">
        <v>4208</v>
      </c>
      <c r="J234" s="379" t="s">
        <v>1499</v>
      </c>
      <c r="K234" s="16"/>
      <c r="L234" s="16"/>
      <c r="M234" s="16"/>
      <c r="N234" s="16"/>
      <c r="O234" s="16"/>
    </row>
    <row r="235" spans="1:15" s="16" customFormat="1" x14ac:dyDescent="0.25">
      <c r="A235" s="5">
        <f t="shared" si="3"/>
        <v>35</v>
      </c>
      <c r="B235" s="379" t="s">
        <v>3685</v>
      </c>
      <c r="C235" s="116" t="s">
        <v>4697</v>
      </c>
      <c r="D235" s="120" t="s">
        <v>4698</v>
      </c>
      <c r="E235" s="96">
        <v>16004</v>
      </c>
      <c r="F235" s="412" t="s">
        <v>4699</v>
      </c>
      <c r="G235" s="19"/>
      <c r="H235" s="402" t="s">
        <v>3762</v>
      </c>
      <c r="I235" s="402" t="s">
        <v>3763</v>
      </c>
      <c r="J235" s="379" t="s">
        <v>1499</v>
      </c>
    </row>
    <row r="236" spans="1:15" s="16" customFormat="1" x14ac:dyDescent="0.25">
      <c r="A236" s="5">
        <f t="shared" si="3"/>
        <v>36</v>
      </c>
      <c r="B236" s="379" t="s">
        <v>3685</v>
      </c>
      <c r="C236" s="116" t="s">
        <v>4697</v>
      </c>
      <c r="D236" s="120" t="s">
        <v>4698</v>
      </c>
      <c r="E236" s="96">
        <v>16004</v>
      </c>
      <c r="F236" s="412" t="s">
        <v>4699</v>
      </c>
      <c r="G236" s="19"/>
      <c r="H236" s="402" t="s">
        <v>3790</v>
      </c>
      <c r="I236" s="402" t="s">
        <v>3791</v>
      </c>
      <c r="J236" s="379" t="s">
        <v>1499</v>
      </c>
      <c r="L236"/>
      <c r="M236"/>
      <c r="N236"/>
      <c r="O236"/>
    </row>
    <row r="237" spans="1:15" x14ac:dyDescent="0.25">
      <c r="A237" s="5">
        <f t="shared" si="3"/>
        <v>37</v>
      </c>
      <c r="B237" s="379" t="s">
        <v>3685</v>
      </c>
      <c r="C237" s="116" t="s">
        <v>4697</v>
      </c>
      <c r="D237" s="120" t="s">
        <v>4698</v>
      </c>
      <c r="E237" s="96">
        <v>16004</v>
      </c>
      <c r="F237" s="412" t="s">
        <v>4699</v>
      </c>
      <c r="G237" s="19"/>
      <c r="H237" s="402" t="s">
        <v>3797</v>
      </c>
      <c r="I237" s="402" t="s">
        <v>3798</v>
      </c>
      <c r="J237" s="379" t="s">
        <v>1499</v>
      </c>
    </row>
    <row r="238" spans="1:15" s="16" customFormat="1" x14ac:dyDescent="0.25">
      <c r="A238" s="5">
        <f t="shared" si="3"/>
        <v>38</v>
      </c>
      <c r="B238" s="379" t="s">
        <v>3892</v>
      </c>
      <c r="C238" s="101" t="s">
        <v>4714</v>
      </c>
      <c r="D238" s="120" t="s">
        <v>4715</v>
      </c>
      <c r="E238" s="96">
        <v>72827</v>
      </c>
      <c r="F238" s="412" t="s">
        <v>4716</v>
      </c>
      <c r="G238" s="19" t="s">
        <v>4717</v>
      </c>
      <c r="H238" s="402" t="s">
        <v>4581</v>
      </c>
      <c r="I238" s="402" t="s">
        <v>4582</v>
      </c>
      <c r="J238" s="379" t="s">
        <v>230</v>
      </c>
    </row>
    <row r="239" spans="1:15" x14ac:dyDescent="0.25">
      <c r="A239" s="5">
        <f t="shared" si="3"/>
        <v>39</v>
      </c>
      <c r="B239" s="274" t="s">
        <v>3892</v>
      </c>
      <c r="C239" s="101" t="s">
        <v>4714</v>
      </c>
      <c r="D239" s="120" t="s">
        <v>4715</v>
      </c>
      <c r="E239" s="96">
        <v>72827</v>
      </c>
      <c r="F239" s="412" t="s">
        <v>4716</v>
      </c>
      <c r="G239" s="19" t="s">
        <v>4717</v>
      </c>
      <c r="H239" s="402" t="s">
        <v>4197</v>
      </c>
      <c r="I239" s="402" t="s">
        <v>4198</v>
      </c>
      <c r="J239" s="379" t="s">
        <v>1499</v>
      </c>
      <c r="L239" s="16"/>
      <c r="M239" s="16"/>
      <c r="N239" s="16"/>
      <c r="O239" s="16"/>
    </row>
    <row r="240" spans="1:15" s="16" customFormat="1" x14ac:dyDescent="0.25">
      <c r="A240" s="5">
        <f t="shared" si="3"/>
        <v>40</v>
      </c>
      <c r="B240" s="274" t="s">
        <v>3892</v>
      </c>
      <c r="C240" s="101" t="s">
        <v>4714</v>
      </c>
      <c r="D240" s="120" t="s">
        <v>4715</v>
      </c>
      <c r="E240" s="96">
        <v>72827</v>
      </c>
      <c r="F240" s="412" t="s">
        <v>4716</v>
      </c>
      <c r="G240" s="19" t="s">
        <v>4717</v>
      </c>
      <c r="H240" s="402" t="s">
        <v>4285</v>
      </c>
      <c r="I240" s="402" t="s">
        <v>234</v>
      </c>
      <c r="J240" s="379" t="s">
        <v>1499</v>
      </c>
      <c r="K240"/>
      <c r="L240"/>
      <c r="M240"/>
      <c r="N240"/>
      <c r="O240"/>
    </row>
    <row r="241" spans="1:15" x14ac:dyDescent="0.25">
      <c r="A241" s="5">
        <f t="shared" si="3"/>
        <v>41</v>
      </c>
      <c r="B241" s="274" t="s">
        <v>3892</v>
      </c>
      <c r="C241" s="101" t="s">
        <v>4714</v>
      </c>
      <c r="D241" s="120" t="s">
        <v>4715</v>
      </c>
      <c r="E241" s="96">
        <v>72827</v>
      </c>
      <c r="F241" s="412" t="s">
        <v>4716</v>
      </c>
      <c r="G241" s="19" t="s">
        <v>4717</v>
      </c>
      <c r="H241" s="402" t="s">
        <v>4302</v>
      </c>
      <c r="I241" s="402" t="s">
        <v>235</v>
      </c>
      <c r="J241" s="379" t="s">
        <v>1499</v>
      </c>
    </row>
    <row r="242" spans="1:15" x14ac:dyDescent="0.25">
      <c r="A242" s="5">
        <f t="shared" si="3"/>
        <v>42</v>
      </c>
      <c r="B242" s="274" t="s">
        <v>3893</v>
      </c>
      <c r="C242" s="101" t="s">
        <v>151</v>
      </c>
      <c r="D242" s="120" t="s">
        <v>4718</v>
      </c>
      <c r="E242" s="96">
        <v>47135</v>
      </c>
      <c r="F242" s="412" t="s">
        <v>4719</v>
      </c>
      <c r="G242" s="19" t="s">
        <v>4720</v>
      </c>
      <c r="H242" s="402" t="s">
        <v>4209</v>
      </c>
      <c r="I242" s="402" t="s">
        <v>4210</v>
      </c>
      <c r="J242" s="379" t="s">
        <v>1499</v>
      </c>
    </row>
    <row r="243" spans="1:15" x14ac:dyDescent="0.25">
      <c r="A243" s="5">
        <f t="shared" si="3"/>
        <v>43</v>
      </c>
      <c r="B243" s="274" t="s">
        <v>3894</v>
      </c>
      <c r="C243" s="101" t="s">
        <v>236</v>
      </c>
      <c r="D243" s="101" t="s">
        <v>4721</v>
      </c>
      <c r="E243" s="103">
        <v>92947</v>
      </c>
      <c r="F243" s="107" t="s">
        <v>4722</v>
      </c>
      <c r="G243" s="101"/>
      <c r="H243" s="402" t="s">
        <v>4195</v>
      </c>
      <c r="I243" s="402" t="s">
        <v>4196</v>
      </c>
      <c r="J243" s="379" t="s">
        <v>1499</v>
      </c>
    </row>
    <row r="244" spans="1:15" x14ac:dyDescent="0.25">
      <c r="A244" s="5">
        <f t="shared" si="3"/>
        <v>44</v>
      </c>
      <c r="B244" s="274" t="s">
        <v>3896</v>
      </c>
      <c r="C244" s="101" t="s">
        <v>130</v>
      </c>
      <c r="D244" s="120" t="s">
        <v>4723</v>
      </c>
      <c r="E244" s="96">
        <v>8189</v>
      </c>
      <c r="F244" s="412" t="s">
        <v>4724</v>
      </c>
      <c r="G244" s="19" t="s">
        <v>4725</v>
      </c>
      <c r="H244" s="402" t="s">
        <v>4233</v>
      </c>
      <c r="I244" s="402" t="s">
        <v>136</v>
      </c>
      <c r="J244" s="379" t="s">
        <v>1499</v>
      </c>
    </row>
    <row r="245" spans="1:15" x14ac:dyDescent="0.25">
      <c r="A245" s="5">
        <f t="shared" si="3"/>
        <v>45</v>
      </c>
      <c r="B245" s="274" t="s">
        <v>3896</v>
      </c>
      <c r="C245" s="101" t="s">
        <v>130</v>
      </c>
      <c r="D245" s="120" t="s">
        <v>4723</v>
      </c>
      <c r="E245" s="96">
        <v>8189</v>
      </c>
      <c r="F245" s="412" t="s">
        <v>4724</v>
      </c>
      <c r="G245" s="19" t="s">
        <v>4725</v>
      </c>
      <c r="H245" s="402" t="s">
        <v>4268</v>
      </c>
      <c r="I245" s="402" t="s">
        <v>4269</v>
      </c>
      <c r="J245" s="379" t="s">
        <v>1499</v>
      </c>
      <c r="K245" s="16"/>
    </row>
    <row r="246" spans="1:15" x14ac:dyDescent="0.25">
      <c r="A246" s="5">
        <f t="shared" si="3"/>
        <v>46</v>
      </c>
      <c r="B246" s="274" t="s">
        <v>3897</v>
      </c>
      <c r="C246" s="101" t="s">
        <v>165</v>
      </c>
      <c r="D246" s="120" t="s">
        <v>166</v>
      </c>
      <c r="E246" s="96">
        <v>77637</v>
      </c>
      <c r="F246" s="412" t="s">
        <v>167</v>
      </c>
      <c r="G246" s="19" t="s">
        <v>168</v>
      </c>
      <c r="H246" s="402" t="s">
        <v>4206</v>
      </c>
      <c r="I246" s="402" t="s">
        <v>2972</v>
      </c>
      <c r="J246" s="379" t="s">
        <v>1499</v>
      </c>
      <c r="K246" s="324"/>
    </row>
    <row r="247" spans="1:15" x14ac:dyDescent="0.25">
      <c r="A247" s="5">
        <f t="shared" si="3"/>
        <v>47</v>
      </c>
      <c r="B247" s="274" t="s">
        <v>3897</v>
      </c>
      <c r="C247" s="101" t="s">
        <v>165</v>
      </c>
      <c r="D247" s="120" t="s">
        <v>166</v>
      </c>
      <c r="E247" s="96">
        <v>77637</v>
      </c>
      <c r="F247" s="412" t="s">
        <v>167</v>
      </c>
      <c r="G247" s="19" t="s">
        <v>168</v>
      </c>
      <c r="H247" s="402" t="s">
        <v>4219</v>
      </c>
      <c r="I247" s="402" t="s">
        <v>171</v>
      </c>
      <c r="J247" s="379" t="s">
        <v>1499</v>
      </c>
      <c r="L247" s="16"/>
      <c r="M247" s="16"/>
      <c r="N247" s="16"/>
      <c r="O247" s="16"/>
    </row>
    <row r="248" spans="1:15" s="16" customFormat="1" x14ac:dyDescent="0.25">
      <c r="A248" s="5">
        <f t="shared" si="3"/>
        <v>48</v>
      </c>
      <c r="B248" s="274" t="s">
        <v>4726</v>
      </c>
      <c r="C248" s="116" t="s">
        <v>4626</v>
      </c>
      <c r="D248" s="120" t="s">
        <v>4727</v>
      </c>
      <c r="E248" s="96">
        <v>148711</v>
      </c>
      <c r="F248" s="412" t="s">
        <v>4728</v>
      </c>
      <c r="G248" s="19"/>
      <c r="H248" s="402" t="s">
        <v>4253</v>
      </c>
      <c r="I248" s="402" t="s">
        <v>4254</v>
      </c>
      <c r="J248" s="379" t="s">
        <v>1499</v>
      </c>
    </row>
    <row r="249" spans="1:15" s="16" customFormat="1" x14ac:dyDescent="0.25">
      <c r="A249" s="5">
        <f t="shared" si="3"/>
        <v>49</v>
      </c>
      <c r="B249" s="274" t="s">
        <v>4726</v>
      </c>
      <c r="C249" s="116" t="s">
        <v>4626</v>
      </c>
      <c r="D249" s="120" t="s">
        <v>4727</v>
      </c>
      <c r="E249" s="96">
        <v>148711</v>
      </c>
      <c r="F249" s="412" t="s">
        <v>4728</v>
      </c>
      <c r="G249" s="19"/>
      <c r="H249" s="402" t="s">
        <v>4263</v>
      </c>
      <c r="I249" s="402" t="s">
        <v>4264</v>
      </c>
      <c r="J249" s="379" t="s">
        <v>1499</v>
      </c>
    </row>
    <row r="250" spans="1:15" s="16" customFormat="1" x14ac:dyDescent="0.25">
      <c r="A250" s="5">
        <f t="shared" si="3"/>
        <v>50</v>
      </c>
      <c r="B250" s="274" t="s">
        <v>4726</v>
      </c>
      <c r="C250" s="116" t="s">
        <v>4626</v>
      </c>
      <c r="D250" s="120" t="s">
        <v>4727</v>
      </c>
      <c r="E250" s="96">
        <v>148711</v>
      </c>
      <c r="F250" s="412" t="s">
        <v>4728</v>
      </c>
      <c r="G250" s="19"/>
      <c r="H250" s="402" t="s">
        <v>4340</v>
      </c>
      <c r="I250" s="402" t="s">
        <v>4341</v>
      </c>
      <c r="J250" s="379" t="s">
        <v>1499</v>
      </c>
    </row>
    <row r="251" spans="1:15" s="16" customFormat="1" x14ac:dyDescent="0.25">
      <c r="A251" s="5">
        <f t="shared" si="3"/>
        <v>51</v>
      </c>
      <c r="B251" s="274" t="s">
        <v>3898</v>
      </c>
      <c r="C251" s="101" t="s">
        <v>236</v>
      </c>
      <c r="D251" s="120" t="s">
        <v>237</v>
      </c>
      <c r="E251" s="96">
        <v>52468</v>
      </c>
      <c r="F251" s="412" t="s">
        <v>238</v>
      </c>
      <c r="G251" s="19" t="s">
        <v>239</v>
      </c>
      <c r="H251" s="402" t="s">
        <v>4330</v>
      </c>
      <c r="I251" s="402" t="s">
        <v>244</v>
      </c>
      <c r="J251" s="379" t="s">
        <v>1499</v>
      </c>
    </row>
    <row r="252" spans="1:15" s="16" customFormat="1" x14ac:dyDescent="0.25">
      <c r="A252" s="5">
        <f t="shared" si="3"/>
        <v>52</v>
      </c>
      <c r="B252" s="274" t="s">
        <v>196</v>
      </c>
      <c r="C252" s="101" t="s">
        <v>181</v>
      </c>
      <c r="D252" s="120" t="s">
        <v>197</v>
      </c>
      <c r="E252" s="96">
        <v>3084</v>
      </c>
      <c r="F252" s="412" t="s">
        <v>198</v>
      </c>
      <c r="G252" s="19" t="s">
        <v>199</v>
      </c>
      <c r="H252" s="402" t="s">
        <v>4231</v>
      </c>
      <c r="I252" s="402" t="s">
        <v>4232</v>
      </c>
      <c r="J252" s="379" t="s">
        <v>1499</v>
      </c>
    </row>
    <row r="253" spans="1:15" s="16" customFormat="1" x14ac:dyDescent="0.25">
      <c r="A253" s="5">
        <f t="shared" si="3"/>
        <v>53</v>
      </c>
      <c r="B253" s="274" t="s">
        <v>196</v>
      </c>
      <c r="C253" s="101" t="s">
        <v>181</v>
      </c>
      <c r="D253" s="120" t="s">
        <v>197</v>
      </c>
      <c r="E253" s="96">
        <v>3084</v>
      </c>
      <c r="F253" s="412" t="s">
        <v>198</v>
      </c>
      <c r="G253" s="19" t="s">
        <v>199</v>
      </c>
      <c r="H253" s="402" t="s">
        <v>4279</v>
      </c>
      <c r="I253" s="402" t="s">
        <v>202</v>
      </c>
      <c r="J253" s="379" t="s">
        <v>1499</v>
      </c>
    </row>
    <row r="254" spans="1:15" s="16" customFormat="1" x14ac:dyDescent="0.25">
      <c r="A254" s="5">
        <f t="shared" si="3"/>
        <v>54</v>
      </c>
      <c r="B254" s="274" t="s">
        <v>196</v>
      </c>
      <c r="C254" s="101" t="s">
        <v>181</v>
      </c>
      <c r="D254" s="120" t="s">
        <v>197</v>
      </c>
      <c r="E254" s="96">
        <v>3084</v>
      </c>
      <c r="F254" s="412" t="s">
        <v>198</v>
      </c>
      <c r="G254" s="19" t="s">
        <v>199</v>
      </c>
      <c r="H254" s="402" t="s">
        <v>4331</v>
      </c>
      <c r="I254" s="402" t="s">
        <v>203</v>
      </c>
      <c r="J254" s="379" t="s">
        <v>1499</v>
      </c>
    </row>
    <row r="255" spans="1:15" s="16" customFormat="1" x14ac:dyDescent="0.25">
      <c r="A255" s="5">
        <f t="shared" si="3"/>
        <v>55</v>
      </c>
      <c r="B255" s="274" t="s">
        <v>3899</v>
      </c>
      <c r="C255" s="101" t="s">
        <v>4617</v>
      </c>
      <c r="D255" s="120" t="s">
        <v>4729</v>
      </c>
      <c r="E255" s="96">
        <v>50199</v>
      </c>
      <c r="F255" s="412" t="s">
        <v>4730</v>
      </c>
      <c r="G255" s="19" t="s">
        <v>4731</v>
      </c>
      <c r="H255" s="402" t="s">
        <v>4211</v>
      </c>
      <c r="I255" s="402" t="s">
        <v>4212</v>
      </c>
      <c r="J255" s="379" t="s">
        <v>1499</v>
      </c>
    </row>
    <row r="256" spans="1:15" s="16" customFormat="1" x14ac:dyDescent="0.25">
      <c r="A256" s="5">
        <f t="shared" si="3"/>
        <v>56</v>
      </c>
      <c r="B256" s="274" t="s">
        <v>3900</v>
      </c>
      <c r="C256" s="101" t="s">
        <v>236</v>
      </c>
      <c r="D256" s="120" t="s">
        <v>4732</v>
      </c>
      <c r="E256" s="96">
        <v>28882</v>
      </c>
      <c r="F256" s="412" t="s">
        <v>4733</v>
      </c>
      <c r="G256" s="19" t="s">
        <v>4734</v>
      </c>
      <c r="H256" s="402" t="s">
        <v>4259</v>
      </c>
      <c r="I256" s="402" t="s">
        <v>4260</v>
      </c>
      <c r="J256" s="379" t="s">
        <v>1499</v>
      </c>
    </row>
    <row r="257" spans="1:10" s="16" customFormat="1" x14ac:dyDescent="0.25">
      <c r="A257" s="5">
        <f t="shared" si="3"/>
        <v>57</v>
      </c>
      <c r="B257" s="274" t="s">
        <v>4738</v>
      </c>
      <c r="C257" s="116" t="s">
        <v>257</v>
      </c>
      <c r="D257" s="120" t="s">
        <v>4739</v>
      </c>
      <c r="E257" s="96">
        <v>26994</v>
      </c>
      <c r="F257" s="412" t="s">
        <v>4740</v>
      </c>
      <c r="G257" s="19"/>
      <c r="H257" s="402" t="s">
        <v>4187</v>
      </c>
      <c r="I257" s="402" t="s">
        <v>4188</v>
      </c>
      <c r="J257" s="379" t="s">
        <v>1499</v>
      </c>
    </row>
    <row r="258" spans="1:10" s="16" customFormat="1" x14ac:dyDescent="0.25">
      <c r="A258" s="5">
        <f t="shared" si="3"/>
        <v>58</v>
      </c>
      <c r="B258" s="274" t="s">
        <v>4738</v>
      </c>
      <c r="C258" s="116" t="s">
        <v>257</v>
      </c>
      <c r="D258" s="120" t="s">
        <v>4739</v>
      </c>
      <c r="E258" s="96">
        <v>26994</v>
      </c>
      <c r="F258" s="412" t="s">
        <v>4740</v>
      </c>
      <c r="G258" s="19"/>
      <c r="H258" s="402" t="s">
        <v>4226</v>
      </c>
      <c r="I258" s="402" t="s">
        <v>4227</v>
      </c>
      <c r="J258" s="379" t="s">
        <v>1499</v>
      </c>
    </row>
    <row r="259" spans="1:10" s="16" customFormat="1" x14ac:dyDescent="0.25">
      <c r="A259" s="5">
        <f t="shared" si="3"/>
        <v>59</v>
      </c>
      <c r="B259" s="274" t="s">
        <v>4738</v>
      </c>
      <c r="C259" s="116" t="s">
        <v>257</v>
      </c>
      <c r="D259" s="120" t="s">
        <v>4739</v>
      </c>
      <c r="E259" s="96">
        <v>26994</v>
      </c>
      <c r="F259" s="412" t="s">
        <v>4740</v>
      </c>
      <c r="G259" s="19"/>
      <c r="H259" s="402" t="s">
        <v>4255</v>
      </c>
      <c r="I259" s="402" t="s">
        <v>4256</v>
      </c>
      <c r="J259" s="379" t="s">
        <v>1499</v>
      </c>
    </row>
    <row r="260" spans="1:10" s="16" customFormat="1" x14ac:dyDescent="0.25">
      <c r="A260" s="5">
        <f t="shared" si="3"/>
        <v>60</v>
      </c>
      <c r="B260" s="274" t="s">
        <v>4738</v>
      </c>
      <c r="C260" s="116" t="s">
        <v>257</v>
      </c>
      <c r="D260" s="120" t="s">
        <v>4739</v>
      </c>
      <c r="E260" s="96">
        <v>26994</v>
      </c>
      <c r="F260" s="412" t="s">
        <v>4740</v>
      </c>
      <c r="G260" s="19"/>
      <c r="H260" s="402" t="s">
        <v>4318</v>
      </c>
      <c r="I260" s="402" t="s">
        <v>4319</v>
      </c>
      <c r="J260" s="379" t="s">
        <v>1499</v>
      </c>
    </row>
    <row r="261" spans="1:10" s="16" customFormat="1" x14ac:dyDescent="0.25">
      <c r="A261" s="5">
        <f t="shared" si="3"/>
        <v>61</v>
      </c>
      <c r="B261" s="274" t="s">
        <v>3901</v>
      </c>
      <c r="C261" s="101" t="s">
        <v>178</v>
      </c>
      <c r="D261" s="120" t="s">
        <v>4741</v>
      </c>
      <c r="E261" s="96">
        <v>35702</v>
      </c>
      <c r="F261" s="412" t="s">
        <v>4742</v>
      </c>
      <c r="G261" s="19" t="s">
        <v>4743</v>
      </c>
      <c r="H261" s="402" t="s">
        <v>4270</v>
      </c>
      <c r="I261" s="402" t="s">
        <v>4271</v>
      </c>
      <c r="J261" s="379" t="s">
        <v>1499</v>
      </c>
    </row>
    <row r="262" spans="1:10" s="16" customFormat="1" x14ac:dyDescent="0.25">
      <c r="A262" s="5">
        <f t="shared" si="3"/>
        <v>62</v>
      </c>
      <c r="B262" s="274" t="s">
        <v>3901</v>
      </c>
      <c r="C262" s="101" t="s">
        <v>178</v>
      </c>
      <c r="D262" s="120" t="s">
        <v>4741</v>
      </c>
      <c r="E262" s="96">
        <v>35702</v>
      </c>
      <c r="F262" s="412" t="s">
        <v>4742</v>
      </c>
      <c r="G262" s="19" t="s">
        <v>4743</v>
      </c>
      <c r="H262" s="402" t="s">
        <v>4277</v>
      </c>
      <c r="I262" s="402" t="s">
        <v>4278</v>
      </c>
      <c r="J262" s="379" t="s">
        <v>1499</v>
      </c>
    </row>
    <row r="263" spans="1:10" s="16" customFormat="1" x14ac:dyDescent="0.25">
      <c r="A263" s="5">
        <f t="shared" si="3"/>
        <v>63</v>
      </c>
      <c r="B263" s="274" t="s">
        <v>3901</v>
      </c>
      <c r="C263" s="101" t="s">
        <v>178</v>
      </c>
      <c r="D263" s="120" t="s">
        <v>4741</v>
      </c>
      <c r="E263" s="96">
        <v>35702</v>
      </c>
      <c r="F263" s="412" t="s">
        <v>4742</v>
      </c>
      <c r="G263" s="19" t="s">
        <v>4743</v>
      </c>
      <c r="H263" s="402" t="s">
        <v>4328</v>
      </c>
      <c r="I263" s="402" t="s">
        <v>4329</v>
      </c>
      <c r="J263" s="379" t="s">
        <v>1499</v>
      </c>
    </row>
    <row r="264" spans="1:10" s="16" customFormat="1" x14ac:dyDescent="0.25">
      <c r="A264" s="5">
        <f t="shared" si="3"/>
        <v>64</v>
      </c>
      <c r="B264" s="274" t="s">
        <v>3903</v>
      </c>
      <c r="C264" s="274" t="s">
        <v>3073</v>
      </c>
      <c r="D264" s="274" t="s">
        <v>4656</v>
      </c>
      <c r="E264" s="5">
        <v>130461</v>
      </c>
      <c r="F264" s="413" t="s">
        <v>4657</v>
      </c>
      <c r="G264" s="406"/>
      <c r="H264" s="402" t="s">
        <v>4323</v>
      </c>
      <c r="I264" s="402" t="s">
        <v>4324</v>
      </c>
      <c r="J264" s="379" t="s">
        <v>1499</v>
      </c>
    </row>
    <row r="265" spans="1:10" s="16" customFormat="1" x14ac:dyDescent="0.25">
      <c r="A265" s="5">
        <f t="shared" si="3"/>
        <v>65</v>
      </c>
      <c r="B265" s="274" t="s">
        <v>3903</v>
      </c>
      <c r="C265" s="274" t="s">
        <v>3073</v>
      </c>
      <c r="D265" s="274" t="s">
        <v>4656</v>
      </c>
      <c r="E265" s="5">
        <v>130461</v>
      </c>
      <c r="F265" s="413" t="s">
        <v>4657</v>
      </c>
      <c r="G265" s="406"/>
      <c r="H265" s="402" t="s">
        <v>4325</v>
      </c>
      <c r="I265" s="402" t="s">
        <v>4326</v>
      </c>
      <c r="J265" s="379" t="s">
        <v>1499</v>
      </c>
    </row>
    <row r="266" spans="1:10" s="16" customFormat="1" x14ac:dyDescent="0.25">
      <c r="A266" s="5">
        <f t="shared" si="3"/>
        <v>66</v>
      </c>
      <c r="B266" s="274" t="s">
        <v>3905</v>
      </c>
      <c r="C266" s="101" t="s">
        <v>181</v>
      </c>
      <c r="D266" s="120" t="s">
        <v>4753</v>
      </c>
      <c r="E266" s="96">
        <v>4167</v>
      </c>
      <c r="F266" s="412" t="s">
        <v>4754</v>
      </c>
      <c r="G266" s="19" t="s">
        <v>4755</v>
      </c>
      <c r="H266" s="402" t="s">
        <v>4286</v>
      </c>
      <c r="I266" s="402" t="s">
        <v>4287</v>
      </c>
      <c r="J266" s="379" t="s">
        <v>1499</v>
      </c>
    </row>
    <row r="267" spans="1:10" s="16" customFormat="1" x14ac:dyDescent="0.25">
      <c r="A267" s="5">
        <f t="shared" ref="A267:A307" si="4">A266+1</f>
        <v>67</v>
      </c>
      <c r="B267" s="274" t="s">
        <v>3905</v>
      </c>
      <c r="C267" s="101" t="s">
        <v>181</v>
      </c>
      <c r="D267" s="120" t="s">
        <v>4753</v>
      </c>
      <c r="E267" s="96">
        <v>4167</v>
      </c>
      <c r="F267" s="412" t="s">
        <v>4754</v>
      </c>
      <c r="G267" s="19" t="s">
        <v>4755</v>
      </c>
      <c r="H267" s="402" t="s">
        <v>4294</v>
      </c>
      <c r="I267" s="402" t="s">
        <v>4295</v>
      </c>
      <c r="J267" s="379" t="s">
        <v>1499</v>
      </c>
    </row>
    <row r="268" spans="1:10" s="16" customFormat="1" x14ac:dyDescent="0.25">
      <c r="A268" s="5">
        <f t="shared" si="4"/>
        <v>68</v>
      </c>
      <c r="B268" s="274" t="s">
        <v>3906</v>
      </c>
      <c r="C268" s="101" t="s">
        <v>236</v>
      </c>
      <c r="D268" s="120" t="s">
        <v>4756</v>
      </c>
      <c r="E268" s="96">
        <v>30186</v>
      </c>
      <c r="F268" s="412" t="s">
        <v>4757</v>
      </c>
      <c r="G268" s="19" t="s">
        <v>4758</v>
      </c>
      <c r="H268" s="402" t="s">
        <v>4222</v>
      </c>
      <c r="I268" s="402" t="s">
        <v>4223</v>
      </c>
      <c r="J268" s="379" t="s">
        <v>1499</v>
      </c>
    </row>
    <row r="269" spans="1:10" s="16" customFormat="1" x14ac:dyDescent="0.25">
      <c r="A269" s="5">
        <f t="shared" si="4"/>
        <v>69</v>
      </c>
      <c r="B269" s="274" t="s">
        <v>3906</v>
      </c>
      <c r="C269" s="101" t="s">
        <v>236</v>
      </c>
      <c r="D269" s="120" t="s">
        <v>4756</v>
      </c>
      <c r="E269" s="96">
        <v>30186</v>
      </c>
      <c r="F269" s="412" t="s">
        <v>4757</v>
      </c>
      <c r="G269" s="19" t="s">
        <v>4758</v>
      </c>
      <c r="H269" s="402" t="s">
        <v>4312</v>
      </c>
      <c r="I269" s="402" t="s">
        <v>4313</v>
      </c>
      <c r="J269" s="379" t="s">
        <v>1499</v>
      </c>
    </row>
    <row r="270" spans="1:10" s="16" customFormat="1" x14ac:dyDescent="0.25">
      <c r="A270" s="5">
        <f t="shared" si="4"/>
        <v>70</v>
      </c>
      <c r="B270" s="274" t="s">
        <v>216</v>
      </c>
      <c r="C270" s="101" t="s">
        <v>217</v>
      </c>
      <c r="D270" s="101" t="s">
        <v>218</v>
      </c>
      <c r="E270" s="103">
        <v>132526</v>
      </c>
      <c r="F270" s="107" t="s">
        <v>219</v>
      </c>
      <c r="G270" s="101" t="s">
        <v>220</v>
      </c>
      <c r="H270" s="402" t="s">
        <v>4234</v>
      </c>
      <c r="I270" s="402" t="s">
        <v>228</v>
      </c>
      <c r="J270" s="379" t="s">
        <v>1499</v>
      </c>
    </row>
    <row r="271" spans="1:10" s="16" customFormat="1" x14ac:dyDescent="0.25">
      <c r="A271" s="5">
        <f t="shared" si="4"/>
        <v>71</v>
      </c>
      <c r="B271" s="274" t="s">
        <v>216</v>
      </c>
      <c r="C271" s="101" t="s">
        <v>217</v>
      </c>
      <c r="D271" s="101" t="s">
        <v>218</v>
      </c>
      <c r="E271" s="103">
        <v>132526</v>
      </c>
      <c r="F271" s="107" t="s">
        <v>219</v>
      </c>
      <c r="G271" s="101" t="s">
        <v>220</v>
      </c>
      <c r="H271" s="402" t="s">
        <v>4327</v>
      </c>
      <c r="I271" s="402" t="s">
        <v>229</v>
      </c>
      <c r="J271" s="379" t="s">
        <v>1499</v>
      </c>
    </row>
    <row r="272" spans="1:10" s="16" customFormat="1" x14ac:dyDescent="0.25">
      <c r="A272" s="5">
        <f t="shared" si="4"/>
        <v>72</v>
      </c>
      <c r="B272" s="274" t="s">
        <v>295</v>
      </c>
      <c r="C272" s="101" t="s">
        <v>4626</v>
      </c>
      <c r="D272" s="120" t="s">
        <v>4763</v>
      </c>
      <c r="E272" s="96">
        <v>47679</v>
      </c>
      <c r="F272" s="412" t="s">
        <v>4764</v>
      </c>
      <c r="G272" s="19" t="s">
        <v>4765</v>
      </c>
      <c r="H272" s="402" t="s">
        <v>4292</v>
      </c>
      <c r="I272" s="402" t="s">
        <v>4293</v>
      </c>
      <c r="J272" s="379" t="s">
        <v>1499</v>
      </c>
    </row>
    <row r="273" spans="1:10" s="16" customFormat="1" x14ac:dyDescent="0.25">
      <c r="A273" s="5">
        <f t="shared" si="4"/>
        <v>73</v>
      </c>
      <c r="B273" s="274" t="s">
        <v>3907</v>
      </c>
      <c r="C273" s="101" t="s">
        <v>4626</v>
      </c>
      <c r="D273" s="101" t="s">
        <v>5058</v>
      </c>
      <c r="E273" s="96">
        <v>48113</v>
      </c>
      <c r="F273" s="412" t="s">
        <v>155</v>
      </c>
      <c r="G273" s="19" t="s">
        <v>156</v>
      </c>
      <c r="H273" s="402" t="s">
        <v>4237</v>
      </c>
      <c r="I273" s="402" t="s">
        <v>4238</v>
      </c>
      <c r="J273" s="379" t="s">
        <v>1499</v>
      </c>
    </row>
    <row r="274" spans="1:10" s="16" customFormat="1" x14ac:dyDescent="0.25">
      <c r="A274" s="5">
        <f t="shared" si="4"/>
        <v>74</v>
      </c>
      <c r="B274" s="274" t="s">
        <v>3907</v>
      </c>
      <c r="C274" s="101" t="s">
        <v>4626</v>
      </c>
      <c r="D274" s="101" t="s">
        <v>5058</v>
      </c>
      <c r="E274" s="96">
        <v>48113</v>
      </c>
      <c r="F274" s="412" t="s">
        <v>155</v>
      </c>
      <c r="G274" s="19" t="s">
        <v>156</v>
      </c>
      <c r="H274" s="402" t="s">
        <v>4239</v>
      </c>
      <c r="I274" s="402" t="s">
        <v>159</v>
      </c>
      <c r="J274" s="379" t="s">
        <v>1499</v>
      </c>
    </row>
    <row r="275" spans="1:10" s="16" customFormat="1" x14ac:dyDescent="0.25">
      <c r="A275" s="5">
        <f t="shared" si="4"/>
        <v>75</v>
      </c>
      <c r="B275" s="274" t="s">
        <v>3909</v>
      </c>
      <c r="C275" s="101" t="s">
        <v>236</v>
      </c>
      <c r="D275" s="104" t="s">
        <v>296</v>
      </c>
      <c r="E275" s="105">
        <v>30666</v>
      </c>
      <c r="F275" s="108" t="s">
        <v>297</v>
      </c>
      <c r="G275" s="104" t="s">
        <v>298</v>
      </c>
      <c r="H275" s="402" t="s">
        <v>4250</v>
      </c>
      <c r="I275" s="402" t="s">
        <v>3549</v>
      </c>
      <c r="J275" s="379" t="s">
        <v>1499</v>
      </c>
    </row>
    <row r="276" spans="1:10" s="16" customFormat="1" x14ac:dyDescent="0.25">
      <c r="A276" s="5">
        <f t="shared" si="4"/>
        <v>76</v>
      </c>
      <c r="B276" s="274" t="s">
        <v>3910</v>
      </c>
      <c r="C276" s="116" t="s">
        <v>4769</v>
      </c>
      <c r="D276" s="120" t="s">
        <v>4770</v>
      </c>
      <c r="E276" s="96">
        <v>11535</v>
      </c>
      <c r="F276" s="412" t="s">
        <v>4771</v>
      </c>
      <c r="G276" s="19"/>
      <c r="H276" s="402" t="s">
        <v>4200</v>
      </c>
      <c r="I276" s="402" t="s">
        <v>4201</v>
      </c>
      <c r="J276" s="379" t="s">
        <v>1499</v>
      </c>
    </row>
    <row r="277" spans="1:10" s="16" customFormat="1" x14ac:dyDescent="0.25">
      <c r="A277" s="5">
        <f t="shared" si="4"/>
        <v>77</v>
      </c>
      <c r="B277" s="274" t="s">
        <v>3910</v>
      </c>
      <c r="C277" s="116" t="s">
        <v>4769</v>
      </c>
      <c r="D277" s="120" t="s">
        <v>4770</v>
      </c>
      <c r="E277" s="96">
        <v>11535</v>
      </c>
      <c r="F277" s="412" t="s">
        <v>4771</v>
      </c>
      <c r="G277" s="19"/>
      <c r="H277" s="402" t="s">
        <v>4272</v>
      </c>
      <c r="I277" s="402" t="s">
        <v>4273</v>
      </c>
      <c r="J277" s="379" t="s">
        <v>1499</v>
      </c>
    </row>
    <row r="278" spans="1:10" s="16" customFormat="1" x14ac:dyDescent="0.25">
      <c r="A278" s="5">
        <f t="shared" si="4"/>
        <v>78</v>
      </c>
      <c r="B278" s="274" t="s">
        <v>304</v>
      </c>
      <c r="C278" s="101" t="s">
        <v>236</v>
      </c>
      <c r="D278" s="120" t="s">
        <v>4772</v>
      </c>
      <c r="E278" s="96">
        <v>2419</v>
      </c>
      <c r="F278" s="412" t="s">
        <v>4773</v>
      </c>
      <c r="G278" s="19" t="s">
        <v>4774</v>
      </c>
      <c r="H278" s="402" t="s">
        <v>4249</v>
      </c>
      <c r="I278" s="402" t="s">
        <v>3559</v>
      </c>
      <c r="J278" s="379" t="s">
        <v>1499</v>
      </c>
    </row>
    <row r="279" spans="1:10" s="16" customFormat="1" x14ac:dyDescent="0.25">
      <c r="A279" s="5">
        <f t="shared" si="4"/>
        <v>79</v>
      </c>
      <c r="B279" s="379" t="s">
        <v>303</v>
      </c>
      <c r="C279" s="101" t="s">
        <v>236</v>
      </c>
      <c r="D279" s="120" t="s">
        <v>4775</v>
      </c>
      <c r="E279" s="96">
        <v>2419</v>
      </c>
      <c r="F279" s="412" t="s">
        <v>4776</v>
      </c>
      <c r="G279" s="19" t="s">
        <v>4774</v>
      </c>
      <c r="H279" s="402" t="s">
        <v>4344</v>
      </c>
      <c r="I279" s="402" t="s">
        <v>3560</v>
      </c>
      <c r="J279" s="379" t="s">
        <v>1499</v>
      </c>
    </row>
    <row r="280" spans="1:10" s="16" customFormat="1" x14ac:dyDescent="0.25">
      <c r="A280" s="5">
        <f t="shared" si="4"/>
        <v>80</v>
      </c>
      <c r="B280" s="274" t="s">
        <v>3553</v>
      </c>
      <c r="C280" s="116" t="s">
        <v>236</v>
      </c>
      <c r="D280" s="101" t="s">
        <v>4777</v>
      </c>
      <c r="E280" s="103">
        <v>2419</v>
      </c>
      <c r="F280" s="107" t="s">
        <v>4778</v>
      </c>
      <c r="G280" s="19"/>
      <c r="H280" s="402" t="s">
        <v>4228</v>
      </c>
      <c r="I280" s="402" t="s">
        <v>3554</v>
      </c>
      <c r="J280" s="379" t="s">
        <v>1499</v>
      </c>
    </row>
    <row r="281" spans="1:10" s="16" customFormat="1" x14ac:dyDescent="0.25">
      <c r="A281" s="5">
        <f t="shared" si="4"/>
        <v>81</v>
      </c>
      <c r="B281" s="274" t="s">
        <v>305</v>
      </c>
      <c r="C281" s="101" t="s">
        <v>130</v>
      </c>
      <c r="D281" s="120" t="s">
        <v>4779</v>
      </c>
      <c r="E281" s="96">
        <v>2419</v>
      </c>
      <c r="F281" s="412" t="s">
        <v>4780</v>
      </c>
      <c r="G281" s="19" t="s">
        <v>4781</v>
      </c>
      <c r="H281" s="402" t="s">
        <v>4240</v>
      </c>
      <c r="I281" s="402" t="s">
        <v>4241</v>
      </c>
      <c r="J281" s="379" t="s">
        <v>1499</v>
      </c>
    </row>
    <row r="282" spans="1:10" s="16" customFormat="1" x14ac:dyDescent="0.25">
      <c r="A282" s="5">
        <f t="shared" si="4"/>
        <v>82</v>
      </c>
      <c r="B282" s="274" t="s">
        <v>3911</v>
      </c>
      <c r="C282" s="101" t="s">
        <v>257</v>
      </c>
      <c r="D282" s="120" t="s">
        <v>306</v>
      </c>
      <c r="E282" s="96">
        <v>29222</v>
      </c>
      <c r="F282" s="412" t="s">
        <v>307</v>
      </c>
      <c r="G282" s="19" t="s">
        <v>308</v>
      </c>
      <c r="H282" s="402" t="s">
        <v>4290</v>
      </c>
      <c r="I282" s="402" t="s">
        <v>4291</v>
      </c>
      <c r="J282" s="379" t="s">
        <v>1499</v>
      </c>
    </row>
    <row r="283" spans="1:10" s="16" customFormat="1" x14ac:dyDescent="0.25">
      <c r="A283" s="5">
        <f t="shared" si="4"/>
        <v>83</v>
      </c>
      <c r="B283" s="274" t="s">
        <v>3911</v>
      </c>
      <c r="C283" s="101" t="s">
        <v>257</v>
      </c>
      <c r="D283" s="120" t="s">
        <v>306</v>
      </c>
      <c r="E283" s="96">
        <v>29222</v>
      </c>
      <c r="F283" s="412" t="s">
        <v>307</v>
      </c>
      <c r="G283" s="19" t="s">
        <v>308</v>
      </c>
      <c r="H283" s="402" t="s">
        <v>4308</v>
      </c>
      <c r="I283" s="402" t="s">
        <v>406</v>
      </c>
      <c r="J283" s="379" t="s">
        <v>1499</v>
      </c>
    </row>
    <row r="284" spans="1:10" s="16" customFormat="1" x14ac:dyDescent="0.25">
      <c r="A284" s="5">
        <f t="shared" si="4"/>
        <v>84</v>
      </c>
      <c r="B284" s="274" t="s">
        <v>3911</v>
      </c>
      <c r="C284" s="101" t="s">
        <v>257</v>
      </c>
      <c r="D284" s="120" t="s">
        <v>306</v>
      </c>
      <c r="E284" s="96">
        <v>29222</v>
      </c>
      <c r="F284" s="412" t="s">
        <v>307</v>
      </c>
      <c r="G284" s="19" t="s">
        <v>308</v>
      </c>
      <c r="H284" s="402" t="s">
        <v>4317</v>
      </c>
      <c r="I284" s="402" t="s">
        <v>2830</v>
      </c>
      <c r="J284" s="379" t="s">
        <v>1499</v>
      </c>
    </row>
    <row r="285" spans="1:10" s="16" customFormat="1" x14ac:dyDescent="0.25">
      <c r="A285" s="5">
        <f t="shared" si="4"/>
        <v>85</v>
      </c>
      <c r="B285" s="274" t="s">
        <v>3911</v>
      </c>
      <c r="C285" s="101" t="s">
        <v>257</v>
      </c>
      <c r="D285" s="120" t="s">
        <v>306</v>
      </c>
      <c r="E285" s="96">
        <v>29222</v>
      </c>
      <c r="F285" s="412" t="s">
        <v>307</v>
      </c>
      <c r="G285" s="19" t="s">
        <v>308</v>
      </c>
      <c r="H285" s="402" t="s">
        <v>4606</v>
      </c>
      <c r="I285" s="402" t="s">
        <v>4607</v>
      </c>
      <c r="J285" s="379" t="s">
        <v>4608</v>
      </c>
    </row>
    <row r="286" spans="1:10" s="16" customFormat="1" x14ac:dyDescent="0.25">
      <c r="A286" s="5">
        <f t="shared" si="4"/>
        <v>86</v>
      </c>
      <c r="B286" s="274" t="s">
        <v>3912</v>
      </c>
      <c r="C286" s="101" t="s">
        <v>236</v>
      </c>
      <c r="D286" s="120" t="s">
        <v>4782</v>
      </c>
      <c r="E286" s="96">
        <v>13111</v>
      </c>
      <c r="F286" s="412" t="s">
        <v>4783</v>
      </c>
      <c r="G286" s="19" t="s">
        <v>4784</v>
      </c>
      <c r="H286" s="402" t="s">
        <v>4243</v>
      </c>
      <c r="I286" s="402" t="s">
        <v>4244</v>
      </c>
      <c r="J286" s="379" t="s">
        <v>1499</v>
      </c>
    </row>
    <row r="287" spans="1:10" s="16" customFormat="1" x14ac:dyDescent="0.25">
      <c r="A287" s="5">
        <f t="shared" si="4"/>
        <v>87</v>
      </c>
      <c r="B287" s="379" t="s">
        <v>311</v>
      </c>
      <c r="C287" s="101" t="s">
        <v>4785</v>
      </c>
      <c r="D287" s="101" t="s">
        <v>4786</v>
      </c>
      <c r="E287" s="103">
        <v>77637</v>
      </c>
      <c r="F287" s="107" t="s">
        <v>4787</v>
      </c>
      <c r="G287" s="101" t="s">
        <v>168</v>
      </c>
      <c r="H287" s="402" t="s">
        <v>4346</v>
      </c>
      <c r="I287" s="402" t="s">
        <v>4347</v>
      </c>
      <c r="J287" s="379" t="s">
        <v>1499</v>
      </c>
    </row>
    <row r="288" spans="1:10" s="16" customFormat="1" x14ac:dyDescent="0.25">
      <c r="A288" s="5">
        <f t="shared" si="4"/>
        <v>88</v>
      </c>
      <c r="B288" s="274" t="s">
        <v>312</v>
      </c>
      <c r="C288" s="101" t="s">
        <v>236</v>
      </c>
      <c r="D288" s="101" t="s">
        <v>4788</v>
      </c>
      <c r="E288" s="103">
        <v>92947</v>
      </c>
      <c r="F288" s="107" t="s">
        <v>4789</v>
      </c>
      <c r="G288" s="101" t="s">
        <v>4790</v>
      </c>
      <c r="H288" s="402" t="s">
        <v>4193</v>
      </c>
      <c r="I288" s="402" t="s">
        <v>4194</v>
      </c>
      <c r="J288" s="379" t="s">
        <v>1499</v>
      </c>
    </row>
    <row r="289" spans="1:10" s="16" customFormat="1" x14ac:dyDescent="0.25">
      <c r="A289" s="5">
        <f t="shared" si="4"/>
        <v>89</v>
      </c>
      <c r="B289" s="274" t="s">
        <v>312</v>
      </c>
      <c r="C289" s="101" t="s">
        <v>236</v>
      </c>
      <c r="D289" s="101" t="s">
        <v>4788</v>
      </c>
      <c r="E289" s="103">
        <v>92947</v>
      </c>
      <c r="F289" s="107" t="s">
        <v>4789</v>
      </c>
      <c r="G289" s="101" t="s">
        <v>4790</v>
      </c>
      <c r="H289" s="402" t="s">
        <v>4202</v>
      </c>
      <c r="I289" s="402" t="s">
        <v>4203</v>
      </c>
      <c r="J289" s="379" t="s">
        <v>1499</v>
      </c>
    </row>
    <row r="290" spans="1:10" s="16" customFormat="1" x14ac:dyDescent="0.25">
      <c r="A290" s="5">
        <f t="shared" si="4"/>
        <v>90</v>
      </c>
      <c r="B290" s="274" t="s">
        <v>313</v>
      </c>
      <c r="C290" s="101" t="s">
        <v>130</v>
      </c>
      <c r="D290" s="120" t="s">
        <v>130</v>
      </c>
      <c r="E290" s="96">
        <v>32384</v>
      </c>
      <c r="F290" s="412" t="s">
        <v>4791</v>
      </c>
      <c r="G290" s="19" t="s">
        <v>4734</v>
      </c>
      <c r="H290" s="402" t="s">
        <v>4266</v>
      </c>
      <c r="I290" s="402" t="s">
        <v>4267</v>
      </c>
      <c r="J290" s="379" t="s">
        <v>1499</v>
      </c>
    </row>
    <row r="291" spans="1:10" s="16" customFormat="1" x14ac:dyDescent="0.25">
      <c r="A291" s="5">
        <f t="shared" si="4"/>
        <v>91</v>
      </c>
      <c r="B291" s="274" t="s">
        <v>3914</v>
      </c>
      <c r="C291" s="116" t="s">
        <v>236</v>
      </c>
      <c r="D291" s="120" t="s">
        <v>4796</v>
      </c>
      <c r="E291" s="96">
        <v>72798</v>
      </c>
      <c r="F291" s="412" t="s">
        <v>4797</v>
      </c>
      <c r="G291" s="19"/>
      <c r="H291" s="402" t="s">
        <v>4296</v>
      </c>
      <c r="I291" s="402" t="s">
        <v>4297</v>
      </c>
      <c r="J291" s="379" t="s">
        <v>1499</v>
      </c>
    </row>
    <row r="292" spans="1:10" s="16" customFormat="1" x14ac:dyDescent="0.25">
      <c r="A292" s="5">
        <f t="shared" si="4"/>
        <v>92</v>
      </c>
      <c r="B292" s="379" t="s">
        <v>314</v>
      </c>
      <c r="C292" s="101" t="s">
        <v>217</v>
      </c>
      <c r="D292" s="120" t="s">
        <v>4650</v>
      </c>
      <c r="E292" s="96">
        <v>71562</v>
      </c>
      <c r="F292" s="412" t="s">
        <v>4651</v>
      </c>
      <c r="G292" s="19" t="s">
        <v>4652</v>
      </c>
      <c r="H292" s="402" t="s">
        <v>4583</v>
      </c>
      <c r="I292" s="402" t="s">
        <v>4584</v>
      </c>
      <c r="J292" s="379" t="s">
        <v>230</v>
      </c>
    </row>
    <row r="293" spans="1:10" s="16" customFormat="1" x14ac:dyDescent="0.25">
      <c r="A293" s="5">
        <f t="shared" si="4"/>
        <v>93</v>
      </c>
      <c r="B293" s="274" t="s">
        <v>314</v>
      </c>
      <c r="C293" s="101" t="s">
        <v>217</v>
      </c>
      <c r="D293" s="120" t="s">
        <v>4650</v>
      </c>
      <c r="E293" s="96">
        <v>71562</v>
      </c>
      <c r="F293" s="412" t="s">
        <v>4651</v>
      </c>
      <c r="G293" s="19" t="s">
        <v>4652</v>
      </c>
      <c r="H293" s="402" t="s">
        <v>4333</v>
      </c>
      <c r="I293" s="402" t="s">
        <v>405</v>
      </c>
      <c r="J293" s="379" t="s">
        <v>1499</v>
      </c>
    </row>
    <row r="294" spans="1:10" s="16" customFormat="1" x14ac:dyDescent="0.25">
      <c r="A294" s="5">
        <f t="shared" si="4"/>
        <v>94</v>
      </c>
      <c r="B294" s="274" t="s">
        <v>314</v>
      </c>
      <c r="C294" s="101" t="s">
        <v>217</v>
      </c>
      <c r="D294" s="120" t="s">
        <v>4650</v>
      </c>
      <c r="E294" s="96">
        <v>71562</v>
      </c>
      <c r="F294" s="412" t="s">
        <v>4651</v>
      </c>
      <c r="G294" s="19" t="s">
        <v>4652</v>
      </c>
      <c r="H294" s="402" t="s">
        <v>4587</v>
      </c>
      <c r="I294" s="402" t="s">
        <v>4588</v>
      </c>
      <c r="J294" s="379" t="s">
        <v>3812</v>
      </c>
    </row>
    <row r="295" spans="1:10" s="16" customFormat="1" x14ac:dyDescent="0.25">
      <c r="A295" s="5">
        <f t="shared" si="4"/>
        <v>95</v>
      </c>
      <c r="B295" s="379" t="s">
        <v>3915</v>
      </c>
      <c r="C295" s="101" t="s">
        <v>130</v>
      </c>
      <c r="D295" s="120" t="s">
        <v>315</v>
      </c>
      <c r="E295" s="96">
        <v>27754</v>
      </c>
      <c r="F295" s="412" t="s">
        <v>316</v>
      </c>
      <c r="G295" s="19" t="s">
        <v>317</v>
      </c>
      <c r="H295" s="402" t="s">
        <v>4585</v>
      </c>
      <c r="I295" s="402" t="s">
        <v>4586</v>
      </c>
      <c r="J295" s="379" t="s">
        <v>230</v>
      </c>
    </row>
    <row r="296" spans="1:10" s="16" customFormat="1" x14ac:dyDescent="0.25">
      <c r="A296" s="5">
        <f t="shared" si="4"/>
        <v>96</v>
      </c>
      <c r="B296" s="274" t="s">
        <v>3915</v>
      </c>
      <c r="C296" s="101" t="s">
        <v>130</v>
      </c>
      <c r="D296" s="120" t="s">
        <v>315</v>
      </c>
      <c r="E296" s="96">
        <v>27754</v>
      </c>
      <c r="F296" s="412" t="s">
        <v>316</v>
      </c>
      <c r="G296" s="19" t="s">
        <v>317</v>
      </c>
      <c r="H296" s="401" t="s">
        <v>4189</v>
      </c>
      <c r="I296" s="402" t="s">
        <v>4190</v>
      </c>
      <c r="J296" s="379" t="s">
        <v>1499</v>
      </c>
    </row>
    <row r="297" spans="1:10" s="16" customFormat="1" x14ac:dyDescent="0.25">
      <c r="A297" s="5">
        <f t="shared" si="4"/>
        <v>97</v>
      </c>
      <c r="B297" s="274" t="s">
        <v>3915</v>
      </c>
      <c r="C297" s="101" t="s">
        <v>130</v>
      </c>
      <c r="D297" s="120" t="s">
        <v>315</v>
      </c>
      <c r="E297" s="96">
        <v>27754</v>
      </c>
      <c r="F297" s="412" t="s">
        <v>316</v>
      </c>
      <c r="G297" s="19" t="s">
        <v>317</v>
      </c>
      <c r="H297" s="401" t="s">
        <v>4224</v>
      </c>
      <c r="I297" s="402" t="s">
        <v>4225</v>
      </c>
      <c r="J297" s="379" t="s">
        <v>1499</v>
      </c>
    </row>
    <row r="298" spans="1:10" s="16" customFormat="1" x14ac:dyDescent="0.25">
      <c r="A298" s="5">
        <f t="shared" si="4"/>
        <v>98</v>
      </c>
      <c r="B298" s="274" t="s">
        <v>3915</v>
      </c>
      <c r="C298" s="101" t="s">
        <v>130</v>
      </c>
      <c r="D298" s="120" t="s">
        <v>315</v>
      </c>
      <c r="E298" s="96">
        <v>27754</v>
      </c>
      <c r="F298" s="412" t="s">
        <v>316</v>
      </c>
      <c r="G298" s="19" t="s">
        <v>317</v>
      </c>
      <c r="H298" s="401" t="s">
        <v>4235</v>
      </c>
      <c r="I298" s="402" t="s">
        <v>4236</v>
      </c>
      <c r="J298" s="379" t="s">
        <v>1499</v>
      </c>
    </row>
    <row r="299" spans="1:10" s="16" customFormat="1" x14ac:dyDescent="0.25">
      <c r="A299" s="5">
        <f t="shared" si="4"/>
        <v>99</v>
      </c>
      <c r="B299" s="274" t="s">
        <v>3915</v>
      </c>
      <c r="C299" s="101" t="s">
        <v>130</v>
      </c>
      <c r="D299" s="120" t="s">
        <v>315</v>
      </c>
      <c r="E299" s="96">
        <v>27754</v>
      </c>
      <c r="F299" s="412" t="s">
        <v>316</v>
      </c>
      <c r="G299" s="19" t="s">
        <v>317</v>
      </c>
      <c r="H299" s="401" t="s">
        <v>4281</v>
      </c>
      <c r="I299" s="402" t="s">
        <v>4282</v>
      </c>
      <c r="J299" s="379" t="s">
        <v>1499</v>
      </c>
    </row>
    <row r="300" spans="1:10" s="16" customFormat="1" x14ac:dyDescent="0.25">
      <c r="A300" s="5">
        <f t="shared" si="4"/>
        <v>100</v>
      </c>
      <c r="B300" s="274" t="s">
        <v>3915</v>
      </c>
      <c r="C300" s="101" t="s">
        <v>130</v>
      </c>
      <c r="D300" s="120" t="s">
        <v>315</v>
      </c>
      <c r="E300" s="96">
        <v>27754</v>
      </c>
      <c r="F300" s="412" t="s">
        <v>316</v>
      </c>
      <c r="G300" s="19" t="s">
        <v>317</v>
      </c>
      <c r="H300" s="402" t="s">
        <v>4303</v>
      </c>
      <c r="I300" s="402" t="s">
        <v>4304</v>
      </c>
      <c r="J300" s="379" t="s">
        <v>1499</v>
      </c>
    </row>
    <row r="301" spans="1:10" s="16" customFormat="1" x14ac:dyDescent="0.25">
      <c r="A301" s="5">
        <f t="shared" si="4"/>
        <v>101</v>
      </c>
      <c r="B301" s="274" t="s">
        <v>3915</v>
      </c>
      <c r="C301" s="101" t="s">
        <v>130</v>
      </c>
      <c r="D301" s="120" t="s">
        <v>315</v>
      </c>
      <c r="E301" s="96">
        <v>27754</v>
      </c>
      <c r="F301" s="412" t="s">
        <v>316</v>
      </c>
      <c r="G301" s="19" t="s">
        <v>317</v>
      </c>
      <c r="H301" s="402" t="s">
        <v>4305</v>
      </c>
      <c r="I301" s="402" t="s">
        <v>4306</v>
      </c>
      <c r="J301" s="379" t="s">
        <v>1499</v>
      </c>
    </row>
    <row r="302" spans="1:10" s="16" customFormat="1" x14ac:dyDescent="0.25">
      <c r="A302" s="5">
        <f t="shared" si="4"/>
        <v>102</v>
      </c>
      <c r="B302" s="274" t="s">
        <v>3915</v>
      </c>
      <c r="C302" s="101" t="s">
        <v>130</v>
      </c>
      <c r="D302" s="120" t="s">
        <v>315</v>
      </c>
      <c r="E302" s="96">
        <v>27754</v>
      </c>
      <c r="F302" s="412" t="s">
        <v>316</v>
      </c>
      <c r="G302" s="19" t="s">
        <v>317</v>
      </c>
      <c r="H302" s="402" t="s">
        <v>4334</v>
      </c>
      <c r="I302" s="402" t="s">
        <v>4335</v>
      </c>
      <c r="J302" s="379" t="s">
        <v>1499</v>
      </c>
    </row>
    <row r="303" spans="1:10" s="16" customFormat="1" x14ac:dyDescent="0.25">
      <c r="A303" s="5">
        <f t="shared" si="4"/>
        <v>103</v>
      </c>
      <c r="B303" s="274" t="s">
        <v>3915</v>
      </c>
      <c r="C303" s="101" t="s">
        <v>130</v>
      </c>
      <c r="D303" s="120" t="s">
        <v>315</v>
      </c>
      <c r="E303" s="96">
        <v>27754</v>
      </c>
      <c r="F303" s="412" t="s">
        <v>316</v>
      </c>
      <c r="G303" s="19" t="s">
        <v>317</v>
      </c>
      <c r="H303" s="402" t="s">
        <v>4336</v>
      </c>
      <c r="I303" s="402" t="s">
        <v>4337</v>
      </c>
      <c r="J303" s="379" t="s">
        <v>1499</v>
      </c>
    </row>
    <row r="304" spans="1:10" s="16" customFormat="1" x14ac:dyDescent="0.25">
      <c r="A304" s="5">
        <f t="shared" si="4"/>
        <v>104</v>
      </c>
      <c r="B304" s="379" t="s">
        <v>3916</v>
      </c>
      <c r="C304" s="116" t="s">
        <v>165</v>
      </c>
      <c r="D304" s="120" t="s">
        <v>4620</v>
      </c>
      <c r="E304" s="96">
        <v>12252</v>
      </c>
      <c r="F304" s="412" t="s">
        <v>4621</v>
      </c>
      <c r="G304" s="19"/>
      <c r="H304" s="402" t="s">
        <v>4214</v>
      </c>
      <c r="I304" s="409" t="s">
        <v>4215</v>
      </c>
      <c r="J304" s="379" t="s">
        <v>1499</v>
      </c>
    </row>
    <row r="305" spans="1:15" s="16" customFormat="1" x14ac:dyDescent="0.25">
      <c r="A305" s="5">
        <f t="shared" si="4"/>
        <v>105</v>
      </c>
      <c r="B305" s="379" t="s">
        <v>3916</v>
      </c>
      <c r="C305" s="116" t="s">
        <v>165</v>
      </c>
      <c r="D305" s="120" t="s">
        <v>4620</v>
      </c>
      <c r="E305" s="96">
        <v>12252</v>
      </c>
      <c r="F305" s="412" t="s">
        <v>4621</v>
      </c>
      <c r="G305" s="19"/>
      <c r="H305" s="402" t="s">
        <v>4342</v>
      </c>
      <c r="I305" s="409" t="s">
        <v>4343</v>
      </c>
      <c r="J305" s="379" t="s">
        <v>1499</v>
      </c>
    </row>
    <row r="306" spans="1:15" s="16" customFormat="1" x14ac:dyDescent="0.25">
      <c r="A306" s="5">
        <f t="shared" si="4"/>
        <v>106</v>
      </c>
      <c r="B306" s="274" t="s">
        <v>322</v>
      </c>
      <c r="C306" s="116" t="s">
        <v>4617</v>
      </c>
      <c r="D306" s="120" t="s">
        <v>4618</v>
      </c>
      <c r="E306" s="96">
        <v>2419</v>
      </c>
      <c r="F306" s="412" t="s">
        <v>4619</v>
      </c>
      <c r="G306" s="19"/>
      <c r="H306" s="401" t="s">
        <v>3555</v>
      </c>
      <c r="I306" s="402" t="s">
        <v>3556</v>
      </c>
      <c r="J306" s="379" t="s">
        <v>1499</v>
      </c>
    </row>
    <row r="307" spans="1:15" s="16" customFormat="1" x14ac:dyDescent="0.25">
      <c r="A307" s="5">
        <f t="shared" si="4"/>
        <v>107</v>
      </c>
      <c r="B307" s="274" t="s">
        <v>3917</v>
      </c>
      <c r="C307" s="116" t="s">
        <v>236</v>
      </c>
      <c r="D307" s="17" t="s">
        <v>4615</v>
      </c>
      <c r="E307" s="122">
        <v>13111</v>
      </c>
      <c r="F307" s="420" t="s">
        <v>4616</v>
      </c>
      <c r="G307" s="19"/>
      <c r="H307" s="401" t="s">
        <v>4320</v>
      </c>
      <c r="I307" s="402" t="s">
        <v>4321</v>
      </c>
      <c r="J307" s="379" t="s">
        <v>1499</v>
      </c>
    </row>
    <row r="308" spans="1:15" s="16" customFormat="1" x14ac:dyDescent="0.25">
      <c r="A308" s="556" t="s">
        <v>12</v>
      </c>
      <c r="B308" s="556"/>
      <c r="C308" s="556"/>
      <c r="D308" s="556"/>
      <c r="E308" s="556"/>
      <c r="F308" s="556"/>
      <c r="G308" s="556"/>
      <c r="H308" s="556"/>
      <c r="I308" s="556"/>
      <c r="J308" s="556"/>
      <c r="K308"/>
      <c r="L308" s="324"/>
      <c r="M308" s="324"/>
      <c r="N308" s="324"/>
      <c r="O308" s="324"/>
    </row>
    <row r="309" spans="1:15" s="324" customFormat="1" x14ac:dyDescent="0.25">
      <c r="A309" s="325">
        <v>1</v>
      </c>
      <c r="B309" s="274" t="s">
        <v>3868</v>
      </c>
      <c r="C309" s="116" t="s">
        <v>151</v>
      </c>
      <c r="D309" s="120" t="s">
        <v>261</v>
      </c>
      <c r="E309" s="96">
        <v>32866</v>
      </c>
      <c r="F309" s="412" t="s">
        <v>262</v>
      </c>
      <c r="G309" s="19"/>
      <c r="H309" s="401" t="s">
        <v>4349</v>
      </c>
      <c r="I309" s="402" t="s">
        <v>400</v>
      </c>
      <c r="J309" s="274" t="s">
        <v>259</v>
      </c>
      <c r="K309"/>
      <c r="L309"/>
      <c r="M309"/>
      <c r="N309"/>
      <c r="O309"/>
    </row>
    <row r="310" spans="1:15" x14ac:dyDescent="0.25">
      <c r="A310" s="5">
        <f>A309+1</f>
        <v>2</v>
      </c>
      <c r="B310" s="274" t="s">
        <v>3869</v>
      </c>
      <c r="C310" s="274" t="s">
        <v>263</v>
      </c>
      <c r="D310" s="274" t="s">
        <v>264</v>
      </c>
      <c r="E310" s="5">
        <v>37496</v>
      </c>
      <c r="F310" s="413" t="s">
        <v>265</v>
      </c>
      <c r="G310" s="19"/>
      <c r="H310" s="401" t="s">
        <v>4356</v>
      </c>
      <c r="I310" s="402" t="s">
        <v>3333</v>
      </c>
      <c r="J310" s="274" t="s">
        <v>259</v>
      </c>
      <c r="N310" s="16"/>
      <c r="O310" s="16"/>
    </row>
    <row r="311" spans="1:15" s="16" customFormat="1" x14ac:dyDescent="0.25">
      <c r="A311" s="5">
        <f t="shared" ref="A311:A318" si="5">A310+1</f>
        <v>3</v>
      </c>
      <c r="B311" s="274" t="s">
        <v>3871</v>
      </c>
      <c r="C311" s="116" t="s">
        <v>4626</v>
      </c>
      <c r="D311" s="120" t="s">
        <v>4627</v>
      </c>
      <c r="E311" s="96">
        <v>11173</v>
      </c>
      <c r="F311" s="412" t="s">
        <v>4628</v>
      </c>
      <c r="G311" s="19"/>
      <c r="H311" s="401" t="s">
        <v>4348</v>
      </c>
      <c r="I311" s="402" t="s">
        <v>404</v>
      </c>
      <c r="J311" s="274" t="s">
        <v>259</v>
      </c>
      <c r="K311"/>
      <c r="L311"/>
      <c r="M311"/>
      <c r="N311"/>
      <c r="O311"/>
    </row>
    <row r="312" spans="1:15" x14ac:dyDescent="0.25">
      <c r="A312" s="5">
        <f t="shared" si="5"/>
        <v>4</v>
      </c>
      <c r="B312" s="274" t="s">
        <v>3882</v>
      </c>
      <c r="C312" s="101" t="s">
        <v>181</v>
      </c>
      <c r="D312" s="120" t="s">
        <v>205</v>
      </c>
      <c r="E312" s="96">
        <v>29669</v>
      </c>
      <c r="F312" s="412" t="s">
        <v>206</v>
      </c>
      <c r="G312" s="19" t="s">
        <v>207</v>
      </c>
      <c r="H312" s="402" t="s">
        <v>4355</v>
      </c>
      <c r="I312" s="402" t="s">
        <v>209</v>
      </c>
      <c r="J312" s="274" t="s">
        <v>259</v>
      </c>
    </row>
    <row r="313" spans="1:15" x14ac:dyDescent="0.25">
      <c r="A313" s="5">
        <f t="shared" si="5"/>
        <v>5</v>
      </c>
      <c r="B313" s="274" t="s">
        <v>4687</v>
      </c>
      <c r="C313" s="416" t="s">
        <v>4684</v>
      </c>
      <c r="D313" s="123" t="s">
        <v>4685</v>
      </c>
      <c r="E313" s="122">
        <v>112647</v>
      </c>
      <c r="F313" s="272" t="s">
        <v>4686</v>
      </c>
      <c r="G313" s="17"/>
      <c r="H313" s="402" t="s">
        <v>4352</v>
      </c>
      <c r="I313" s="402" t="s">
        <v>402</v>
      </c>
      <c r="J313" s="274" t="s">
        <v>259</v>
      </c>
    </row>
    <row r="314" spans="1:15" x14ac:dyDescent="0.25">
      <c r="A314" s="5">
        <f t="shared" si="5"/>
        <v>6</v>
      </c>
      <c r="B314" s="274" t="s">
        <v>3889</v>
      </c>
      <c r="C314" s="101" t="s">
        <v>4700</v>
      </c>
      <c r="D314" s="120" t="s">
        <v>4701</v>
      </c>
      <c r="E314" s="417">
        <v>16004</v>
      </c>
      <c r="F314" s="412" t="s">
        <v>4702</v>
      </c>
      <c r="G314" s="19"/>
      <c r="H314" s="402" t="s">
        <v>4350</v>
      </c>
      <c r="I314" s="402" t="s">
        <v>4351</v>
      </c>
      <c r="J314" s="274" t="s">
        <v>259</v>
      </c>
    </row>
    <row r="315" spans="1:15" x14ac:dyDescent="0.25">
      <c r="A315" s="5">
        <f t="shared" si="5"/>
        <v>7</v>
      </c>
      <c r="B315" s="274" t="s">
        <v>3903</v>
      </c>
      <c r="C315" s="274" t="s">
        <v>3073</v>
      </c>
      <c r="D315" s="274" t="s">
        <v>4656</v>
      </c>
      <c r="E315" s="5">
        <v>130461</v>
      </c>
      <c r="F315" s="419" t="s">
        <v>4657</v>
      </c>
      <c r="G315" s="406"/>
      <c r="H315" s="402" t="s">
        <v>4353</v>
      </c>
      <c r="I315" s="402" t="s">
        <v>4354</v>
      </c>
      <c r="J315" s="274" t="s">
        <v>259</v>
      </c>
    </row>
    <row r="316" spans="1:15" x14ac:dyDescent="0.25">
      <c r="A316" s="5">
        <f t="shared" si="5"/>
        <v>8</v>
      </c>
      <c r="B316" s="274" t="s">
        <v>3903</v>
      </c>
      <c r="C316" s="274" t="s">
        <v>3073</v>
      </c>
      <c r="D316" s="274" t="s">
        <v>4656</v>
      </c>
      <c r="E316" s="5">
        <v>130461</v>
      </c>
      <c r="F316" s="419" t="s">
        <v>4657</v>
      </c>
      <c r="G316" s="406"/>
      <c r="H316" s="402" t="s">
        <v>4358</v>
      </c>
      <c r="I316" s="402" t="s">
        <v>4359</v>
      </c>
      <c r="J316" s="274" t="s">
        <v>259</v>
      </c>
    </row>
    <row r="317" spans="1:15" s="16" customFormat="1" x14ac:dyDescent="0.25">
      <c r="A317" s="5">
        <f t="shared" si="5"/>
        <v>9</v>
      </c>
      <c r="B317" s="274" t="s">
        <v>3905</v>
      </c>
      <c r="C317" s="101" t="s">
        <v>181</v>
      </c>
      <c r="D317" s="120" t="s">
        <v>4753</v>
      </c>
      <c r="E317" s="96">
        <v>4167</v>
      </c>
      <c r="F317" s="412" t="s">
        <v>4754</v>
      </c>
      <c r="G317" s="19" t="s">
        <v>4755</v>
      </c>
      <c r="H317" s="402" t="s">
        <v>329</v>
      </c>
      <c r="I317" s="402" t="s">
        <v>401</v>
      </c>
      <c r="J317" s="274" t="s">
        <v>259</v>
      </c>
    </row>
    <row r="318" spans="1:15" s="16" customFormat="1" x14ac:dyDescent="0.25">
      <c r="A318" s="5">
        <f t="shared" si="5"/>
        <v>10</v>
      </c>
      <c r="B318" s="274" t="s">
        <v>3911</v>
      </c>
      <c r="C318" s="101" t="s">
        <v>257</v>
      </c>
      <c r="D318" s="120" t="s">
        <v>306</v>
      </c>
      <c r="E318" s="96">
        <v>29222</v>
      </c>
      <c r="F318" s="412" t="s">
        <v>307</v>
      </c>
      <c r="G318" s="19" t="s">
        <v>308</v>
      </c>
      <c r="H318" s="402" t="s">
        <v>4357</v>
      </c>
      <c r="I318" s="402" t="s">
        <v>368</v>
      </c>
      <c r="J318" s="274" t="s">
        <v>259</v>
      </c>
    </row>
    <row r="319" spans="1:15" x14ac:dyDescent="0.25">
      <c r="A319" s="556" t="s">
        <v>13</v>
      </c>
      <c r="B319" s="556"/>
      <c r="C319" s="556"/>
      <c r="D319" s="556"/>
      <c r="E319" s="556"/>
      <c r="F319" s="556"/>
      <c r="G319" s="556"/>
      <c r="H319" s="556"/>
      <c r="I319" s="556"/>
      <c r="J319" s="556"/>
    </row>
    <row r="320" spans="1:15" x14ac:dyDescent="0.25">
      <c r="A320" s="5">
        <v>1</v>
      </c>
      <c r="B320" s="379" t="s">
        <v>3868</v>
      </c>
      <c r="C320" s="116" t="s">
        <v>151</v>
      </c>
      <c r="D320" s="120" t="s">
        <v>261</v>
      </c>
      <c r="E320" s="96">
        <v>32866</v>
      </c>
      <c r="F320" s="412" t="s">
        <v>262</v>
      </c>
      <c r="G320" s="19"/>
      <c r="H320" s="402" t="s">
        <v>4364</v>
      </c>
      <c r="I320" s="402" t="s">
        <v>397</v>
      </c>
      <c r="J320" s="379" t="s">
        <v>644</v>
      </c>
    </row>
    <row r="321" spans="1:10" x14ac:dyDescent="0.25">
      <c r="A321" s="5">
        <f>A320+1</f>
        <v>2</v>
      </c>
      <c r="B321" s="379" t="s">
        <v>3869</v>
      </c>
      <c r="C321" s="274" t="s">
        <v>263</v>
      </c>
      <c r="D321" s="274" t="s">
        <v>264</v>
      </c>
      <c r="E321" s="5">
        <v>37496</v>
      </c>
      <c r="F321" s="413" t="s">
        <v>265</v>
      </c>
      <c r="G321" s="19"/>
      <c r="H321" s="402" t="s">
        <v>330</v>
      </c>
      <c r="I321" s="402" t="s">
        <v>398</v>
      </c>
      <c r="J321" s="379" t="s">
        <v>644</v>
      </c>
    </row>
    <row r="322" spans="1:10" x14ac:dyDescent="0.25">
      <c r="A322" s="5">
        <f t="shared" ref="A322:A325" si="6">A321+1</f>
        <v>3</v>
      </c>
      <c r="B322" s="379" t="s">
        <v>3883</v>
      </c>
      <c r="C322" s="101" t="s">
        <v>4672</v>
      </c>
      <c r="D322" s="120" t="s">
        <v>4673</v>
      </c>
      <c r="E322" s="96">
        <v>2099</v>
      </c>
      <c r="F322" s="412" t="s">
        <v>4674</v>
      </c>
      <c r="G322" s="19" t="s">
        <v>4675</v>
      </c>
      <c r="H322" s="402" t="s">
        <v>4366</v>
      </c>
      <c r="I322" s="402" t="s">
        <v>399</v>
      </c>
      <c r="J322" s="379" t="s">
        <v>3830</v>
      </c>
    </row>
    <row r="323" spans="1:10" x14ac:dyDescent="0.25">
      <c r="A323" s="5">
        <f t="shared" si="6"/>
        <v>4</v>
      </c>
      <c r="B323" s="274" t="s">
        <v>4726</v>
      </c>
      <c r="C323" s="116" t="s">
        <v>4626</v>
      </c>
      <c r="D323" s="120" t="s">
        <v>4727</v>
      </c>
      <c r="E323" s="96">
        <v>148711</v>
      </c>
      <c r="F323" s="412" t="s">
        <v>4728</v>
      </c>
      <c r="G323" s="104"/>
      <c r="H323" s="402" t="s">
        <v>4360</v>
      </c>
      <c r="I323" s="402" t="s">
        <v>4361</v>
      </c>
      <c r="J323" s="379" t="s">
        <v>644</v>
      </c>
    </row>
    <row r="324" spans="1:10" x14ac:dyDescent="0.25">
      <c r="A324" s="5">
        <f t="shared" si="6"/>
        <v>5</v>
      </c>
      <c r="B324" s="379" t="s">
        <v>3903</v>
      </c>
      <c r="C324" s="274" t="s">
        <v>3073</v>
      </c>
      <c r="D324" s="274" t="s">
        <v>4656</v>
      </c>
      <c r="E324" s="5">
        <v>130461</v>
      </c>
      <c r="F324" s="419" t="s">
        <v>4657</v>
      </c>
      <c r="G324" s="406"/>
      <c r="H324" s="402" t="s">
        <v>4362</v>
      </c>
      <c r="I324" s="402" t="s">
        <v>4363</v>
      </c>
      <c r="J324" s="379" t="s">
        <v>644</v>
      </c>
    </row>
    <row r="325" spans="1:10" s="16" customFormat="1" x14ac:dyDescent="0.25">
      <c r="A325" s="5">
        <f t="shared" si="6"/>
        <v>6</v>
      </c>
      <c r="B325" s="379" t="s">
        <v>216</v>
      </c>
      <c r="C325" s="101" t="s">
        <v>217</v>
      </c>
      <c r="D325" s="101" t="s">
        <v>218</v>
      </c>
      <c r="E325" s="103">
        <v>132526</v>
      </c>
      <c r="F325" s="107" t="s">
        <v>219</v>
      </c>
      <c r="G325" s="101" t="s">
        <v>220</v>
      </c>
      <c r="H325" s="402" t="s">
        <v>4365</v>
      </c>
      <c r="I325" s="402" t="s">
        <v>222</v>
      </c>
      <c r="J325" s="379" t="s">
        <v>3830</v>
      </c>
    </row>
    <row r="326" spans="1:10" s="16" customFormat="1" x14ac:dyDescent="0.25">
      <c r="A326" s="339">
        <v>7</v>
      </c>
      <c r="B326" s="379" t="s">
        <v>4965</v>
      </c>
      <c r="C326" s="101" t="s">
        <v>236</v>
      </c>
      <c r="D326" s="101" t="s">
        <v>4969</v>
      </c>
      <c r="E326" s="103">
        <v>2419</v>
      </c>
      <c r="F326" s="107" t="s">
        <v>4970</v>
      </c>
      <c r="G326" s="101"/>
      <c r="H326" s="402" t="s">
        <v>4966</v>
      </c>
      <c r="I326" s="402" t="s">
        <v>4967</v>
      </c>
      <c r="J326" s="379" t="s">
        <v>4968</v>
      </c>
    </row>
    <row r="327" spans="1:10" s="16" customFormat="1" x14ac:dyDescent="0.25">
      <c r="A327" s="339">
        <v>8</v>
      </c>
      <c r="B327" s="379" t="s">
        <v>4960</v>
      </c>
      <c r="C327" s="101" t="s">
        <v>236</v>
      </c>
      <c r="D327" s="101" t="s">
        <v>4961</v>
      </c>
      <c r="E327" s="103">
        <v>2419</v>
      </c>
      <c r="F327" s="107" t="s">
        <v>4962</v>
      </c>
      <c r="G327" s="101"/>
      <c r="H327" s="402" t="s">
        <v>4966</v>
      </c>
      <c r="I327" s="402" t="s">
        <v>4967</v>
      </c>
      <c r="J327" s="379" t="s">
        <v>4968</v>
      </c>
    </row>
    <row r="328" spans="1:10" s="16" customFormat="1" ht="15.75" customHeight="1" x14ac:dyDescent="0.25">
      <c r="A328" s="556" t="s">
        <v>2416</v>
      </c>
      <c r="B328" s="556"/>
      <c r="C328" s="556"/>
      <c r="D328" s="556"/>
      <c r="E328" s="556"/>
      <c r="F328" s="556"/>
      <c r="G328" s="556"/>
      <c r="H328" s="556"/>
      <c r="I328" s="556"/>
      <c r="J328" s="556"/>
    </row>
    <row r="329" spans="1:10" s="16" customFormat="1" x14ac:dyDescent="0.25">
      <c r="A329" s="339">
        <v>1</v>
      </c>
      <c r="B329" s="378" t="s">
        <v>3903</v>
      </c>
      <c r="C329" s="274" t="s">
        <v>3073</v>
      </c>
      <c r="D329" s="274" t="s">
        <v>4656</v>
      </c>
      <c r="E329" s="5">
        <v>130461</v>
      </c>
      <c r="F329" s="419" t="s">
        <v>4657</v>
      </c>
      <c r="G329" s="406"/>
      <c r="H329" s="402" t="s">
        <v>4612</v>
      </c>
      <c r="I329" s="402" t="s">
        <v>4613</v>
      </c>
      <c r="J329" s="378" t="s">
        <v>4614</v>
      </c>
    </row>
    <row r="330" spans="1:10" s="16" customFormat="1" x14ac:dyDescent="0.25">
      <c r="A330" s="556" t="s">
        <v>134</v>
      </c>
      <c r="B330" s="556"/>
      <c r="C330" s="556"/>
      <c r="D330" s="556"/>
      <c r="E330" s="556"/>
      <c r="F330" s="556"/>
      <c r="G330" s="556"/>
      <c r="H330" s="556"/>
      <c r="I330" s="556"/>
      <c r="J330" s="556"/>
    </row>
    <row r="331" spans="1:10" s="16" customFormat="1" x14ac:dyDescent="0.25">
      <c r="A331" s="5">
        <v>1</v>
      </c>
      <c r="B331" s="379" t="s">
        <v>3869</v>
      </c>
      <c r="C331" s="274" t="s">
        <v>263</v>
      </c>
      <c r="D331" s="274" t="s">
        <v>264</v>
      </c>
      <c r="E331" s="5">
        <v>37496</v>
      </c>
      <c r="F331" s="413" t="s">
        <v>265</v>
      </c>
      <c r="G331" s="19"/>
      <c r="H331" s="402" t="s">
        <v>4367</v>
      </c>
      <c r="I331" s="402" t="s">
        <v>4368</v>
      </c>
      <c r="J331" s="379" t="s">
        <v>332</v>
      </c>
    </row>
    <row r="332" spans="1:10" s="16" customFormat="1" x14ac:dyDescent="0.25">
      <c r="A332" s="5">
        <v>2</v>
      </c>
      <c r="B332" s="379" t="s">
        <v>3869</v>
      </c>
      <c r="C332" s="274" t="s">
        <v>263</v>
      </c>
      <c r="D332" s="274" t="s">
        <v>264</v>
      </c>
      <c r="E332" s="5">
        <v>37496</v>
      </c>
      <c r="F332" s="413" t="s">
        <v>265</v>
      </c>
      <c r="G332" s="19"/>
      <c r="H332" s="402" t="s">
        <v>4372</v>
      </c>
      <c r="I332" s="402" t="s">
        <v>4373</v>
      </c>
      <c r="J332" s="379" t="s">
        <v>4371</v>
      </c>
    </row>
    <row r="333" spans="1:10" s="16" customFormat="1" x14ac:dyDescent="0.25">
      <c r="A333" s="5">
        <v>3</v>
      </c>
      <c r="B333" s="379" t="s">
        <v>3869</v>
      </c>
      <c r="C333" s="274" t="s">
        <v>263</v>
      </c>
      <c r="D333" s="274" t="s">
        <v>264</v>
      </c>
      <c r="E333" s="5">
        <v>37496</v>
      </c>
      <c r="F333" s="413" t="s">
        <v>265</v>
      </c>
      <c r="G333" s="19"/>
      <c r="H333" s="402" t="s">
        <v>331</v>
      </c>
      <c r="I333" s="402" t="s">
        <v>396</v>
      </c>
      <c r="J333" s="379" t="s">
        <v>4371</v>
      </c>
    </row>
    <row r="334" spans="1:10" s="16" customFormat="1" x14ac:dyDescent="0.25">
      <c r="A334" s="5">
        <v>4</v>
      </c>
      <c r="B334" s="379" t="s">
        <v>3903</v>
      </c>
      <c r="C334" s="274" t="s">
        <v>3073</v>
      </c>
      <c r="D334" s="274" t="s">
        <v>4656</v>
      </c>
      <c r="E334" s="5">
        <v>130461</v>
      </c>
      <c r="F334" s="419" t="s">
        <v>4657</v>
      </c>
      <c r="G334" s="406"/>
      <c r="H334" s="402" t="s">
        <v>4369</v>
      </c>
      <c r="I334" s="402" t="s">
        <v>4370</v>
      </c>
      <c r="J334" s="379" t="s">
        <v>4371</v>
      </c>
    </row>
    <row r="335" spans="1:10" s="16" customFormat="1" x14ac:dyDescent="0.25">
      <c r="A335" s="556" t="s">
        <v>142</v>
      </c>
      <c r="B335" s="556"/>
      <c r="C335" s="556"/>
      <c r="D335" s="556"/>
      <c r="E335" s="556"/>
      <c r="F335" s="556"/>
      <c r="G335" s="556"/>
      <c r="H335" s="556"/>
      <c r="I335" s="556"/>
      <c r="J335" s="556"/>
    </row>
    <row r="336" spans="1:10" s="16" customFormat="1" x14ac:dyDescent="0.25">
      <c r="A336" s="5">
        <v>1</v>
      </c>
      <c r="B336" s="274" t="s">
        <v>3869</v>
      </c>
      <c r="C336" s="274" t="s">
        <v>263</v>
      </c>
      <c r="D336" s="274" t="s">
        <v>264</v>
      </c>
      <c r="E336" s="5">
        <v>37496</v>
      </c>
      <c r="F336" s="413" t="s">
        <v>265</v>
      </c>
      <c r="G336" s="19"/>
      <c r="H336" s="401" t="s">
        <v>333</v>
      </c>
      <c r="I336" s="402" t="s">
        <v>395</v>
      </c>
      <c r="J336" s="274" t="s">
        <v>647</v>
      </c>
    </row>
    <row r="337" spans="1:15" s="16" customFormat="1" x14ac:dyDescent="0.25">
      <c r="A337" s="5">
        <f>A336+1</f>
        <v>2</v>
      </c>
      <c r="B337" s="274" t="s">
        <v>3869</v>
      </c>
      <c r="C337" s="274" t="s">
        <v>263</v>
      </c>
      <c r="D337" s="274" t="s">
        <v>264</v>
      </c>
      <c r="E337" s="5">
        <v>37496</v>
      </c>
      <c r="F337" s="413" t="s">
        <v>265</v>
      </c>
      <c r="G337" s="19"/>
      <c r="H337" s="401" t="s">
        <v>4374</v>
      </c>
      <c r="I337" s="402" t="s">
        <v>3273</v>
      </c>
      <c r="J337" s="274" t="s">
        <v>647</v>
      </c>
    </row>
    <row r="338" spans="1:15" s="16" customFormat="1" x14ac:dyDescent="0.25">
      <c r="A338" s="5">
        <v>3</v>
      </c>
      <c r="B338" s="379" t="s">
        <v>3869</v>
      </c>
      <c r="C338" s="274" t="s">
        <v>263</v>
      </c>
      <c r="D338" s="274" t="s">
        <v>264</v>
      </c>
      <c r="E338" s="5">
        <v>37496</v>
      </c>
      <c r="F338" s="413" t="s">
        <v>265</v>
      </c>
      <c r="G338" s="19"/>
      <c r="H338" s="402" t="s">
        <v>4592</v>
      </c>
      <c r="I338" s="402" t="s">
        <v>4593</v>
      </c>
      <c r="J338" s="379" t="s">
        <v>4594</v>
      </c>
    </row>
    <row r="339" spans="1:15" s="16" customFormat="1" x14ac:dyDescent="0.25">
      <c r="A339" s="5">
        <v>4</v>
      </c>
      <c r="B339" s="379" t="s">
        <v>3869</v>
      </c>
      <c r="C339" s="274" t="s">
        <v>263</v>
      </c>
      <c r="D339" s="274" t="s">
        <v>264</v>
      </c>
      <c r="E339" s="5">
        <v>37496</v>
      </c>
      <c r="F339" s="413" t="s">
        <v>265</v>
      </c>
      <c r="G339" s="19"/>
      <c r="H339" s="402" t="s">
        <v>323</v>
      </c>
      <c r="I339" s="402" t="s">
        <v>412</v>
      </c>
      <c r="J339" s="379" t="s">
        <v>4597</v>
      </c>
    </row>
    <row r="340" spans="1:15" s="16" customFormat="1" x14ac:dyDescent="0.25">
      <c r="A340" s="5">
        <v>5</v>
      </c>
      <c r="B340" s="274" t="s">
        <v>3871</v>
      </c>
      <c r="C340" s="116" t="s">
        <v>4626</v>
      </c>
      <c r="D340" s="120" t="s">
        <v>4627</v>
      </c>
      <c r="E340" s="96">
        <v>11173</v>
      </c>
      <c r="F340" s="412" t="s">
        <v>4628</v>
      </c>
      <c r="G340" s="274"/>
      <c r="H340" s="401" t="s">
        <v>4375</v>
      </c>
      <c r="I340" s="402" t="s">
        <v>394</v>
      </c>
      <c r="J340" s="274" t="s">
        <v>647</v>
      </c>
    </row>
    <row r="341" spans="1:15" s="16" customFormat="1" x14ac:dyDescent="0.25">
      <c r="A341" s="5">
        <v>6</v>
      </c>
      <c r="B341" s="274" t="s">
        <v>4646</v>
      </c>
      <c r="C341" s="116" t="s">
        <v>181</v>
      </c>
      <c r="D341" s="120" t="s">
        <v>182</v>
      </c>
      <c r="E341" s="96">
        <v>4000</v>
      </c>
      <c r="F341" s="412" t="s">
        <v>183</v>
      </c>
      <c r="G341" s="274"/>
      <c r="H341" s="402" t="s">
        <v>4589</v>
      </c>
      <c r="I341" s="402" t="s">
        <v>4590</v>
      </c>
      <c r="J341" s="379" t="s">
        <v>4591</v>
      </c>
    </row>
    <row r="342" spans="1:15" s="16" customFormat="1" x14ac:dyDescent="0.25">
      <c r="A342" s="5">
        <v>7</v>
      </c>
      <c r="B342" s="274" t="s">
        <v>3901</v>
      </c>
      <c r="C342" s="101" t="s">
        <v>178</v>
      </c>
      <c r="D342" s="120" t="s">
        <v>4741</v>
      </c>
      <c r="E342" s="96">
        <v>35702</v>
      </c>
      <c r="F342" s="412" t="s">
        <v>4742</v>
      </c>
      <c r="G342" s="19" t="s">
        <v>4743</v>
      </c>
      <c r="H342" s="402" t="s">
        <v>4376</v>
      </c>
      <c r="I342" s="402" t="s">
        <v>4377</v>
      </c>
      <c r="J342" s="274" t="s">
        <v>647</v>
      </c>
    </row>
    <row r="343" spans="1:15" s="16" customFormat="1" x14ac:dyDescent="0.25">
      <c r="A343" s="5">
        <v>8</v>
      </c>
      <c r="B343" s="379" t="s">
        <v>216</v>
      </c>
      <c r="C343" s="101" t="s">
        <v>217</v>
      </c>
      <c r="D343" s="101" t="s">
        <v>218</v>
      </c>
      <c r="E343" s="103">
        <v>132526</v>
      </c>
      <c r="F343" s="107" t="s">
        <v>219</v>
      </c>
      <c r="G343" s="101" t="s">
        <v>220</v>
      </c>
      <c r="H343" s="402" t="s">
        <v>4595</v>
      </c>
      <c r="I343" s="402" t="s">
        <v>4596</v>
      </c>
      <c r="J343" s="379" t="s">
        <v>4594</v>
      </c>
    </row>
    <row r="344" spans="1:15" x14ac:dyDescent="0.25">
      <c r="A344" s="558" t="s">
        <v>14</v>
      </c>
      <c r="B344" s="558"/>
      <c r="C344" s="558"/>
      <c r="D344" s="558"/>
      <c r="E344" s="558"/>
      <c r="F344" s="558"/>
      <c r="G344" s="558"/>
      <c r="H344" s="558"/>
      <c r="I344" s="558"/>
      <c r="J344" s="558"/>
    </row>
    <row r="345" spans="1:15" x14ac:dyDescent="0.25">
      <c r="A345" s="5">
        <v>1</v>
      </c>
      <c r="B345" s="379" t="s">
        <v>3869</v>
      </c>
      <c r="C345" s="274" t="s">
        <v>263</v>
      </c>
      <c r="D345" s="274" t="s">
        <v>264</v>
      </c>
      <c r="E345" s="5">
        <v>37496</v>
      </c>
      <c r="F345" s="413" t="s">
        <v>265</v>
      </c>
      <c r="G345" s="388"/>
      <c r="H345" s="402" t="s">
        <v>4380</v>
      </c>
      <c r="I345" s="402" t="s">
        <v>3048</v>
      </c>
      <c r="J345" s="379" t="s">
        <v>3835</v>
      </c>
    </row>
    <row r="346" spans="1:15" x14ac:dyDescent="0.25">
      <c r="A346" s="5">
        <f>A345+1</f>
        <v>2</v>
      </c>
      <c r="B346" s="379" t="s">
        <v>3869</v>
      </c>
      <c r="C346" s="274" t="s">
        <v>263</v>
      </c>
      <c r="D346" s="274" t="s">
        <v>264</v>
      </c>
      <c r="E346" s="5">
        <v>37496</v>
      </c>
      <c r="F346" s="413" t="s">
        <v>265</v>
      </c>
      <c r="G346" s="388"/>
      <c r="H346" s="402" t="s">
        <v>336</v>
      </c>
      <c r="I346" s="402" t="s">
        <v>393</v>
      </c>
      <c r="J346" s="379" t="s">
        <v>3835</v>
      </c>
    </row>
    <row r="347" spans="1:15" x14ac:dyDescent="0.25">
      <c r="A347" s="5">
        <f t="shared" ref="A347:A357" si="7">A346+1</f>
        <v>3</v>
      </c>
      <c r="B347" s="379" t="s">
        <v>3871</v>
      </c>
      <c r="C347" s="116" t="s">
        <v>4626</v>
      </c>
      <c r="D347" s="120" t="s">
        <v>4627</v>
      </c>
      <c r="E347" s="96">
        <v>11173</v>
      </c>
      <c r="F347" s="412" t="s">
        <v>4628</v>
      </c>
      <c r="G347" s="388"/>
      <c r="H347" s="402" t="s">
        <v>4381</v>
      </c>
      <c r="I347" s="402" t="s">
        <v>392</v>
      </c>
      <c r="J347" s="379" t="s">
        <v>3835</v>
      </c>
    </row>
    <row r="348" spans="1:15" x14ac:dyDescent="0.25">
      <c r="A348" s="5">
        <f t="shared" si="7"/>
        <v>4</v>
      </c>
      <c r="B348" s="274" t="s">
        <v>4726</v>
      </c>
      <c r="C348" s="116" t="s">
        <v>4626</v>
      </c>
      <c r="D348" s="120" t="s">
        <v>4727</v>
      </c>
      <c r="E348" s="96">
        <v>148711</v>
      </c>
      <c r="F348" s="412" t="s">
        <v>4728</v>
      </c>
      <c r="G348" s="388"/>
      <c r="H348" s="402" t="s">
        <v>4388</v>
      </c>
      <c r="I348" s="402" t="s">
        <v>4389</v>
      </c>
      <c r="J348" s="379" t="s">
        <v>3835</v>
      </c>
      <c r="K348" s="16"/>
    </row>
    <row r="349" spans="1:15" x14ac:dyDescent="0.25">
      <c r="A349" s="5">
        <f t="shared" si="7"/>
        <v>5</v>
      </c>
      <c r="B349" s="379" t="s">
        <v>196</v>
      </c>
      <c r="C349" s="101" t="s">
        <v>181</v>
      </c>
      <c r="D349" s="120" t="s">
        <v>197</v>
      </c>
      <c r="E349" s="96">
        <v>3084</v>
      </c>
      <c r="F349" s="412" t="s">
        <v>198</v>
      </c>
      <c r="G349" s="19" t="s">
        <v>199</v>
      </c>
      <c r="H349" s="402" t="s">
        <v>4386</v>
      </c>
      <c r="I349" s="402" t="s">
        <v>201</v>
      </c>
      <c r="J349" s="379" t="s">
        <v>3835</v>
      </c>
      <c r="K349" s="16"/>
    </row>
    <row r="350" spans="1:15" x14ac:dyDescent="0.25">
      <c r="A350" s="5">
        <f t="shared" si="7"/>
        <v>6</v>
      </c>
      <c r="B350" s="379" t="s">
        <v>3903</v>
      </c>
      <c r="C350" s="274" t="s">
        <v>3073</v>
      </c>
      <c r="D350" s="274" t="s">
        <v>4656</v>
      </c>
      <c r="E350" s="5">
        <v>130461</v>
      </c>
      <c r="F350" s="419" t="s">
        <v>4657</v>
      </c>
      <c r="G350" s="406"/>
      <c r="H350" s="402" t="s">
        <v>4378</v>
      </c>
      <c r="I350" s="402" t="s">
        <v>4379</v>
      </c>
      <c r="J350" s="379" t="s">
        <v>3835</v>
      </c>
      <c r="L350" s="16"/>
      <c r="M350" s="16"/>
      <c r="N350" s="16"/>
      <c r="O350" s="16"/>
    </row>
    <row r="351" spans="1:15" s="16" customFormat="1" x14ac:dyDescent="0.25">
      <c r="A351" s="5">
        <f t="shared" si="7"/>
        <v>7</v>
      </c>
      <c r="B351" s="379" t="s">
        <v>3903</v>
      </c>
      <c r="C351" s="274" t="s">
        <v>3073</v>
      </c>
      <c r="D351" s="274" t="s">
        <v>4656</v>
      </c>
      <c r="E351" s="5">
        <v>130461</v>
      </c>
      <c r="F351" s="419" t="s">
        <v>4657</v>
      </c>
      <c r="G351" s="406"/>
      <c r="H351" s="402" t="s">
        <v>4384</v>
      </c>
      <c r="I351" s="402" t="s">
        <v>4385</v>
      </c>
      <c r="J351" s="379" t="s">
        <v>3835</v>
      </c>
      <c r="K351"/>
    </row>
    <row r="352" spans="1:15" s="16" customFormat="1" x14ac:dyDescent="0.25">
      <c r="A352" s="5">
        <f t="shared" si="7"/>
        <v>8</v>
      </c>
      <c r="B352" s="379" t="s">
        <v>3903</v>
      </c>
      <c r="C352" s="274" t="s">
        <v>3073</v>
      </c>
      <c r="D352" s="274" t="s">
        <v>4656</v>
      </c>
      <c r="E352" s="5">
        <v>130461</v>
      </c>
      <c r="F352" s="419" t="s">
        <v>4657</v>
      </c>
      <c r="G352" s="406"/>
      <c r="H352" s="402" t="s">
        <v>4394</v>
      </c>
      <c r="I352" s="402" t="s">
        <v>4395</v>
      </c>
      <c r="J352" s="379" t="s">
        <v>3835</v>
      </c>
      <c r="K352"/>
      <c r="L352"/>
      <c r="M352"/>
      <c r="N352"/>
      <c r="O352"/>
    </row>
    <row r="353" spans="1:15" x14ac:dyDescent="0.25">
      <c r="A353" s="5">
        <f t="shared" si="7"/>
        <v>9</v>
      </c>
      <c r="B353" s="379" t="s">
        <v>216</v>
      </c>
      <c r="C353" s="101" t="s">
        <v>217</v>
      </c>
      <c r="D353" s="101" t="s">
        <v>218</v>
      </c>
      <c r="E353" s="103">
        <v>132526</v>
      </c>
      <c r="F353" s="107" t="s">
        <v>219</v>
      </c>
      <c r="G353" s="101" t="s">
        <v>220</v>
      </c>
      <c r="H353" s="402" t="s">
        <v>4393</v>
      </c>
      <c r="I353" s="402" t="s">
        <v>224</v>
      </c>
      <c r="J353" s="379" t="s">
        <v>3835</v>
      </c>
    </row>
    <row r="354" spans="1:15" x14ac:dyDescent="0.25">
      <c r="A354" s="5">
        <f t="shared" si="7"/>
        <v>10</v>
      </c>
      <c r="B354" s="274" t="s">
        <v>3907</v>
      </c>
      <c r="C354" s="101" t="s">
        <v>4626</v>
      </c>
      <c r="D354" s="101" t="s">
        <v>5058</v>
      </c>
      <c r="E354" s="96">
        <v>48113</v>
      </c>
      <c r="F354" s="412" t="s">
        <v>155</v>
      </c>
      <c r="G354" s="19" t="s">
        <v>156</v>
      </c>
      <c r="H354" s="402" t="s">
        <v>4387</v>
      </c>
      <c r="I354" s="402" t="s">
        <v>164</v>
      </c>
      <c r="J354" s="379" t="s">
        <v>3835</v>
      </c>
    </row>
    <row r="355" spans="1:15" x14ac:dyDescent="0.25">
      <c r="A355" s="5">
        <f t="shared" si="7"/>
        <v>11</v>
      </c>
      <c r="B355" s="379" t="s">
        <v>3909</v>
      </c>
      <c r="C355" s="101" t="s">
        <v>236</v>
      </c>
      <c r="D355" s="104" t="s">
        <v>296</v>
      </c>
      <c r="E355" s="105">
        <v>30666</v>
      </c>
      <c r="F355" s="108" t="s">
        <v>297</v>
      </c>
      <c r="G355" s="104" t="s">
        <v>298</v>
      </c>
      <c r="H355" s="402" t="s">
        <v>4382</v>
      </c>
      <c r="I355" s="402" t="s">
        <v>4383</v>
      </c>
      <c r="J355" s="379" t="s">
        <v>3835</v>
      </c>
    </row>
    <row r="356" spans="1:15" s="16" customFormat="1" x14ac:dyDescent="0.25">
      <c r="A356" s="5">
        <f t="shared" si="7"/>
        <v>12</v>
      </c>
      <c r="B356" s="379" t="s">
        <v>3909</v>
      </c>
      <c r="C356" s="101" t="s">
        <v>236</v>
      </c>
      <c r="D356" s="104" t="s">
        <v>296</v>
      </c>
      <c r="E356" s="105">
        <v>30666</v>
      </c>
      <c r="F356" s="108" t="s">
        <v>297</v>
      </c>
      <c r="G356" s="104" t="s">
        <v>298</v>
      </c>
      <c r="H356" s="402" t="s">
        <v>4390</v>
      </c>
      <c r="I356" s="402" t="s">
        <v>4391</v>
      </c>
      <c r="J356" s="379" t="s">
        <v>3835</v>
      </c>
    </row>
    <row r="357" spans="1:15" s="16" customFormat="1" x14ac:dyDescent="0.25">
      <c r="A357" s="5">
        <f t="shared" si="7"/>
        <v>13</v>
      </c>
      <c r="B357" s="379" t="s">
        <v>3911</v>
      </c>
      <c r="C357" s="101" t="s">
        <v>257</v>
      </c>
      <c r="D357" s="120" t="s">
        <v>306</v>
      </c>
      <c r="E357" s="96">
        <v>29222</v>
      </c>
      <c r="F357" s="412" t="s">
        <v>307</v>
      </c>
      <c r="G357" s="19" t="s">
        <v>308</v>
      </c>
      <c r="H357" s="402" t="s">
        <v>4392</v>
      </c>
      <c r="I357" s="402" t="s">
        <v>391</v>
      </c>
      <c r="J357" s="379" t="s">
        <v>3835</v>
      </c>
    </row>
    <row r="358" spans="1:15" s="16" customFormat="1" x14ac:dyDescent="0.25">
      <c r="A358" s="558" t="s">
        <v>1702</v>
      </c>
      <c r="B358" s="558"/>
      <c r="C358" s="558"/>
      <c r="D358" s="558"/>
      <c r="E358" s="558"/>
      <c r="F358" s="558"/>
      <c r="G358" s="558"/>
      <c r="H358" s="558"/>
      <c r="I358" s="558"/>
      <c r="J358" s="558"/>
    </row>
    <row r="359" spans="1:15" s="16" customFormat="1" x14ac:dyDescent="0.25">
      <c r="A359" s="5">
        <v>1</v>
      </c>
      <c r="B359" s="274" t="s">
        <v>4646</v>
      </c>
      <c r="C359" s="116" t="s">
        <v>181</v>
      </c>
      <c r="D359" s="120" t="s">
        <v>182</v>
      </c>
      <c r="E359" s="96">
        <v>4000</v>
      </c>
      <c r="F359" s="412" t="s">
        <v>183</v>
      </c>
      <c r="G359" s="19"/>
      <c r="H359" s="402" t="s">
        <v>4570</v>
      </c>
      <c r="I359" s="402" t="s">
        <v>4571</v>
      </c>
      <c r="J359" s="379" t="s">
        <v>4572</v>
      </c>
    </row>
    <row r="360" spans="1:15" s="16" customFormat="1" x14ac:dyDescent="0.25">
      <c r="A360" s="5">
        <v>2</v>
      </c>
      <c r="B360" s="379" t="s">
        <v>3898</v>
      </c>
      <c r="C360" s="101" t="s">
        <v>236</v>
      </c>
      <c r="D360" s="120" t="s">
        <v>237</v>
      </c>
      <c r="E360" s="96">
        <v>52468</v>
      </c>
      <c r="F360" s="412" t="s">
        <v>238</v>
      </c>
      <c r="G360" s="19" t="s">
        <v>239</v>
      </c>
      <c r="H360" s="379" t="s">
        <v>4573</v>
      </c>
      <c r="I360" s="402" t="s">
        <v>4574</v>
      </c>
      <c r="J360" s="379" t="s">
        <v>4572</v>
      </c>
    </row>
    <row r="361" spans="1:15" s="16" customFormat="1" x14ac:dyDescent="0.25">
      <c r="A361" s="5">
        <v>3</v>
      </c>
      <c r="B361" s="379" t="s">
        <v>3915</v>
      </c>
      <c r="C361" s="101" t="s">
        <v>130</v>
      </c>
      <c r="D361" s="120" t="s">
        <v>315</v>
      </c>
      <c r="E361" s="96">
        <v>27754</v>
      </c>
      <c r="F361" s="412" t="s">
        <v>316</v>
      </c>
      <c r="G361" s="19" t="s">
        <v>317</v>
      </c>
      <c r="H361" s="379" t="s">
        <v>4577</v>
      </c>
      <c r="I361" s="402" t="s">
        <v>4578</v>
      </c>
      <c r="J361" s="379" t="s">
        <v>4572</v>
      </c>
    </row>
    <row r="362" spans="1:15" x14ac:dyDescent="0.25">
      <c r="A362" s="556" t="s">
        <v>15</v>
      </c>
      <c r="B362" s="556"/>
      <c r="C362" s="556"/>
      <c r="D362" s="556"/>
      <c r="E362" s="556"/>
      <c r="F362" s="556"/>
      <c r="G362" s="556"/>
      <c r="H362" s="556"/>
      <c r="I362" s="556"/>
      <c r="J362" s="556"/>
      <c r="K362" s="16"/>
    </row>
    <row r="363" spans="1:15" x14ac:dyDescent="0.25">
      <c r="A363" s="5">
        <v>1</v>
      </c>
      <c r="B363" s="379" t="s">
        <v>3868</v>
      </c>
      <c r="C363" s="116" t="s">
        <v>151</v>
      </c>
      <c r="D363" s="120" t="s">
        <v>261</v>
      </c>
      <c r="E363" s="96">
        <v>32866</v>
      </c>
      <c r="F363" s="412" t="s">
        <v>262</v>
      </c>
      <c r="G363" s="19"/>
      <c r="H363" s="402" t="s">
        <v>4417</v>
      </c>
      <c r="I363" s="402" t="s">
        <v>4418</v>
      </c>
      <c r="J363" s="379" t="s">
        <v>367</v>
      </c>
    </row>
    <row r="364" spans="1:15" x14ac:dyDescent="0.25">
      <c r="A364" s="5">
        <f>A363+1</f>
        <v>2</v>
      </c>
      <c r="B364" s="274" t="s">
        <v>3868</v>
      </c>
      <c r="C364" s="116" t="s">
        <v>151</v>
      </c>
      <c r="D364" s="120" t="s">
        <v>261</v>
      </c>
      <c r="E364" s="96">
        <v>32866</v>
      </c>
      <c r="F364" s="412" t="s">
        <v>262</v>
      </c>
      <c r="G364" s="19"/>
      <c r="H364" s="401" t="s">
        <v>4398</v>
      </c>
      <c r="I364" s="401" t="s">
        <v>390</v>
      </c>
      <c r="J364" s="274" t="s">
        <v>103</v>
      </c>
      <c r="L364" s="16"/>
      <c r="M364" s="16"/>
      <c r="N364" s="16"/>
      <c r="O364" s="16"/>
    </row>
    <row r="365" spans="1:15" s="16" customFormat="1" x14ac:dyDescent="0.25">
      <c r="A365" s="5">
        <f t="shared" ref="A365:A387" si="8">A364+1</f>
        <v>3</v>
      </c>
      <c r="B365" s="274" t="s">
        <v>3869</v>
      </c>
      <c r="C365" s="274" t="s">
        <v>263</v>
      </c>
      <c r="D365" s="274" t="s">
        <v>264</v>
      </c>
      <c r="E365" s="5">
        <v>37496</v>
      </c>
      <c r="F365" s="413" t="s">
        <v>265</v>
      </c>
      <c r="G365" s="101"/>
      <c r="H365" s="401" t="s">
        <v>4399</v>
      </c>
      <c r="I365" s="401" t="s">
        <v>4400</v>
      </c>
      <c r="J365" s="274" t="s">
        <v>103</v>
      </c>
      <c r="K365"/>
      <c r="L365"/>
      <c r="M365"/>
      <c r="N365"/>
      <c r="O365"/>
    </row>
    <row r="366" spans="1:15" x14ac:dyDescent="0.25">
      <c r="A366" s="5">
        <f t="shared" si="8"/>
        <v>4</v>
      </c>
      <c r="B366" s="274" t="s">
        <v>4646</v>
      </c>
      <c r="C366" s="116" t="s">
        <v>181</v>
      </c>
      <c r="D366" s="120" t="s">
        <v>182</v>
      </c>
      <c r="E366" s="96">
        <v>4000</v>
      </c>
      <c r="F366" s="412" t="s">
        <v>183</v>
      </c>
      <c r="G366" s="19"/>
      <c r="H366" s="402" t="s">
        <v>4419</v>
      </c>
      <c r="I366" s="402" t="s">
        <v>4420</v>
      </c>
      <c r="J366" s="379" t="s">
        <v>367</v>
      </c>
    </row>
    <row r="367" spans="1:15" x14ac:dyDescent="0.25">
      <c r="A367" s="5">
        <f t="shared" si="8"/>
        <v>5</v>
      </c>
      <c r="B367" s="274" t="s">
        <v>4646</v>
      </c>
      <c r="C367" s="116" t="s">
        <v>181</v>
      </c>
      <c r="D367" s="120" t="s">
        <v>182</v>
      </c>
      <c r="E367" s="96">
        <v>4000</v>
      </c>
      <c r="F367" s="412" t="s">
        <v>183</v>
      </c>
      <c r="G367" s="19"/>
      <c r="H367" s="401" t="s">
        <v>4402</v>
      </c>
      <c r="I367" s="401" t="s">
        <v>187</v>
      </c>
      <c r="J367" s="274" t="s">
        <v>103</v>
      </c>
    </row>
    <row r="368" spans="1:15" x14ac:dyDescent="0.25">
      <c r="A368" s="5">
        <f t="shared" si="8"/>
        <v>6</v>
      </c>
      <c r="B368" s="274" t="s">
        <v>272</v>
      </c>
      <c r="C368" s="101" t="s">
        <v>178</v>
      </c>
      <c r="D368" s="101" t="s">
        <v>4658</v>
      </c>
      <c r="E368" s="103">
        <v>44094</v>
      </c>
      <c r="F368" s="107" t="s">
        <v>4659</v>
      </c>
      <c r="G368" s="101" t="s">
        <v>4660</v>
      </c>
      <c r="H368" s="402" t="s">
        <v>4405</v>
      </c>
      <c r="I368" s="401" t="s">
        <v>4406</v>
      </c>
      <c r="J368" s="274" t="s">
        <v>103</v>
      </c>
    </row>
    <row r="369" spans="1:15" x14ac:dyDescent="0.25">
      <c r="A369" s="5">
        <f t="shared" si="8"/>
        <v>7</v>
      </c>
      <c r="B369" s="274" t="s">
        <v>3882</v>
      </c>
      <c r="C369" s="101" t="s">
        <v>181</v>
      </c>
      <c r="D369" s="120" t="s">
        <v>205</v>
      </c>
      <c r="E369" s="96">
        <v>29669</v>
      </c>
      <c r="F369" s="412" t="s">
        <v>206</v>
      </c>
      <c r="G369" s="19" t="s">
        <v>207</v>
      </c>
      <c r="H369" s="402" t="s">
        <v>4401</v>
      </c>
      <c r="I369" s="401" t="s">
        <v>210</v>
      </c>
      <c r="J369" s="274" t="s">
        <v>103</v>
      </c>
    </row>
    <row r="370" spans="1:15" x14ac:dyDescent="0.25">
      <c r="A370" s="5">
        <f t="shared" si="8"/>
        <v>8</v>
      </c>
      <c r="B370" s="274" t="s">
        <v>4184</v>
      </c>
      <c r="C370" s="101" t="s">
        <v>4668</v>
      </c>
      <c r="D370" s="120" t="s">
        <v>4669</v>
      </c>
      <c r="E370" s="96">
        <v>43488</v>
      </c>
      <c r="F370" s="412" t="s">
        <v>4670</v>
      </c>
      <c r="G370" s="19" t="s">
        <v>4671</v>
      </c>
      <c r="H370" s="402" t="s">
        <v>4413</v>
      </c>
      <c r="I370" s="401" t="s">
        <v>4414</v>
      </c>
      <c r="J370" s="274" t="s">
        <v>103</v>
      </c>
    </row>
    <row r="371" spans="1:15" x14ac:dyDescent="0.25">
      <c r="A371" s="5">
        <f t="shared" si="8"/>
        <v>9</v>
      </c>
      <c r="B371" s="274" t="s">
        <v>3883</v>
      </c>
      <c r="C371" s="101" t="s">
        <v>4672</v>
      </c>
      <c r="D371" s="120" t="s">
        <v>4673</v>
      </c>
      <c r="E371" s="96">
        <v>2099</v>
      </c>
      <c r="F371" s="412" t="s">
        <v>4674</v>
      </c>
      <c r="G371" s="19" t="s">
        <v>4675</v>
      </c>
      <c r="H371" s="402" t="s">
        <v>4403</v>
      </c>
      <c r="I371" s="401" t="s">
        <v>4404</v>
      </c>
      <c r="J371" s="274" t="s">
        <v>103</v>
      </c>
    </row>
    <row r="372" spans="1:15" x14ac:dyDescent="0.25">
      <c r="A372" s="5">
        <f t="shared" si="8"/>
        <v>10</v>
      </c>
      <c r="B372" s="274" t="s">
        <v>4407</v>
      </c>
      <c r="C372" s="274" t="s">
        <v>151</v>
      </c>
      <c r="D372" s="274" t="s">
        <v>324</v>
      </c>
      <c r="E372" s="5">
        <v>47145</v>
      </c>
      <c r="F372" s="412" t="s">
        <v>325</v>
      </c>
      <c r="G372" s="19"/>
      <c r="H372" s="402" t="s">
        <v>4408</v>
      </c>
      <c r="I372" s="401" t="s">
        <v>411</v>
      </c>
      <c r="J372" s="274" t="s">
        <v>103</v>
      </c>
    </row>
    <row r="373" spans="1:15" x14ac:dyDescent="0.25">
      <c r="A373" s="5">
        <f t="shared" si="8"/>
        <v>11</v>
      </c>
      <c r="B373" s="379" t="s">
        <v>3888</v>
      </c>
      <c r="C373" s="101" t="s">
        <v>236</v>
      </c>
      <c r="D373" s="101" t="s">
        <v>4694</v>
      </c>
      <c r="E373" s="103">
        <v>25785</v>
      </c>
      <c r="F373" s="107" t="s">
        <v>4695</v>
      </c>
      <c r="G373" s="101" t="s">
        <v>4696</v>
      </c>
      <c r="H373" s="402" t="s">
        <v>4421</v>
      </c>
      <c r="I373" s="401" t="s">
        <v>4422</v>
      </c>
      <c r="J373" s="379" t="s">
        <v>367</v>
      </c>
    </row>
    <row r="374" spans="1:15" x14ac:dyDescent="0.25">
      <c r="A374" s="5">
        <f t="shared" si="8"/>
        <v>12</v>
      </c>
      <c r="B374" s="379" t="s">
        <v>281</v>
      </c>
      <c r="C374" s="101" t="s">
        <v>165</v>
      </c>
      <c r="D374" s="120" t="s">
        <v>4707</v>
      </c>
      <c r="E374" s="96">
        <v>77637</v>
      </c>
      <c r="F374" s="412" t="s">
        <v>4708</v>
      </c>
      <c r="G374" s="19" t="s">
        <v>168</v>
      </c>
      <c r="H374" s="402" t="s">
        <v>4415</v>
      </c>
      <c r="I374" s="401" t="s">
        <v>4416</v>
      </c>
      <c r="J374" s="379" t="s">
        <v>103</v>
      </c>
    </row>
    <row r="375" spans="1:15" x14ac:dyDescent="0.25">
      <c r="A375" s="5">
        <f t="shared" si="8"/>
        <v>13</v>
      </c>
      <c r="B375" s="274" t="s">
        <v>3893</v>
      </c>
      <c r="C375" s="101" t="s">
        <v>151</v>
      </c>
      <c r="D375" s="120" t="s">
        <v>4718</v>
      </c>
      <c r="E375" s="96">
        <v>47135</v>
      </c>
      <c r="F375" s="412" t="s">
        <v>4719</v>
      </c>
      <c r="G375" s="19" t="s">
        <v>4720</v>
      </c>
      <c r="H375" s="402" t="s">
        <v>4410</v>
      </c>
      <c r="I375" s="401" t="s">
        <v>4411</v>
      </c>
      <c r="J375" s="274" t="s">
        <v>103</v>
      </c>
    </row>
    <row r="376" spans="1:15" x14ac:dyDescent="0.25">
      <c r="A376" s="5">
        <f t="shared" si="8"/>
        <v>14</v>
      </c>
      <c r="B376" s="379" t="s">
        <v>3896</v>
      </c>
      <c r="C376" s="101" t="s">
        <v>130</v>
      </c>
      <c r="D376" s="120" t="s">
        <v>4723</v>
      </c>
      <c r="E376" s="96">
        <v>8189</v>
      </c>
      <c r="F376" s="412" t="s">
        <v>4724</v>
      </c>
      <c r="G376" s="19" t="s">
        <v>4725</v>
      </c>
      <c r="H376" s="402" t="s">
        <v>4423</v>
      </c>
      <c r="I376" s="401" t="s">
        <v>4424</v>
      </c>
      <c r="J376" s="379" t="s">
        <v>367</v>
      </c>
      <c r="K376" s="16"/>
      <c r="M376" s="16"/>
      <c r="N376" s="16"/>
      <c r="O376" s="16"/>
    </row>
    <row r="377" spans="1:15" s="16" customFormat="1" x14ac:dyDescent="0.25">
      <c r="A377" s="5">
        <f t="shared" si="8"/>
        <v>15</v>
      </c>
      <c r="B377" s="274" t="s">
        <v>4726</v>
      </c>
      <c r="C377" s="116" t="s">
        <v>4626</v>
      </c>
      <c r="D377" s="120" t="s">
        <v>4727</v>
      </c>
      <c r="E377" s="96">
        <v>148711</v>
      </c>
      <c r="F377" s="412" t="s">
        <v>4728</v>
      </c>
      <c r="G377" s="19"/>
      <c r="H377" s="402" t="s">
        <v>4425</v>
      </c>
      <c r="I377" s="401" t="s">
        <v>4426</v>
      </c>
      <c r="J377" s="379" t="s">
        <v>367</v>
      </c>
    </row>
    <row r="378" spans="1:15" s="16" customFormat="1" x14ac:dyDescent="0.25">
      <c r="A378" s="5">
        <f t="shared" si="8"/>
        <v>16</v>
      </c>
      <c r="B378" s="379" t="s">
        <v>3898</v>
      </c>
      <c r="C378" s="101" t="s">
        <v>236</v>
      </c>
      <c r="D378" s="120" t="s">
        <v>237</v>
      </c>
      <c r="E378" s="96">
        <v>52468</v>
      </c>
      <c r="F378" s="412" t="s">
        <v>238</v>
      </c>
      <c r="G378" s="19" t="s">
        <v>239</v>
      </c>
      <c r="H378" s="402" t="s">
        <v>4427</v>
      </c>
      <c r="I378" s="401" t="s">
        <v>4428</v>
      </c>
      <c r="J378" s="379" t="s">
        <v>367</v>
      </c>
    </row>
    <row r="379" spans="1:15" s="16" customFormat="1" x14ac:dyDescent="0.25">
      <c r="A379" s="5">
        <f t="shared" si="8"/>
        <v>17</v>
      </c>
      <c r="B379" s="274" t="s">
        <v>196</v>
      </c>
      <c r="C379" s="101" t="s">
        <v>181</v>
      </c>
      <c r="D379" s="120" t="s">
        <v>197</v>
      </c>
      <c r="E379" s="96">
        <v>3084</v>
      </c>
      <c r="F379" s="412" t="s">
        <v>198</v>
      </c>
      <c r="G379" s="19" t="s">
        <v>199</v>
      </c>
      <c r="H379" s="402" t="s">
        <v>4412</v>
      </c>
      <c r="I379" s="401" t="s">
        <v>200</v>
      </c>
      <c r="J379" s="274" t="s">
        <v>103</v>
      </c>
    </row>
    <row r="380" spans="1:15" s="16" customFormat="1" x14ac:dyDescent="0.25">
      <c r="A380" s="5">
        <f t="shared" si="8"/>
        <v>18</v>
      </c>
      <c r="B380" s="274" t="s">
        <v>4738</v>
      </c>
      <c r="C380" s="116" t="s">
        <v>257</v>
      </c>
      <c r="D380" s="120" t="s">
        <v>4739</v>
      </c>
      <c r="E380" s="96">
        <v>26994</v>
      </c>
      <c r="F380" s="412" t="s">
        <v>4740</v>
      </c>
      <c r="G380" s="19"/>
      <c r="H380" s="402" t="s">
        <v>4396</v>
      </c>
      <c r="I380" s="401" t="s">
        <v>4397</v>
      </c>
      <c r="J380" s="274" t="s">
        <v>103</v>
      </c>
    </row>
    <row r="381" spans="1:15" s="16" customFormat="1" x14ac:dyDescent="0.25">
      <c r="A381" s="5">
        <f t="shared" si="8"/>
        <v>19</v>
      </c>
      <c r="B381" s="379" t="s">
        <v>3903</v>
      </c>
      <c r="C381" s="274" t="s">
        <v>3073</v>
      </c>
      <c r="D381" s="274" t="s">
        <v>4656</v>
      </c>
      <c r="E381" s="5">
        <v>130461</v>
      </c>
      <c r="F381" s="419" t="s">
        <v>4657</v>
      </c>
      <c r="G381" s="406"/>
      <c r="H381" s="402" t="s">
        <v>4429</v>
      </c>
      <c r="I381" s="401" t="s">
        <v>4430</v>
      </c>
      <c r="J381" s="379" t="s">
        <v>367</v>
      </c>
    </row>
    <row r="382" spans="1:15" s="16" customFormat="1" x14ac:dyDescent="0.25">
      <c r="A382" s="5">
        <f t="shared" si="8"/>
        <v>20</v>
      </c>
      <c r="B382" s="379" t="s">
        <v>216</v>
      </c>
      <c r="C382" s="101" t="s">
        <v>217</v>
      </c>
      <c r="D382" s="101" t="s">
        <v>218</v>
      </c>
      <c r="E382" s="103">
        <v>132526</v>
      </c>
      <c r="F382" s="107" t="s">
        <v>219</v>
      </c>
      <c r="G382" s="101" t="s">
        <v>220</v>
      </c>
      <c r="H382" s="402" t="s">
        <v>4431</v>
      </c>
      <c r="I382" s="401" t="s">
        <v>4432</v>
      </c>
      <c r="J382" s="379" t="s">
        <v>367</v>
      </c>
    </row>
    <row r="383" spans="1:15" s="16" customFormat="1" x14ac:dyDescent="0.25">
      <c r="A383" s="5">
        <f t="shared" si="8"/>
        <v>21</v>
      </c>
      <c r="B383" s="379" t="s">
        <v>3907</v>
      </c>
      <c r="C383" s="101" t="s">
        <v>4626</v>
      </c>
      <c r="D383" s="101" t="s">
        <v>5058</v>
      </c>
      <c r="E383" s="96">
        <v>48113</v>
      </c>
      <c r="F383" s="412" t="s">
        <v>155</v>
      </c>
      <c r="G383" s="19" t="s">
        <v>156</v>
      </c>
      <c r="H383" s="402" t="s">
        <v>4433</v>
      </c>
      <c r="I383" s="401" t="s">
        <v>4434</v>
      </c>
      <c r="J383" s="379" t="s">
        <v>367</v>
      </c>
    </row>
    <row r="384" spans="1:15" s="16" customFormat="1" x14ac:dyDescent="0.25">
      <c r="A384" s="5">
        <f t="shared" si="8"/>
        <v>22</v>
      </c>
      <c r="B384" s="379" t="s">
        <v>3907</v>
      </c>
      <c r="C384" s="101" t="s">
        <v>4626</v>
      </c>
      <c r="D384" s="101" t="s">
        <v>5058</v>
      </c>
      <c r="E384" s="96">
        <v>48113</v>
      </c>
      <c r="F384" s="412" t="s">
        <v>155</v>
      </c>
      <c r="G384" s="19" t="s">
        <v>156</v>
      </c>
      <c r="H384" s="402" t="s">
        <v>4435</v>
      </c>
      <c r="I384" s="401" t="s">
        <v>4436</v>
      </c>
      <c r="J384" s="379" t="s">
        <v>367</v>
      </c>
    </row>
    <row r="385" spans="1:10" s="16" customFormat="1" x14ac:dyDescent="0.25">
      <c r="A385" s="5">
        <f t="shared" si="8"/>
        <v>23</v>
      </c>
      <c r="B385" s="379" t="s">
        <v>3911</v>
      </c>
      <c r="C385" s="101" t="s">
        <v>257</v>
      </c>
      <c r="D385" s="120" t="s">
        <v>306</v>
      </c>
      <c r="E385" s="96">
        <v>29222</v>
      </c>
      <c r="F385" s="412" t="s">
        <v>307</v>
      </c>
      <c r="G385" s="19" t="s">
        <v>308</v>
      </c>
      <c r="H385" s="402" t="s">
        <v>4437</v>
      </c>
      <c r="I385" s="401" t="s">
        <v>4438</v>
      </c>
      <c r="J385" s="379" t="s">
        <v>367</v>
      </c>
    </row>
    <row r="386" spans="1:10" s="16" customFormat="1" x14ac:dyDescent="0.25">
      <c r="A386" s="5">
        <f t="shared" si="8"/>
        <v>24</v>
      </c>
      <c r="B386" s="274" t="s">
        <v>3911</v>
      </c>
      <c r="C386" s="101" t="s">
        <v>257</v>
      </c>
      <c r="D386" s="120" t="s">
        <v>306</v>
      </c>
      <c r="E386" s="96">
        <v>29222</v>
      </c>
      <c r="F386" s="412" t="s">
        <v>307</v>
      </c>
      <c r="G386" s="19" t="s">
        <v>308</v>
      </c>
      <c r="H386" s="402" t="s">
        <v>339</v>
      </c>
      <c r="I386" s="401" t="s">
        <v>389</v>
      </c>
      <c r="J386" s="274" t="s">
        <v>103</v>
      </c>
    </row>
    <row r="387" spans="1:10" s="16" customFormat="1" x14ac:dyDescent="0.25">
      <c r="A387" s="5">
        <f t="shared" si="8"/>
        <v>25</v>
      </c>
      <c r="B387" s="274" t="s">
        <v>3915</v>
      </c>
      <c r="C387" s="101" t="s">
        <v>130</v>
      </c>
      <c r="D387" s="120" t="s">
        <v>315</v>
      </c>
      <c r="E387" s="96">
        <v>27754</v>
      </c>
      <c r="F387" s="412" t="s">
        <v>316</v>
      </c>
      <c r="G387" s="19" t="s">
        <v>317</v>
      </c>
      <c r="H387" s="401" t="s">
        <v>4409</v>
      </c>
      <c r="I387" s="401" t="s">
        <v>388</v>
      </c>
      <c r="J387" s="274" t="s">
        <v>103</v>
      </c>
    </row>
    <row r="388" spans="1:10" s="16" customFormat="1" x14ac:dyDescent="0.25">
      <c r="A388" s="5">
        <v>26</v>
      </c>
      <c r="B388" s="274" t="s">
        <v>5057</v>
      </c>
      <c r="C388" s="101" t="s">
        <v>5168</v>
      </c>
      <c r="D388" s="17" t="s">
        <v>5058</v>
      </c>
      <c r="E388" s="122">
        <v>48113</v>
      </c>
      <c r="F388" s="420" t="s">
        <v>155</v>
      </c>
      <c r="G388" s="19"/>
      <c r="H388" s="401" t="s">
        <v>5171</v>
      </c>
      <c r="I388" s="401" t="s">
        <v>4436</v>
      </c>
      <c r="J388" s="274" t="s">
        <v>172</v>
      </c>
    </row>
    <row r="389" spans="1:10" s="16" customFormat="1" x14ac:dyDescent="0.25">
      <c r="A389" s="556" t="s">
        <v>17</v>
      </c>
      <c r="B389" s="556"/>
      <c r="C389" s="556"/>
      <c r="D389" s="556"/>
      <c r="E389" s="556"/>
      <c r="F389" s="556"/>
      <c r="G389" s="556"/>
      <c r="H389" s="556"/>
      <c r="I389" s="556"/>
      <c r="J389" s="556"/>
    </row>
    <row r="390" spans="1:10" s="16" customFormat="1" x14ac:dyDescent="0.25">
      <c r="A390" s="5">
        <v>1</v>
      </c>
      <c r="B390" s="379" t="s">
        <v>3874</v>
      </c>
      <c r="C390" s="101" t="s">
        <v>151</v>
      </c>
      <c r="D390" s="121" t="s">
        <v>267</v>
      </c>
      <c r="E390" s="122">
        <v>30196</v>
      </c>
      <c r="F390" s="107" t="s">
        <v>268</v>
      </c>
      <c r="G390" s="19"/>
      <c r="H390" s="402" t="s">
        <v>4440</v>
      </c>
      <c r="I390" s="402" t="s">
        <v>387</v>
      </c>
      <c r="J390" s="379" t="s">
        <v>53</v>
      </c>
    </row>
    <row r="391" spans="1:10" s="16" customFormat="1" x14ac:dyDescent="0.25">
      <c r="A391" s="5">
        <f>A390+1</f>
        <v>2</v>
      </c>
      <c r="B391" s="274" t="s">
        <v>4646</v>
      </c>
      <c r="C391" s="116" t="s">
        <v>181</v>
      </c>
      <c r="D391" s="120" t="s">
        <v>182</v>
      </c>
      <c r="E391" s="96">
        <v>4000</v>
      </c>
      <c r="F391" s="412" t="s">
        <v>183</v>
      </c>
      <c r="G391" s="19"/>
      <c r="H391" s="402" t="s">
        <v>4441</v>
      </c>
      <c r="I391" s="402" t="s">
        <v>4442</v>
      </c>
      <c r="J391" s="379" t="s">
        <v>53</v>
      </c>
    </row>
    <row r="392" spans="1:10" s="16" customFormat="1" x14ac:dyDescent="0.25">
      <c r="A392" s="5">
        <f t="shared" ref="A392:A400" si="9">A391+1</f>
        <v>3</v>
      </c>
      <c r="B392" s="274" t="s">
        <v>4646</v>
      </c>
      <c r="C392" s="116" t="s">
        <v>181</v>
      </c>
      <c r="D392" s="120" t="s">
        <v>182</v>
      </c>
      <c r="E392" s="96">
        <v>4000</v>
      </c>
      <c r="F392" s="412" t="s">
        <v>183</v>
      </c>
      <c r="G392" s="19"/>
      <c r="H392" s="402" t="s">
        <v>4443</v>
      </c>
      <c r="I392" s="402" t="s">
        <v>192</v>
      </c>
      <c r="J392" s="379" t="s">
        <v>53</v>
      </c>
    </row>
    <row r="393" spans="1:10" s="16" customFormat="1" x14ac:dyDescent="0.25">
      <c r="A393" s="5">
        <f t="shared" si="9"/>
        <v>4</v>
      </c>
      <c r="B393" s="379" t="s">
        <v>3903</v>
      </c>
      <c r="C393" s="274" t="s">
        <v>3073</v>
      </c>
      <c r="D393" s="274" t="s">
        <v>4656</v>
      </c>
      <c r="E393" s="5">
        <v>130461</v>
      </c>
      <c r="F393" s="419" t="s">
        <v>4657</v>
      </c>
      <c r="G393" s="406"/>
      <c r="H393" s="402" t="s">
        <v>4444</v>
      </c>
      <c r="I393" s="402" t="s">
        <v>4445</v>
      </c>
      <c r="J393" s="379" t="s">
        <v>53</v>
      </c>
    </row>
    <row r="394" spans="1:10" s="16" customFormat="1" x14ac:dyDescent="0.25">
      <c r="A394" s="5">
        <f t="shared" si="9"/>
        <v>5</v>
      </c>
      <c r="B394" s="379" t="s">
        <v>3907</v>
      </c>
      <c r="C394" s="101" t="s">
        <v>4626</v>
      </c>
      <c r="D394" s="101" t="s">
        <v>5058</v>
      </c>
      <c r="E394" s="96">
        <v>48113</v>
      </c>
      <c r="F394" s="412" t="s">
        <v>155</v>
      </c>
      <c r="G394" s="19" t="s">
        <v>156</v>
      </c>
      <c r="H394" s="402" t="s">
        <v>4446</v>
      </c>
      <c r="I394" s="402" t="s">
        <v>4447</v>
      </c>
      <c r="J394" s="379" t="s">
        <v>53</v>
      </c>
    </row>
    <row r="395" spans="1:10" s="16" customFormat="1" x14ac:dyDescent="0.25">
      <c r="A395" s="5">
        <f t="shared" si="9"/>
        <v>6</v>
      </c>
      <c r="B395" s="379" t="s">
        <v>3911</v>
      </c>
      <c r="C395" s="101" t="s">
        <v>257</v>
      </c>
      <c r="D395" s="120" t="s">
        <v>306</v>
      </c>
      <c r="E395" s="96">
        <v>29222</v>
      </c>
      <c r="F395" s="412" t="s">
        <v>307</v>
      </c>
      <c r="G395" s="19" t="s">
        <v>308</v>
      </c>
      <c r="H395" s="402" t="s">
        <v>341</v>
      </c>
      <c r="I395" s="402" t="s">
        <v>386</v>
      </c>
      <c r="J395" s="379" t="s">
        <v>53</v>
      </c>
    </row>
    <row r="396" spans="1:10" s="16" customFormat="1" x14ac:dyDescent="0.25">
      <c r="A396" s="5">
        <f t="shared" si="9"/>
        <v>7</v>
      </c>
      <c r="B396" s="379" t="s">
        <v>3915</v>
      </c>
      <c r="C396" s="101" t="s">
        <v>130</v>
      </c>
      <c r="D396" s="120" t="s">
        <v>315</v>
      </c>
      <c r="E396" s="96">
        <v>27754</v>
      </c>
      <c r="F396" s="412" t="s">
        <v>316</v>
      </c>
      <c r="G396" s="19" t="s">
        <v>317</v>
      </c>
      <c r="H396" s="402" t="s">
        <v>4448</v>
      </c>
      <c r="I396" s="402" t="s">
        <v>384</v>
      </c>
      <c r="J396" s="379" t="s">
        <v>53</v>
      </c>
    </row>
    <row r="397" spans="1:10" s="16" customFormat="1" x14ac:dyDescent="0.25">
      <c r="A397" s="5">
        <f t="shared" si="9"/>
        <v>8</v>
      </c>
      <c r="B397" s="379" t="s">
        <v>318</v>
      </c>
      <c r="C397" s="101" t="s">
        <v>236</v>
      </c>
      <c r="D397" s="120" t="s">
        <v>319</v>
      </c>
      <c r="E397" s="96">
        <v>40490</v>
      </c>
      <c r="F397" s="412" t="s">
        <v>320</v>
      </c>
      <c r="G397" s="19" t="s">
        <v>321</v>
      </c>
      <c r="H397" s="402" t="s">
        <v>4451</v>
      </c>
      <c r="I397" s="402" t="s">
        <v>385</v>
      </c>
      <c r="J397" s="379" t="s">
        <v>53</v>
      </c>
    </row>
    <row r="398" spans="1:10" s="16" customFormat="1" x14ac:dyDescent="0.25">
      <c r="A398" s="5">
        <f t="shared" si="9"/>
        <v>9</v>
      </c>
      <c r="B398" s="411" t="s">
        <v>4439</v>
      </c>
      <c r="C398" s="101" t="s">
        <v>178</v>
      </c>
      <c r="D398" s="120" t="s">
        <v>342</v>
      </c>
      <c r="E398" s="96">
        <v>2419</v>
      </c>
      <c r="F398" s="412" t="s">
        <v>343</v>
      </c>
      <c r="G398" s="19" t="s">
        <v>344</v>
      </c>
      <c r="H398" s="402" t="s">
        <v>4452</v>
      </c>
      <c r="I398" s="402" t="s">
        <v>383</v>
      </c>
      <c r="J398" s="379" t="s">
        <v>53</v>
      </c>
    </row>
    <row r="399" spans="1:10" s="16" customFormat="1" x14ac:dyDescent="0.25">
      <c r="A399" s="5">
        <f t="shared" si="9"/>
        <v>10</v>
      </c>
      <c r="B399" s="379" t="s">
        <v>4439</v>
      </c>
      <c r="C399" s="101" t="s">
        <v>178</v>
      </c>
      <c r="D399" s="120" t="s">
        <v>342</v>
      </c>
      <c r="E399" s="96">
        <v>2419</v>
      </c>
      <c r="F399" s="412" t="s">
        <v>343</v>
      </c>
      <c r="G399" s="19" t="s">
        <v>344</v>
      </c>
      <c r="H399" s="402" t="s">
        <v>4453</v>
      </c>
      <c r="I399" s="402" t="s">
        <v>3336</v>
      </c>
      <c r="J399" s="379" t="s">
        <v>53</v>
      </c>
    </row>
    <row r="400" spans="1:10" s="16" customFormat="1" x14ac:dyDescent="0.25">
      <c r="A400" s="5">
        <f t="shared" si="9"/>
        <v>11</v>
      </c>
      <c r="B400" s="379" t="s">
        <v>4439</v>
      </c>
      <c r="C400" s="101" t="s">
        <v>178</v>
      </c>
      <c r="D400" s="120" t="s">
        <v>342</v>
      </c>
      <c r="E400" s="96">
        <v>2419</v>
      </c>
      <c r="F400" s="412" t="s">
        <v>343</v>
      </c>
      <c r="G400" s="19" t="s">
        <v>344</v>
      </c>
      <c r="H400" s="402" t="s">
        <v>4454</v>
      </c>
      <c r="I400" s="402" t="s">
        <v>3335</v>
      </c>
      <c r="J400" s="379" t="s">
        <v>53</v>
      </c>
    </row>
    <row r="401" spans="1:12" s="16" customFormat="1" x14ac:dyDescent="0.25">
      <c r="A401" s="339">
        <v>12</v>
      </c>
      <c r="B401" s="379" t="s">
        <v>3911</v>
      </c>
      <c r="C401" s="101" t="s">
        <v>257</v>
      </c>
      <c r="D401" s="120" t="s">
        <v>306</v>
      </c>
      <c r="E401" s="96">
        <v>29222</v>
      </c>
      <c r="F401" s="412" t="s">
        <v>307</v>
      </c>
      <c r="G401" s="19" t="s">
        <v>308</v>
      </c>
      <c r="H401" s="402" t="s">
        <v>4980</v>
      </c>
      <c r="I401" s="402" t="s">
        <v>4981</v>
      </c>
      <c r="J401" s="444" t="s">
        <v>1748</v>
      </c>
    </row>
    <row r="402" spans="1:12" s="16" customFormat="1" x14ac:dyDescent="0.25">
      <c r="A402" s="556" t="s">
        <v>143</v>
      </c>
      <c r="B402" s="556"/>
      <c r="C402" s="556"/>
      <c r="D402" s="556"/>
      <c r="E402" s="556"/>
      <c r="F402" s="556"/>
      <c r="G402" s="556"/>
      <c r="H402" s="556"/>
      <c r="I402" s="556"/>
      <c r="J402" s="556"/>
    </row>
    <row r="403" spans="1:12" s="16" customFormat="1" x14ac:dyDescent="0.25">
      <c r="A403" s="5">
        <v>1</v>
      </c>
      <c r="B403" s="379" t="s">
        <v>3868</v>
      </c>
      <c r="C403" s="116" t="s">
        <v>151</v>
      </c>
      <c r="D403" s="120" t="s">
        <v>261</v>
      </c>
      <c r="E403" s="96">
        <v>32866</v>
      </c>
      <c r="F403" s="412" t="s">
        <v>262</v>
      </c>
      <c r="G403" s="19"/>
      <c r="H403" s="402" t="s">
        <v>4456</v>
      </c>
      <c r="I403" s="402" t="s">
        <v>4457</v>
      </c>
      <c r="J403" s="379" t="s">
        <v>347</v>
      </c>
    </row>
    <row r="404" spans="1:12" s="16" customFormat="1" x14ac:dyDescent="0.25">
      <c r="A404" s="5">
        <v>2</v>
      </c>
      <c r="B404" s="379" t="s">
        <v>3869</v>
      </c>
      <c r="C404" s="274" t="s">
        <v>263</v>
      </c>
      <c r="D404" s="274" t="s">
        <v>264</v>
      </c>
      <c r="E404" s="5">
        <v>37496</v>
      </c>
      <c r="F404" s="413" t="s">
        <v>265</v>
      </c>
      <c r="G404" s="19"/>
      <c r="H404" s="402" t="s">
        <v>4458</v>
      </c>
      <c r="I404" s="402" t="s">
        <v>3669</v>
      </c>
      <c r="J404" s="379" t="s">
        <v>347</v>
      </c>
    </row>
    <row r="405" spans="1:12" s="16" customFormat="1" x14ac:dyDescent="0.25">
      <c r="A405" s="5">
        <v>3</v>
      </c>
      <c r="B405" s="379" t="s">
        <v>3869</v>
      </c>
      <c r="C405" s="274" t="s">
        <v>263</v>
      </c>
      <c r="D405" s="274" t="s">
        <v>264</v>
      </c>
      <c r="E405" s="5">
        <v>37496</v>
      </c>
      <c r="F405" s="413" t="s">
        <v>265</v>
      </c>
      <c r="G405" s="104"/>
      <c r="H405" s="402" t="s">
        <v>4459</v>
      </c>
      <c r="I405" s="402" t="s">
        <v>4460</v>
      </c>
      <c r="J405" s="379" t="s">
        <v>347</v>
      </c>
    </row>
    <row r="406" spans="1:12" s="16" customFormat="1" x14ac:dyDescent="0.25">
      <c r="A406" s="5">
        <v>4</v>
      </c>
      <c r="B406" s="379" t="s">
        <v>4455</v>
      </c>
      <c r="C406" s="101" t="s">
        <v>178</v>
      </c>
      <c r="D406" s="120" t="s">
        <v>269</v>
      </c>
      <c r="E406" s="96">
        <v>2620</v>
      </c>
      <c r="F406" s="412" t="s">
        <v>270</v>
      </c>
      <c r="G406" s="19" t="s">
        <v>271</v>
      </c>
      <c r="H406" s="402" t="s">
        <v>4461</v>
      </c>
      <c r="I406" s="402" t="s">
        <v>381</v>
      </c>
      <c r="J406" s="379" t="s">
        <v>347</v>
      </c>
      <c r="K406"/>
      <c r="L406"/>
    </row>
    <row r="407" spans="1:12" s="16" customFormat="1" x14ac:dyDescent="0.25">
      <c r="A407" s="5">
        <v>5</v>
      </c>
      <c r="B407" s="379" t="s">
        <v>273</v>
      </c>
      <c r="C407" s="101" t="s">
        <v>257</v>
      </c>
      <c r="D407" s="120" t="s">
        <v>274</v>
      </c>
      <c r="E407" s="96">
        <v>71469</v>
      </c>
      <c r="F407" s="412" t="s">
        <v>275</v>
      </c>
      <c r="G407" s="19" t="s">
        <v>276</v>
      </c>
      <c r="H407" s="402" t="s">
        <v>345</v>
      </c>
      <c r="I407" s="402" t="s">
        <v>382</v>
      </c>
      <c r="J407" s="379" t="s">
        <v>347</v>
      </c>
      <c r="L407"/>
    </row>
    <row r="408" spans="1:12" s="16" customFormat="1" x14ac:dyDescent="0.25">
      <c r="A408" s="5">
        <v>6</v>
      </c>
      <c r="B408" s="379" t="s">
        <v>3888</v>
      </c>
      <c r="C408" s="101" t="s">
        <v>236</v>
      </c>
      <c r="D408" s="101" t="s">
        <v>4694</v>
      </c>
      <c r="E408" s="103">
        <v>25785</v>
      </c>
      <c r="F408" s="107" t="s">
        <v>4695</v>
      </c>
      <c r="G408" s="101" t="s">
        <v>4696</v>
      </c>
      <c r="H408" s="402" t="s">
        <v>4462</v>
      </c>
      <c r="I408" s="402" t="s">
        <v>4463</v>
      </c>
      <c r="J408" s="379" t="s">
        <v>347</v>
      </c>
    </row>
    <row r="409" spans="1:12" s="16" customFormat="1" x14ac:dyDescent="0.25">
      <c r="A409" s="5">
        <v>7</v>
      </c>
      <c r="B409" s="379" t="s">
        <v>3903</v>
      </c>
      <c r="C409" s="274" t="s">
        <v>3073</v>
      </c>
      <c r="D409" s="274" t="s">
        <v>4656</v>
      </c>
      <c r="E409" s="5">
        <v>130461</v>
      </c>
      <c r="F409" s="419" t="s">
        <v>4657</v>
      </c>
      <c r="G409" s="406"/>
      <c r="H409" s="402" t="s">
        <v>4464</v>
      </c>
      <c r="I409" s="402" t="s">
        <v>4465</v>
      </c>
      <c r="J409" s="379" t="s">
        <v>4466</v>
      </c>
    </row>
    <row r="410" spans="1:12" s="16" customFormat="1" x14ac:dyDescent="0.25">
      <c r="A410" s="5">
        <v>8</v>
      </c>
      <c r="B410" s="379" t="s">
        <v>3903</v>
      </c>
      <c r="C410" s="274" t="s">
        <v>3073</v>
      </c>
      <c r="D410" s="274" t="s">
        <v>4656</v>
      </c>
      <c r="E410" s="5">
        <v>130461</v>
      </c>
      <c r="F410" s="419" t="s">
        <v>4657</v>
      </c>
      <c r="G410" s="406"/>
      <c r="H410" s="402" t="s">
        <v>4467</v>
      </c>
      <c r="I410" s="402" t="s">
        <v>4468</v>
      </c>
      <c r="J410" s="379" t="s">
        <v>347</v>
      </c>
    </row>
    <row r="411" spans="1:12" s="16" customFormat="1" x14ac:dyDescent="0.25">
      <c r="A411" s="5">
        <v>9</v>
      </c>
      <c r="B411" s="379" t="s">
        <v>3907</v>
      </c>
      <c r="C411" s="101" t="s">
        <v>4626</v>
      </c>
      <c r="D411" s="101" t="s">
        <v>5058</v>
      </c>
      <c r="E411" s="96">
        <v>48113</v>
      </c>
      <c r="F411" s="412" t="s">
        <v>155</v>
      </c>
      <c r="G411" s="19" t="s">
        <v>156</v>
      </c>
      <c r="H411" s="402" t="s">
        <v>4469</v>
      </c>
      <c r="I411" s="402" t="s">
        <v>4470</v>
      </c>
      <c r="J411" s="379" t="s">
        <v>4466</v>
      </c>
    </row>
    <row r="412" spans="1:12" s="16" customFormat="1" x14ac:dyDescent="0.25">
      <c r="A412" s="5">
        <v>10</v>
      </c>
      <c r="B412" s="379" t="s">
        <v>3908</v>
      </c>
      <c r="C412" s="116" t="s">
        <v>4766</v>
      </c>
      <c r="D412" s="120" t="s">
        <v>4767</v>
      </c>
      <c r="E412" s="96">
        <v>30666</v>
      </c>
      <c r="F412" s="412" t="s">
        <v>4768</v>
      </c>
      <c r="G412" s="19"/>
      <c r="H412" s="402" t="s">
        <v>4471</v>
      </c>
      <c r="I412" s="402" t="s">
        <v>380</v>
      </c>
      <c r="J412" s="379" t="s">
        <v>347</v>
      </c>
    </row>
    <row r="413" spans="1:12" s="16" customFormat="1" x14ac:dyDescent="0.25">
      <c r="A413" s="556" t="s">
        <v>18</v>
      </c>
      <c r="B413" s="556"/>
      <c r="C413" s="556"/>
      <c r="D413" s="556"/>
      <c r="E413" s="556"/>
      <c r="F413" s="556"/>
      <c r="G413" s="556"/>
      <c r="H413" s="556"/>
      <c r="I413" s="556"/>
      <c r="J413" s="556"/>
    </row>
    <row r="414" spans="1:12" s="16" customFormat="1" x14ac:dyDescent="0.25">
      <c r="A414" s="5">
        <v>1</v>
      </c>
      <c r="B414" s="379" t="s">
        <v>3868</v>
      </c>
      <c r="C414" s="116" t="s">
        <v>151</v>
      </c>
      <c r="D414" s="120" t="s">
        <v>261</v>
      </c>
      <c r="E414" s="96">
        <v>32866</v>
      </c>
      <c r="F414" s="412" t="s">
        <v>262</v>
      </c>
      <c r="G414" s="19"/>
      <c r="H414" s="402" t="s">
        <v>4472</v>
      </c>
      <c r="I414" s="402" t="s">
        <v>379</v>
      </c>
      <c r="J414" s="379" t="s">
        <v>349</v>
      </c>
    </row>
    <row r="415" spans="1:12" s="16" customFormat="1" x14ac:dyDescent="0.25">
      <c r="A415" s="5">
        <f>A414+1</f>
        <v>2</v>
      </c>
      <c r="B415" s="379" t="s">
        <v>3869</v>
      </c>
      <c r="C415" s="274" t="s">
        <v>263</v>
      </c>
      <c r="D415" s="274" t="s">
        <v>264</v>
      </c>
      <c r="E415" s="5">
        <v>37496</v>
      </c>
      <c r="F415" s="413" t="s">
        <v>265</v>
      </c>
      <c r="G415" s="19"/>
      <c r="H415" s="402" t="s">
        <v>4473</v>
      </c>
      <c r="I415" s="402" t="s">
        <v>378</v>
      </c>
      <c r="J415" s="379" t="s">
        <v>349</v>
      </c>
    </row>
    <row r="416" spans="1:12" s="16" customFormat="1" x14ac:dyDescent="0.25">
      <c r="A416" s="5">
        <f t="shared" ref="A416:A428" si="10">A415+1</f>
        <v>3</v>
      </c>
      <c r="B416" s="379" t="s">
        <v>3871</v>
      </c>
      <c r="C416" s="116" t="s">
        <v>4626</v>
      </c>
      <c r="D416" s="120" t="s">
        <v>4627</v>
      </c>
      <c r="E416" s="96">
        <v>11173</v>
      </c>
      <c r="F416" s="412" t="s">
        <v>4628</v>
      </c>
      <c r="G416" s="17"/>
      <c r="H416" s="402" t="s">
        <v>4474</v>
      </c>
      <c r="I416" s="402" t="s">
        <v>4475</v>
      </c>
      <c r="J416" s="379" t="s">
        <v>349</v>
      </c>
    </row>
    <row r="417" spans="1:10" s="16" customFormat="1" x14ac:dyDescent="0.25">
      <c r="A417" s="5">
        <f t="shared" si="10"/>
        <v>4</v>
      </c>
      <c r="B417" s="274" t="s">
        <v>4646</v>
      </c>
      <c r="C417" s="116" t="s">
        <v>181</v>
      </c>
      <c r="D417" s="120" t="s">
        <v>182</v>
      </c>
      <c r="E417" s="96">
        <v>4000</v>
      </c>
      <c r="F417" s="412" t="s">
        <v>183</v>
      </c>
      <c r="G417" s="101"/>
      <c r="H417" s="402" t="s">
        <v>4476</v>
      </c>
      <c r="I417" s="402" t="s">
        <v>4477</v>
      </c>
      <c r="J417" s="379" t="s">
        <v>349</v>
      </c>
    </row>
    <row r="418" spans="1:10" s="16" customFormat="1" x14ac:dyDescent="0.25">
      <c r="A418" s="5">
        <f t="shared" si="10"/>
        <v>5</v>
      </c>
      <c r="B418" s="379" t="s">
        <v>273</v>
      </c>
      <c r="C418" s="101" t="s">
        <v>257</v>
      </c>
      <c r="D418" s="120" t="s">
        <v>274</v>
      </c>
      <c r="E418" s="96">
        <v>71469</v>
      </c>
      <c r="F418" s="412" t="s">
        <v>275</v>
      </c>
      <c r="G418" s="19" t="s">
        <v>276</v>
      </c>
      <c r="H418" s="402" t="s">
        <v>4478</v>
      </c>
      <c r="I418" s="402" t="s">
        <v>4479</v>
      </c>
      <c r="J418" s="379" t="s">
        <v>349</v>
      </c>
    </row>
    <row r="419" spans="1:10" s="16" customFormat="1" x14ac:dyDescent="0.25">
      <c r="A419" s="5">
        <f t="shared" si="10"/>
        <v>6</v>
      </c>
      <c r="B419" s="379" t="s">
        <v>3898</v>
      </c>
      <c r="C419" s="101" t="s">
        <v>236</v>
      </c>
      <c r="D419" s="120" t="s">
        <v>237</v>
      </c>
      <c r="E419" s="96">
        <v>52468</v>
      </c>
      <c r="F419" s="412" t="s">
        <v>238</v>
      </c>
      <c r="G419" s="19" t="s">
        <v>239</v>
      </c>
      <c r="H419" s="402" t="s">
        <v>4480</v>
      </c>
      <c r="I419" s="402" t="s">
        <v>243</v>
      </c>
      <c r="J419" s="379" t="s">
        <v>349</v>
      </c>
    </row>
    <row r="420" spans="1:10" s="16" customFormat="1" x14ac:dyDescent="0.25">
      <c r="A420" s="5">
        <f t="shared" si="10"/>
        <v>7</v>
      </c>
      <c r="B420" s="379" t="s">
        <v>196</v>
      </c>
      <c r="C420" s="101" t="s">
        <v>181</v>
      </c>
      <c r="D420" s="120" t="s">
        <v>197</v>
      </c>
      <c r="E420" s="96">
        <v>3084</v>
      </c>
      <c r="F420" s="412" t="s">
        <v>198</v>
      </c>
      <c r="G420" s="19" t="s">
        <v>199</v>
      </c>
      <c r="H420" s="402" t="s">
        <v>4481</v>
      </c>
      <c r="I420" s="402" t="s">
        <v>3044</v>
      </c>
      <c r="J420" s="379" t="s">
        <v>349</v>
      </c>
    </row>
    <row r="421" spans="1:10" s="16" customFormat="1" x14ac:dyDescent="0.25">
      <c r="A421" s="5">
        <f t="shared" si="10"/>
        <v>8</v>
      </c>
      <c r="B421" s="379" t="s">
        <v>3903</v>
      </c>
      <c r="C421" s="274" t="s">
        <v>3073</v>
      </c>
      <c r="D421" s="274" t="s">
        <v>4656</v>
      </c>
      <c r="E421" s="5">
        <v>130461</v>
      </c>
      <c r="F421" s="419" t="s">
        <v>4657</v>
      </c>
      <c r="G421" s="406"/>
      <c r="H421" s="402" t="s">
        <v>4482</v>
      </c>
      <c r="I421" s="402" t="s">
        <v>4483</v>
      </c>
      <c r="J421" s="379" t="s">
        <v>349</v>
      </c>
    </row>
    <row r="422" spans="1:10" s="16" customFormat="1" x14ac:dyDescent="0.25">
      <c r="A422" s="5">
        <f t="shared" si="10"/>
        <v>9</v>
      </c>
      <c r="B422" s="379" t="s">
        <v>216</v>
      </c>
      <c r="C422" s="101" t="s">
        <v>217</v>
      </c>
      <c r="D422" s="101" t="s">
        <v>218</v>
      </c>
      <c r="E422" s="103">
        <v>132526</v>
      </c>
      <c r="F422" s="107" t="s">
        <v>219</v>
      </c>
      <c r="G422" s="101" t="s">
        <v>220</v>
      </c>
      <c r="H422" s="402" t="s">
        <v>4484</v>
      </c>
      <c r="I422" s="402" t="s">
        <v>221</v>
      </c>
      <c r="J422" s="379" t="s">
        <v>349</v>
      </c>
    </row>
    <row r="423" spans="1:10" s="16" customFormat="1" x14ac:dyDescent="0.25">
      <c r="A423" s="5">
        <f t="shared" si="10"/>
        <v>10</v>
      </c>
      <c r="B423" s="379" t="s">
        <v>3907</v>
      </c>
      <c r="C423" s="101" t="s">
        <v>4626</v>
      </c>
      <c r="D423" s="101" t="s">
        <v>5058</v>
      </c>
      <c r="E423" s="96">
        <v>48113</v>
      </c>
      <c r="F423" s="412" t="s">
        <v>155</v>
      </c>
      <c r="G423" s="19" t="s">
        <v>156</v>
      </c>
      <c r="H423" s="402" t="s">
        <v>4485</v>
      </c>
      <c r="I423" s="402" t="s">
        <v>4486</v>
      </c>
      <c r="J423" s="379" t="s">
        <v>349</v>
      </c>
    </row>
    <row r="424" spans="1:10" s="16" customFormat="1" x14ac:dyDescent="0.25">
      <c r="A424" s="5">
        <f t="shared" si="10"/>
        <v>11</v>
      </c>
      <c r="B424" s="379" t="s">
        <v>3907</v>
      </c>
      <c r="C424" s="101" t="s">
        <v>4626</v>
      </c>
      <c r="D424" s="101" t="s">
        <v>5058</v>
      </c>
      <c r="E424" s="96">
        <v>48113</v>
      </c>
      <c r="F424" s="412" t="s">
        <v>155</v>
      </c>
      <c r="G424" s="19" t="s">
        <v>156</v>
      </c>
      <c r="H424" s="402" t="s">
        <v>4487</v>
      </c>
      <c r="I424" s="402" t="s">
        <v>4488</v>
      </c>
      <c r="J424" s="379" t="s">
        <v>349</v>
      </c>
    </row>
    <row r="425" spans="1:10" s="16" customFormat="1" x14ac:dyDescent="0.25">
      <c r="A425" s="5">
        <f t="shared" si="10"/>
        <v>12</v>
      </c>
      <c r="B425" s="379" t="s">
        <v>3907</v>
      </c>
      <c r="C425" s="101" t="s">
        <v>4626</v>
      </c>
      <c r="D425" s="101" t="s">
        <v>5058</v>
      </c>
      <c r="E425" s="96">
        <v>48113</v>
      </c>
      <c r="F425" s="412" t="s">
        <v>155</v>
      </c>
      <c r="G425" s="19" t="s">
        <v>156</v>
      </c>
      <c r="H425" s="402" t="s">
        <v>4489</v>
      </c>
      <c r="I425" s="402" t="s">
        <v>160</v>
      </c>
      <c r="J425" s="379" t="s">
        <v>349</v>
      </c>
    </row>
    <row r="426" spans="1:10" s="16" customFormat="1" x14ac:dyDescent="0.25">
      <c r="A426" s="5">
        <f t="shared" si="10"/>
        <v>13</v>
      </c>
      <c r="B426" s="379" t="s">
        <v>3909</v>
      </c>
      <c r="C426" s="101" t="s">
        <v>236</v>
      </c>
      <c r="D426" s="104" t="s">
        <v>296</v>
      </c>
      <c r="E426" s="105">
        <v>30666</v>
      </c>
      <c r="F426" s="108" t="s">
        <v>297</v>
      </c>
      <c r="G426" s="104" t="s">
        <v>298</v>
      </c>
      <c r="H426" s="402" t="s">
        <v>4490</v>
      </c>
      <c r="I426" s="402" t="s">
        <v>4491</v>
      </c>
      <c r="J426" s="379" t="s">
        <v>349</v>
      </c>
    </row>
    <row r="427" spans="1:10" s="16" customFormat="1" x14ac:dyDescent="0.25">
      <c r="A427" s="5">
        <f t="shared" si="10"/>
        <v>14</v>
      </c>
      <c r="B427" s="379" t="s">
        <v>3911</v>
      </c>
      <c r="C427" s="101" t="s">
        <v>257</v>
      </c>
      <c r="D427" s="120" t="s">
        <v>306</v>
      </c>
      <c r="E427" s="96">
        <v>29222</v>
      </c>
      <c r="F427" s="412" t="s">
        <v>307</v>
      </c>
      <c r="G427" s="19" t="s">
        <v>308</v>
      </c>
      <c r="H427" s="402" t="s">
        <v>4492</v>
      </c>
      <c r="I427" s="402" t="s">
        <v>377</v>
      </c>
      <c r="J427" s="379" t="s">
        <v>349</v>
      </c>
    </row>
    <row r="428" spans="1:10" s="16" customFormat="1" x14ac:dyDescent="0.25">
      <c r="A428" s="5">
        <f t="shared" si="10"/>
        <v>15</v>
      </c>
      <c r="B428" s="379" t="s">
        <v>3915</v>
      </c>
      <c r="C428" s="101" t="s">
        <v>130</v>
      </c>
      <c r="D428" s="120" t="s">
        <v>315</v>
      </c>
      <c r="E428" s="96">
        <v>27754</v>
      </c>
      <c r="F428" s="412" t="s">
        <v>316</v>
      </c>
      <c r="G428" s="19" t="s">
        <v>317</v>
      </c>
      <c r="H428" s="402" t="s">
        <v>4493</v>
      </c>
      <c r="I428" s="402" t="s">
        <v>4494</v>
      </c>
      <c r="J428" s="379" t="s">
        <v>349</v>
      </c>
    </row>
    <row r="429" spans="1:10" s="16" customFormat="1" x14ac:dyDescent="0.25">
      <c r="A429" s="339">
        <v>16</v>
      </c>
      <c r="B429" s="405" t="s">
        <v>4960</v>
      </c>
      <c r="C429" s="433" t="s">
        <v>236</v>
      </c>
      <c r="D429" s="120" t="s">
        <v>4961</v>
      </c>
      <c r="E429" s="442">
        <v>2419</v>
      </c>
      <c r="F429" s="443" t="s">
        <v>4962</v>
      </c>
      <c r="G429" s="19"/>
      <c r="H429" s="402" t="s">
        <v>4963</v>
      </c>
      <c r="I429" s="415" t="s">
        <v>4964</v>
      </c>
      <c r="J429" s="405" t="s">
        <v>249</v>
      </c>
    </row>
    <row r="430" spans="1:10" s="16" customFormat="1" x14ac:dyDescent="0.25">
      <c r="A430" s="339">
        <v>17</v>
      </c>
      <c r="B430" s="405" t="s">
        <v>5051</v>
      </c>
      <c r="C430" s="433" t="s">
        <v>236</v>
      </c>
      <c r="D430" s="120" t="s">
        <v>5052</v>
      </c>
      <c r="E430" s="442">
        <v>92313</v>
      </c>
      <c r="F430" s="443" t="s">
        <v>5053</v>
      </c>
      <c r="G430" s="19"/>
      <c r="H430" s="402" t="s">
        <v>5054</v>
      </c>
      <c r="I430" s="415" t="s">
        <v>5055</v>
      </c>
      <c r="J430" s="405" t="s">
        <v>5056</v>
      </c>
    </row>
    <row r="431" spans="1:10" s="16" customFormat="1" x14ac:dyDescent="0.25">
      <c r="A431" s="556" t="s">
        <v>72</v>
      </c>
      <c r="B431" s="556"/>
      <c r="C431" s="556"/>
      <c r="D431" s="556"/>
      <c r="E431" s="556"/>
      <c r="F431" s="556"/>
      <c r="G431" s="556"/>
      <c r="H431" s="556"/>
      <c r="I431" s="556"/>
      <c r="J431" s="556"/>
    </row>
    <row r="432" spans="1:10" s="16" customFormat="1" x14ac:dyDescent="0.25">
      <c r="A432" s="325">
        <v>1</v>
      </c>
      <c r="B432" s="274" t="s">
        <v>3869</v>
      </c>
      <c r="C432" s="274" t="s">
        <v>263</v>
      </c>
      <c r="D432" s="274" t="s">
        <v>264</v>
      </c>
      <c r="E432" s="5">
        <v>37496</v>
      </c>
      <c r="F432" s="413" t="s">
        <v>265</v>
      </c>
      <c r="G432" s="19"/>
      <c r="H432" s="401" t="s">
        <v>4495</v>
      </c>
      <c r="I432" s="402" t="s">
        <v>3049</v>
      </c>
      <c r="J432" s="274" t="s">
        <v>71</v>
      </c>
    </row>
    <row r="433" spans="1:15" s="16" customFormat="1" x14ac:dyDescent="0.25">
      <c r="A433" s="5">
        <v>2</v>
      </c>
      <c r="B433" s="379" t="s">
        <v>3871</v>
      </c>
      <c r="C433" s="116" t="s">
        <v>4626</v>
      </c>
      <c r="D433" s="120" t="s">
        <v>4627</v>
      </c>
      <c r="E433" s="96">
        <v>11173</v>
      </c>
      <c r="F433" s="412" t="s">
        <v>4628</v>
      </c>
      <c r="G433" s="19"/>
      <c r="H433" s="402" t="s">
        <v>4496</v>
      </c>
      <c r="I433" s="402" t="s">
        <v>4497</v>
      </c>
      <c r="J433" s="379" t="s">
        <v>71</v>
      </c>
      <c r="K433"/>
      <c r="L433"/>
    </row>
    <row r="434" spans="1:15" s="16" customFormat="1" x14ac:dyDescent="0.25">
      <c r="A434" s="5">
        <f>A433+1</f>
        <v>3</v>
      </c>
      <c r="B434" s="274" t="s">
        <v>354</v>
      </c>
      <c r="C434" s="101" t="s">
        <v>151</v>
      </c>
      <c r="D434" s="101" t="s">
        <v>355</v>
      </c>
      <c r="E434" s="103">
        <v>25109</v>
      </c>
      <c r="F434" s="107" t="s">
        <v>356</v>
      </c>
      <c r="G434" s="101" t="s">
        <v>338</v>
      </c>
      <c r="H434" s="402" t="s">
        <v>4498</v>
      </c>
      <c r="I434" s="402" t="s">
        <v>4499</v>
      </c>
      <c r="J434" s="274" t="s">
        <v>71</v>
      </c>
    </row>
    <row r="435" spans="1:15" s="16" customFormat="1" x14ac:dyDescent="0.25">
      <c r="A435" s="5">
        <f t="shared" ref="A435:A441" si="11">A434+1</f>
        <v>4</v>
      </c>
      <c r="B435" s="274" t="s">
        <v>4663</v>
      </c>
      <c r="C435" s="116" t="s">
        <v>236</v>
      </c>
      <c r="D435" s="120" t="s">
        <v>4664</v>
      </c>
      <c r="E435" s="96">
        <v>30520</v>
      </c>
      <c r="F435" s="412" t="s">
        <v>4665</v>
      </c>
      <c r="G435" s="19"/>
      <c r="H435" s="402" t="s">
        <v>4500</v>
      </c>
      <c r="I435" s="402" t="s">
        <v>4501</v>
      </c>
      <c r="J435" s="274" t="s">
        <v>71</v>
      </c>
      <c r="K435"/>
    </row>
    <row r="436" spans="1:15" s="16" customFormat="1" x14ac:dyDescent="0.25">
      <c r="A436" s="5">
        <f t="shared" si="11"/>
        <v>5</v>
      </c>
      <c r="B436" s="274" t="s">
        <v>3882</v>
      </c>
      <c r="C436" s="101" t="s">
        <v>181</v>
      </c>
      <c r="D436" s="120" t="s">
        <v>205</v>
      </c>
      <c r="E436" s="96">
        <v>29669</v>
      </c>
      <c r="F436" s="412" t="s">
        <v>206</v>
      </c>
      <c r="G436" s="19" t="s">
        <v>207</v>
      </c>
      <c r="H436" s="402" t="s">
        <v>4502</v>
      </c>
      <c r="I436" s="402" t="s">
        <v>211</v>
      </c>
      <c r="J436" s="274" t="s">
        <v>71</v>
      </c>
      <c r="K436"/>
      <c r="L436"/>
      <c r="M436"/>
      <c r="N436"/>
      <c r="O436"/>
    </row>
    <row r="437" spans="1:15" x14ac:dyDescent="0.25">
      <c r="A437" s="5">
        <f t="shared" si="11"/>
        <v>6</v>
      </c>
      <c r="B437" s="274" t="s">
        <v>4726</v>
      </c>
      <c r="C437" s="116" t="s">
        <v>4626</v>
      </c>
      <c r="D437" s="120" t="s">
        <v>4727</v>
      </c>
      <c r="E437" s="96">
        <v>148711</v>
      </c>
      <c r="F437" s="412" t="s">
        <v>4728</v>
      </c>
      <c r="G437" s="104"/>
      <c r="H437" s="402" t="s">
        <v>4503</v>
      </c>
      <c r="I437" s="402" t="s">
        <v>4504</v>
      </c>
      <c r="J437" s="274" t="s">
        <v>71</v>
      </c>
      <c r="K437" s="16"/>
    </row>
    <row r="438" spans="1:15" s="16" customFormat="1" x14ac:dyDescent="0.25">
      <c r="A438" s="5">
        <f t="shared" si="11"/>
        <v>7</v>
      </c>
      <c r="B438" s="274" t="s">
        <v>3898</v>
      </c>
      <c r="C438" s="101" t="s">
        <v>236</v>
      </c>
      <c r="D438" s="120" t="s">
        <v>237</v>
      </c>
      <c r="E438" s="96">
        <v>52468</v>
      </c>
      <c r="F438" s="412" t="s">
        <v>238</v>
      </c>
      <c r="G438" s="19" t="s">
        <v>239</v>
      </c>
      <c r="H438" s="402" t="s">
        <v>4505</v>
      </c>
      <c r="I438" s="402" t="s">
        <v>241</v>
      </c>
      <c r="J438" s="274" t="s">
        <v>71</v>
      </c>
    </row>
    <row r="439" spans="1:15" s="16" customFormat="1" x14ac:dyDescent="0.25">
      <c r="A439" s="5">
        <f t="shared" si="11"/>
        <v>8</v>
      </c>
      <c r="B439" s="274" t="s">
        <v>3909</v>
      </c>
      <c r="C439" s="101" t="s">
        <v>236</v>
      </c>
      <c r="D439" s="104" t="s">
        <v>296</v>
      </c>
      <c r="E439" s="105">
        <v>30666</v>
      </c>
      <c r="F439" s="108" t="s">
        <v>297</v>
      </c>
      <c r="G439" s="104" t="s">
        <v>298</v>
      </c>
      <c r="H439" s="402" t="s">
        <v>4506</v>
      </c>
      <c r="I439" s="402" t="s">
        <v>4507</v>
      </c>
      <c r="J439" s="274" t="s">
        <v>71</v>
      </c>
    </row>
    <row r="440" spans="1:15" s="16" customFormat="1" x14ac:dyDescent="0.25">
      <c r="A440" s="5">
        <f t="shared" si="11"/>
        <v>9</v>
      </c>
      <c r="B440" s="274" t="s">
        <v>3911</v>
      </c>
      <c r="C440" s="101" t="s">
        <v>257</v>
      </c>
      <c r="D440" s="120" t="s">
        <v>306</v>
      </c>
      <c r="E440" s="96">
        <v>29222</v>
      </c>
      <c r="F440" s="412" t="s">
        <v>307</v>
      </c>
      <c r="G440" s="19" t="s">
        <v>308</v>
      </c>
      <c r="H440" s="402" t="s">
        <v>4508</v>
      </c>
      <c r="I440" s="402" t="s">
        <v>4509</v>
      </c>
      <c r="J440" s="274" t="s">
        <v>71</v>
      </c>
    </row>
    <row r="441" spans="1:15" s="16" customFormat="1" x14ac:dyDescent="0.25">
      <c r="A441" s="5">
        <f t="shared" si="11"/>
        <v>10</v>
      </c>
      <c r="B441" s="379" t="s">
        <v>3915</v>
      </c>
      <c r="C441" s="101" t="s">
        <v>130</v>
      </c>
      <c r="D441" s="120" t="s">
        <v>315</v>
      </c>
      <c r="E441" s="96">
        <v>27754</v>
      </c>
      <c r="F441" s="412" t="s">
        <v>316</v>
      </c>
      <c r="G441" s="19" t="s">
        <v>317</v>
      </c>
      <c r="H441" s="402" t="s">
        <v>4510</v>
      </c>
      <c r="I441" s="402" t="s">
        <v>4511</v>
      </c>
      <c r="J441" s="379" t="s">
        <v>71</v>
      </c>
    </row>
    <row r="442" spans="1:15" x14ac:dyDescent="0.25">
      <c r="A442" s="556" t="s">
        <v>144</v>
      </c>
      <c r="B442" s="556"/>
      <c r="C442" s="556"/>
      <c r="D442" s="556"/>
      <c r="E442" s="556"/>
      <c r="F442" s="556"/>
      <c r="G442" s="556"/>
      <c r="H442" s="556"/>
      <c r="I442" s="556"/>
      <c r="J442" s="556"/>
    </row>
    <row r="443" spans="1:15" x14ac:dyDescent="0.25">
      <c r="A443" s="5">
        <v>1</v>
      </c>
      <c r="B443" s="379" t="s">
        <v>3868</v>
      </c>
      <c r="C443" s="116" t="s">
        <v>151</v>
      </c>
      <c r="D443" s="120" t="s">
        <v>261</v>
      </c>
      <c r="E443" s="96">
        <v>32866</v>
      </c>
      <c r="F443" s="412" t="s">
        <v>262</v>
      </c>
      <c r="G443" s="19"/>
      <c r="H443" s="402" t="s">
        <v>4512</v>
      </c>
      <c r="I443" s="402" t="s">
        <v>4513</v>
      </c>
      <c r="J443" s="410" t="s">
        <v>3856</v>
      </c>
      <c r="L443" s="16"/>
      <c r="M443" s="16"/>
      <c r="N443" s="16"/>
      <c r="O443" s="16"/>
    </row>
    <row r="444" spans="1:15" s="16" customFormat="1" x14ac:dyDescent="0.25">
      <c r="A444" s="5">
        <f>A443+1</f>
        <v>2</v>
      </c>
      <c r="B444" s="379" t="s">
        <v>3868</v>
      </c>
      <c r="C444" s="116" t="s">
        <v>151</v>
      </c>
      <c r="D444" s="120" t="s">
        <v>261</v>
      </c>
      <c r="E444" s="96">
        <v>32866</v>
      </c>
      <c r="F444" s="412" t="s">
        <v>262</v>
      </c>
      <c r="G444" s="19"/>
      <c r="H444" s="402" t="s">
        <v>4514</v>
      </c>
      <c r="I444" s="402" t="s">
        <v>4515</v>
      </c>
      <c r="J444" s="410" t="s">
        <v>3856</v>
      </c>
      <c r="K444"/>
      <c r="L444"/>
      <c r="M444"/>
      <c r="N444"/>
      <c r="O444"/>
    </row>
    <row r="445" spans="1:15" x14ac:dyDescent="0.25">
      <c r="A445" s="5">
        <f t="shared" ref="A445:A466" si="12">A444+1</f>
        <v>3</v>
      </c>
      <c r="B445" s="379" t="s">
        <v>3868</v>
      </c>
      <c r="C445" s="116" t="s">
        <v>151</v>
      </c>
      <c r="D445" s="120" t="s">
        <v>261</v>
      </c>
      <c r="E445" s="96">
        <v>32866</v>
      </c>
      <c r="F445" s="412" t="s">
        <v>262</v>
      </c>
      <c r="G445" s="19"/>
      <c r="H445" s="402" t="s">
        <v>4516</v>
      </c>
      <c r="I445" s="402" t="s">
        <v>4517</v>
      </c>
      <c r="J445" s="410" t="s">
        <v>3856</v>
      </c>
    </row>
    <row r="446" spans="1:15" x14ac:dyDescent="0.25">
      <c r="A446" s="5">
        <f t="shared" si="12"/>
        <v>4</v>
      </c>
      <c r="B446" s="379" t="s">
        <v>3868</v>
      </c>
      <c r="C446" s="116" t="s">
        <v>151</v>
      </c>
      <c r="D446" s="120" t="s">
        <v>261</v>
      </c>
      <c r="E446" s="96">
        <v>32866</v>
      </c>
      <c r="F446" s="412" t="s">
        <v>262</v>
      </c>
      <c r="G446" s="19"/>
      <c r="H446" s="402" t="s">
        <v>4518</v>
      </c>
      <c r="I446" s="402" t="s">
        <v>4519</v>
      </c>
      <c r="J446" s="410" t="s">
        <v>3856</v>
      </c>
    </row>
    <row r="447" spans="1:15" x14ac:dyDescent="0.25">
      <c r="A447" s="5">
        <f t="shared" si="12"/>
        <v>5</v>
      </c>
      <c r="B447" s="379" t="s">
        <v>3868</v>
      </c>
      <c r="C447" s="116" t="s">
        <v>151</v>
      </c>
      <c r="D447" s="120" t="s">
        <v>261</v>
      </c>
      <c r="E447" s="96">
        <v>32866</v>
      </c>
      <c r="F447" s="412" t="s">
        <v>262</v>
      </c>
      <c r="G447" s="19"/>
      <c r="H447" s="402" t="s">
        <v>4520</v>
      </c>
      <c r="I447" s="402" t="s">
        <v>4521</v>
      </c>
      <c r="J447" s="410" t="s">
        <v>3856</v>
      </c>
    </row>
    <row r="448" spans="1:15" x14ac:dyDescent="0.25">
      <c r="A448" s="5">
        <v>6</v>
      </c>
      <c r="B448" s="379" t="s">
        <v>3869</v>
      </c>
      <c r="C448" s="274" t="s">
        <v>263</v>
      </c>
      <c r="D448" s="274" t="s">
        <v>264</v>
      </c>
      <c r="E448" s="5">
        <v>37496</v>
      </c>
      <c r="F448" s="413" t="s">
        <v>265</v>
      </c>
      <c r="G448" s="19"/>
      <c r="H448" s="402" t="s">
        <v>4522</v>
      </c>
      <c r="I448" s="402" t="s">
        <v>374</v>
      </c>
      <c r="J448" s="274" t="s">
        <v>3856</v>
      </c>
    </row>
    <row r="449" spans="1:15" x14ac:dyDescent="0.25">
      <c r="A449" s="5">
        <v>7</v>
      </c>
      <c r="B449" s="379" t="s">
        <v>3869</v>
      </c>
      <c r="C449" s="274" t="s">
        <v>263</v>
      </c>
      <c r="D449" s="274" t="s">
        <v>264</v>
      </c>
      <c r="E449" s="5">
        <v>37496</v>
      </c>
      <c r="F449" s="413" t="s">
        <v>265</v>
      </c>
      <c r="G449" s="17"/>
      <c r="H449" s="402" t="s">
        <v>352</v>
      </c>
      <c r="I449" s="402" t="s">
        <v>376</v>
      </c>
      <c r="J449" s="274" t="s">
        <v>3856</v>
      </c>
    </row>
    <row r="450" spans="1:15" x14ac:dyDescent="0.25">
      <c r="A450" s="5">
        <v>8</v>
      </c>
      <c r="B450" s="379" t="s">
        <v>3869</v>
      </c>
      <c r="C450" s="274" t="s">
        <v>263</v>
      </c>
      <c r="D450" s="274" t="s">
        <v>264</v>
      </c>
      <c r="E450" s="5">
        <v>37496</v>
      </c>
      <c r="F450" s="413" t="s">
        <v>265</v>
      </c>
      <c r="G450" s="19"/>
      <c r="H450" s="402" t="s">
        <v>4523</v>
      </c>
      <c r="I450" s="402" t="s">
        <v>3272</v>
      </c>
      <c r="J450" s="274" t="s">
        <v>3856</v>
      </c>
      <c r="K450" s="16"/>
    </row>
    <row r="451" spans="1:15" x14ac:dyDescent="0.25">
      <c r="A451" s="5">
        <f t="shared" si="12"/>
        <v>9</v>
      </c>
      <c r="B451" s="379" t="s">
        <v>3869</v>
      </c>
      <c r="C451" s="274" t="s">
        <v>263</v>
      </c>
      <c r="D451" s="274" t="s">
        <v>264</v>
      </c>
      <c r="E451" s="5">
        <v>37496</v>
      </c>
      <c r="F451" s="413" t="s">
        <v>265</v>
      </c>
      <c r="G451" s="19"/>
      <c r="H451" s="402" t="s">
        <v>4524</v>
      </c>
      <c r="I451" s="402" t="s">
        <v>375</v>
      </c>
      <c r="J451" s="274" t="s">
        <v>3856</v>
      </c>
      <c r="K451" s="16"/>
    </row>
    <row r="452" spans="1:15" x14ac:dyDescent="0.25">
      <c r="A452" s="5">
        <f t="shared" si="12"/>
        <v>10</v>
      </c>
      <c r="B452" s="379" t="s">
        <v>148</v>
      </c>
      <c r="C452" s="116" t="s">
        <v>4633</v>
      </c>
      <c r="D452" s="120" t="s">
        <v>4634</v>
      </c>
      <c r="E452" s="96">
        <v>77637</v>
      </c>
      <c r="F452" s="412" t="s">
        <v>4635</v>
      </c>
      <c r="G452" s="19"/>
      <c r="H452" s="402" t="s">
        <v>4525</v>
      </c>
      <c r="I452" s="402" t="s">
        <v>4526</v>
      </c>
      <c r="J452" s="274" t="s">
        <v>3856</v>
      </c>
      <c r="K452" s="16"/>
      <c r="L452" s="16"/>
      <c r="M452" s="16"/>
      <c r="N452" s="16"/>
      <c r="O452" s="16"/>
    </row>
    <row r="453" spans="1:15" s="16" customFormat="1" x14ac:dyDescent="0.25">
      <c r="A453" s="5">
        <f t="shared" si="12"/>
        <v>11</v>
      </c>
      <c r="B453" s="379" t="s">
        <v>272</v>
      </c>
      <c r="C453" s="101" t="s">
        <v>178</v>
      </c>
      <c r="D453" s="101" t="s">
        <v>4658</v>
      </c>
      <c r="E453" s="103">
        <v>44094</v>
      </c>
      <c r="F453" s="107" t="s">
        <v>4659</v>
      </c>
      <c r="G453" s="101" t="s">
        <v>4660</v>
      </c>
      <c r="H453" s="402" t="s">
        <v>4527</v>
      </c>
      <c r="I453" s="402" t="s">
        <v>4528</v>
      </c>
      <c r="J453" s="274" t="s">
        <v>3856</v>
      </c>
      <c r="K453"/>
    </row>
    <row r="454" spans="1:15" s="16" customFormat="1" x14ac:dyDescent="0.25">
      <c r="A454" s="5">
        <f t="shared" si="12"/>
        <v>12</v>
      </c>
      <c r="B454" s="379" t="s">
        <v>3888</v>
      </c>
      <c r="C454" s="101" t="s">
        <v>236</v>
      </c>
      <c r="D454" s="101" t="s">
        <v>4694</v>
      </c>
      <c r="E454" s="103">
        <v>25785</v>
      </c>
      <c r="F454" s="107" t="s">
        <v>4695</v>
      </c>
      <c r="G454" s="101" t="s">
        <v>4696</v>
      </c>
      <c r="H454" s="402" t="s">
        <v>4531</v>
      </c>
      <c r="I454" s="402" t="s">
        <v>4532</v>
      </c>
      <c r="J454" s="274" t="s">
        <v>3856</v>
      </c>
    </row>
    <row r="455" spans="1:15" s="16" customFormat="1" x14ac:dyDescent="0.25">
      <c r="A455" s="5">
        <f t="shared" si="12"/>
        <v>13</v>
      </c>
      <c r="B455" s="379" t="s">
        <v>3685</v>
      </c>
      <c r="C455" s="116" t="s">
        <v>4697</v>
      </c>
      <c r="D455" s="120" t="s">
        <v>4698</v>
      </c>
      <c r="E455" s="96">
        <v>16004</v>
      </c>
      <c r="F455" s="412" t="s">
        <v>4699</v>
      </c>
      <c r="G455" s="17"/>
      <c r="H455" s="402" t="s">
        <v>4533</v>
      </c>
      <c r="I455" s="402" t="s">
        <v>4534</v>
      </c>
      <c r="J455" s="379" t="s">
        <v>3856</v>
      </c>
    </row>
    <row r="456" spans="1:15" s="16" customFormat="1" x14ac:dyDescent="0.25">
      <c r="A456" s="5">
        <f t="shared" si="12"/>
        <v>14</v>
      </c>
      <c r="B456" s="379" t="s">
        <v>3897</v>
      </c>
      <c r="C456" s="101" t="s">
        <v>165</v>
      </c>
      <c r="D456" s="120" t="s">
        <v>166</v>
      </c>
      <c r="E456" s="96">
        <v>77637</v>
      </c>
      <c r="F456" s="412" t="s">
        <v>167</v>
      </c>
      <c r="G456" s="19" t="s">
        <v>168</v>
      </c>
      <c r="H456" s="402" t="s">
        <v>4535</v>
      </c>
      <c r="I456" s="402" t="s">
        <v>176</v>
      </c>
      <c r="J456" s="274" t="s">
        <v>3856</v>
      </c>
    </row>
    <row r="457" spans="1:15" s="16" customFormat="1" x14ac:dyDescent="0.25">
      <c r="A457" s="5">
        <f t="shared" si="12"/>
        <v>15</v>
      </c>
      <c r="B457" s="379" t="s">
        <v>3897</v>
      </c>
      <c r="C457" s="101" t="s">
        <v>165</v>
      </c>
      <c r="D457" s="120" t="s">
        <v>166</v>
      </c>
      <c r="E457" s="96">
        <v>77637</v>
      </c>
      <c r="F457" s="412" t="s">
        <v>167</v>
      </c>
      <c r="G457" s="19" t="s">
        <v>168</v>
      </c>
      <c r="H457" s="402" t="s">
        <v>4536</v>
      </c>
      <c r="I457" s="402" t="s">
        <v>175</v>
      </c>
      <c r="J457" s="274" t="s">
        <v>3856</v>
      </c>
    </row>
    <row r="458" spans="1:15" s="16" customFormat="1" x14ac:dyDescent="0.25">
      <c r="A458" s="5">
        <f t="shared" si="12"/>
        <v>16</v>
      </c>
      <c r="B458" s="274" t="s">
        <v>4726</v>
      </c>
      <c r="C458" s="116" t="s">
        <v>4626</v>
      </c>
      <c r="D458" s="120" t="s">
        <v>4727</v>
      </c>
      <c r="E458" s="96">
        <v>148711</v>
      </c>
      <c r="F458" s="412" t="s">
        <v>4728</v>
      </c>
      <c r="G458" s="17"/>
      <c r="H458" s="402" t="s">
        <v>4537</v>
      </c>
      <c r="I458" s="402" t="s">
        <v>4538</v>
      </c>
      <c r="J458" s="274" t="s">
        <v>3856</v>
      </c>
    </row>
    <row r="459" spans="1:15" s="16" customFormat="1" x14ac:dyDescent="0.25">
      <c r="A459" s="5">
        <f t="shared" si="12"/>
        <v>17</v>
      </c>
      <c r="B459" s="379" t="s">
        <v>3903</v>
      </c>
      <c r="C459" s="274" t="s">
        <v>3073</v>
      </c>
      <c r="D459" s="274" t="s">
        <v>4656</v>
      </c>
      <c r="E459" s="5">
        <v>130461</v>
      </c>
      <c r="F459" s="419" t="s">
        <v>4657</v>
      </c>
      <c r="G459" s="406"/>
      <c r="H459" s="402" t="s">
        <v>4539</v>
      </c>
      <c r="I459" s="402" t="s">
        <v>4540</v>
      </c>
      <c r="J459" s="274" t="s">
        <v>3856</v>
      </c>
    </row>
    <row r="460" spans="1:15" s="16" customFormat="1" x14ac:dyDescent="0.25">
      <c r="A460" s="5">
        <f t="shared" si="12"/>
        <v>18</v>
      </c>
      <c r="B460" s="379" t="s">
        <v>3903</v>
      </c>
      <c r="C460" s="274" t="s">
        <v>3073</v>
      </c>
      <c r="D460" s="274" t="s">
        <v>4656</v>
      </c>
      <c r="E460" s="5">
        <v>130461</v>
      </c>
      <c r="F460" s="419" t="s">
        <v>4657</v>
      </c>
      <c r="G460" s="406"/>
      <c r="H460" s="402" t="s">
        <v>4541</v>
      </c>
      <c r="I460" s="402" t="s">
        <v>4542</v>
      </c>
      <c r="J460" s="274" t="s">
        <v>3856</v>
      </c>
    </row>
    <row r="461" spans="1:15" s="16" customFormat="1" x14ac:dyDescent="0.25">
      <c r="A461" s="5">
        <f t="shared" si="12"/>
        <v>19</v>
      </c>
      <c r="B461" s="379" t="s">
        <v>216</v>
      </c>
      <c r="C461" s="101" t="s">
        <v>217</v>
      </c>
      <c r="D461" s="101" t="s">
        <v>218</v>
      </c>
      <c r="E461" s="103">
        <v>132526</v>
      </c>
      <c r="F461" s="107" t="s">
        <v>219</v>
      </c>
      <c r="G461" s="101" t="s">
        <v>220</v>
      </c>
      <c r="H461" s="402" t="s">
        <v>4543</v>
      </c>
      <c r="I461" s="402" t="s">
        <v>4544</v>
      </c>
      <c r="J461" s="274" t="s">
        <v>3856</v>
      </c>
    </row>
    <row r="462" spans="1:15" s="16" customFormat="1" x14ac:dyDescent="0.25">
      <c r="A462" s="5">
        <f t="shared" si="12"/>
        <v>20</v>
      </c>
      <c r="B462" s="379" t="s">
        <v>216</v>
      </c>
      <c r="C462" s="101" t="s">
        <v>217</v>
      </c>
      <c r="D462" s="101" t="s">
        <v>218</v>
      </c>
      <c r="E462" s="103">
        <v>132526</v>
      </c>
      <c r="F462" s="107" t="s">
        <v>219</v>
      </c>
      <c r="G462" s="101" t="s">
        <v>220</v>
      </c>
      <c r="H462" s="402" t="s">
        <v>4545</v>
      </c>
      <c r="I462" s="402" t="s">
        <v>4546</v>
      </c>
      <c r="J462" s="274" t="s">
        <v>3856</v>
      </c>
    </row>
    <row r="463" spans="1:15" s="16" customFormat="1" x14ac:dyDescent="0.25">
      <c r="A463" s="5">
        <f t="shared" si="12"/>
        <v>21</v>
      </c>
      <c r="B463" s="379" t="s">
        <v>295</v>
      </c>
      <c r="C463" s="101" t="s">
        <v>4626</v>
      </c>
      <c r="D463" s="120" t="s">
        <v>4763</v>
      </c>
      <c r="E463" s="96">
        <v>47679</v>
      </c>
      <c r="F463" s="412" t="s">
        <v>4764</v>
      </c>
      <c r="G463" s="19" t="s">
        <v>4765</v>
      </c>
      <c r="H463" s="402" t="s">
        <v>4547</v>
      </c>
      <c r="I463" s="402" t="s">
        <v>4548</v>
      </c>
      <c r="J463" s="274" t="s">
        <v>3856</v>
      </c>
    </row>
    <row r="464" spans="1:15" s="16" customFormat="1" x14ac:dyDescent="0.25">
      <c r="A464" s="5">
        <f t="shared" si="12"/>
        <v>22</v>
      </c>
      <c r="B464" s="379" t="s">
        <v>3907</v>
      </c>
      <c r="C464" s="101" t="s">
        <v>4626</v>
      </c>
      <c r="D464" s="101" t="s">
        <v>5058</v>
      </c>
      <c r="E464" s="96">
        <v>48113</v>
      </c>
      <c r="F464" s="412" t="s">
        <v>155</v>
      </c>
      <c r="G464" s="19" t="s">
        <v>156</v>
      </c>
      <c r="H464" s="402" t="s">
        <v>4549</v>
      </c>
      <c r="I464" s="402" t="s">
        <v>3334</v>
      </c>
      <c r="J464" s="274" t="s">
        <v>3856</v>
      </c>
    </row>
    <row r="465" spans="1:15" s="16" customFormat="1" x14ac:dyDescent="0.25">
      <c r="A465" s="5">
        <f t="shared" si="12"/>
        <v>23</v>
      </c>
      <c r="B465" s="379" t="s">
        <v>3909</v>
      </c>
      <c r="C465" s="101" t="s">
        <v>236</v>
      </c>
      <c r="D465" s="104" t="s">
        <v>296</v>
      </c>
      <c r="E465" s="105">
        <v>30666</v>
      </c>
      <c r="F465" s="108" t="s">
        <v>297</v>
      </c>
      <c r="G465" s="104" t="s">
        <v>298</v>
      </c>
      <c r="H465" s="402" t="s">
        <v>4550</v>
      </c>
      <c r="I465" s="402" t="s">
        <v>4551</v>
      </c>
      <c r="J465" s="274" t="s">
        <v>3856</v>
      </c>
    </row>
    <row r="466" spans="1:15" s="16" customFormat="1" x14ac:dyDescent="0.25">
      <c r="A466" s="5">
        <f t="shared" si="12"/>
        <v>24</v>
      </c>
      <c r="B466" s="379" t="s">
        <v>3911</v>
      </c>
      <c r="C466" s="101" t="s">
        <v>257</v>
      </c>
      <c r="D466" s="120" t="s">
        <v>306</v>
      </c>
      <c r="E466" s="96">
        <v>29222</v>
      </c>
      <c r="F466" s="412" t="s">
        <v>307</v>
      </c>
      <c r="G466" s="19" t="s">
        <v>308</v>
      </c>
      <c r="H466" s="402" t="s">
        <v>353</v>
      </c>
      <c r="I466" s="402" t="s">
        <v>373</v>
      </c>
      <c r="J466" s="274" t="s">
        <v>3856</v>
      </c>
    </row>
    <row r="467" spans="1:15" s="16" customFormat="1" x14ac:dyDescent="0.25">
      <c r="A467" s="556" t="s">
        <v>3340</v>
      </c>
      <c r="B467" s="556"/>
      <c r="C467" s="556"/>
      <c r="D467" s="556"/>
      <c r="E467" s="556"/>
      <c r="F467" s="556"/>
      <c r="G467" s="556"/>
      <c r="H467" s="556"/>
      <c r="I467" s="556"/>
      <c r="J467" s="556"/>
    </row>
    <row r="468" spans="1:15" s="16" customFormat="1" x14ac:dyDescent="0.25">
      <c r="A468" s="361">
        <v>1</v>
      </c>
      <c r="B468" s="379" t="s">
        <v>3869</v>
      </c>
      <c r="C468" s="274" t="s">
        <v>263</v>
      </c>
      <c r="D468" s="274" t="s">
        <v>264</v>
      </c>
      <c r="E468" s="5">
        <v>37496</v>
      </c>
      <c r="F468" s="413" t="s">
        <v>265</v>
      </c>
      <c r="G468" s="19" t="s">
        <v>266</v>
      </c>
      <c r="H468" s="399" t="s">
        <v>3338</v>
      </c>
      <c r="I468" s="399" t="s">
        <v>3339</v>
      </c>
      <c r="J468" s="332" t="s">
        <v>3337</v>
      </c>
      <c r="L468"/>
      <c r="M468"/>
      <c r="N468"/>
      <c r="O468"/>
    </row>
    <row r="469" spans="1:15" x14ac:dyDescent="0.25">
      <c r="A469" s="556" t="s">
        <v>19</v>
      </c>
      <c r="B469" s="556"/>
      <c r="C469" s="556"/>
      <c r="D469" s="556"/>
      <c r="E469" s="556"/>
      <c r="F469" s="556"/>
      <c r="G469" s="556"/>
      <c r="H469" s="556"/>
      <c r="I469" s="556"/>
      <c r="J469" s="556"/>
      <c r="L469" s="16"/>
      <c r="M469" s="16"/>
      <c r="N469" s="16"/>
      <c r="O469" s="16"/>
    </row>
    <row r="470" spans="1:15" s="16" customFormat="1" x14ac:dyDescent="0.25">
      <c r="A470" s="5">
        <v>1</v>
      </c>
      <c r="B470" s="379" t="s">
        <v>3868</v>
      </c>
      <c r="C470" s="116" t="s">
        <v>151</v>
      </c>
      <c r="D470" s="120" t="s">
        <v>261</v>
      </c>
      <c r="E470" s="96">
        <v>32866</v>
      </c>
      <c r="F470" s="412" t="s">
        <v>262</v>
      </c>
      <c r="G470" s="19"/>
      <c r="H470" s="402" t="s">
        <v>4552</v>
      </c>
      <c r="I470" s="402" t="s">
        <v>4553</v>
      </c>
      <c r="J470" s="379" t="s">
        <v>67</v>
      </c>
      <c r="K470"/>
    </row>
    <row r="471" spans="1:15" s="16" customFormat="1" x14ac:dyDescent="0.25">
      <c r="A471" s="5">
        <f>A470+1</f>
        <v>2</v>
      </c>
      <c r="B471" s="379" t="s">
        <v>3869</v>
      </c>
      <c r="C471" s="274" t="s">
        <v>263</v>
      </c>
      <c r="D471" s="274" t="s">
        <v>264</v>
      </c>
      <c r="E471" s="5">
        <v>37496</v>
      </c>
      <c r="F471" s="413" t="s">
        <v>265</v>
      </c>
      <c r="G471" s="19"/>
      <c r="H471" s="402" t="s">
        <v>4554</v>
      </c>
      <c r="I471" s="402" t="s">
        <v>371</v>
      </c>
      <c r="J471" s="379" t="s">
        <v>67</v>
      </c>
      <c r="K471"/>
      <c r="L471"/>
      <c r="M471"/>
      <c r="N471"/>
      <c r="O471"/>
    </row>
    <row r="472" spans="1:15" x14ac:dyDescent="0.25">
      <c r="A472" s="5">
        <f t="shared" ref="A472:A474" si="13">A471+1</f>
        <v>3</v>
      </c>
      <c r="B472" s="379" t="s">
        <v>3869</v>
      </c>
      <c r="C472" s="274" t="s">
        <v>263</v>
      </c>
      <c r="D472" s="274" t="s">
        <v>264</v>
      </c>
      <c r="E472" s="5">
        <v>37496</v>
      </c>
      <c r="F472" s="413" t="s">
        <v>265</v>
      </c>
      <c r="G472" s="101"/>
      <c r="H472" s="402" t="s">
        <v>4555</v>
      </c>
      <c r="I472" s="402" t="s">
        <v>372</v>
      </c>
      <c r="J472" s="379" t="s">
        <v>67</v>
      </c>
    </row>
    <row r="473" spans="1:15" x14ac:dyDescent="0.25">
      <c r="A473" s="5">
        <f t="shared" si="13"/>
        <v>4</v>
      </c>
      <c r="B473" s="379" t="s">
        <v>354</v>
      </c>
      <c r="C473" s="101" t="s">
        <v>151</v>
      </c>
      <c r="D473" s="101" t="s">
        <v>355</v>
      </c>
      <c r="E473" s="103">
        <v>25109</v>
      </c>
      <c r="F473" s="107" t="s">
        <v>356</v>
      </c>
      <c r="G473" s="101" t="s">
        <v>338</v>
      </c>
      <c r="H473" s="402" t="s">
        <v>4556</v>
      </c>
      <c r="I473" s="402" t="s">
        <v>370</v>
      </c>
      <c r="J473" s="379" t="s">
        <v>67</v>
      </c>
      <c r="K473" s="16"/>
    </row>
    <row r="474" spans="1:15" x14ac:dyDescent="0.25">
      <c r="A474" s="5">
        <f t="shared" si="13"/>
        <v>5</v>
      </c>
      <c r="B474" s="379" t="s">
        <v>3882</v>
      </c>
      <c r="C474" s="101" t="s">
        <v>181</v>
      </c>
      <c r="D474" s="120" t="s">
        <v>205</v>
      </c>
      <c r="E474" s="96">
        <v>29669</v>
      </c>
      <c r="F474" s="412" t="s">
        <v>206</v>
      </c>
      <c r="G474" s="19" t="s">
        <v>207</v>
      </c>
      <c r="H474" s="402" t="s">
        <v>4557</v>
      </c>
      <c r="I474" s="402" t="s">
        <v>213</v>
      </c>
      <c r="J474" s="379" t="s">
        <v>67</v>
      </c>
    </row>
    <row r="475" spans="1:15" x14ac:dyDescent="0.25">
      <c r="A475" s="5">
        <v>6</v>
      </c>
      <c r="B475" s="379" t="s">
        <v>3895</v>
      </c>
      <c r="C475" s="101" t="s">
        <v>137</v>
      </c>
      <c r="D475" s="101" t="s">
        <v>138</v>
      </c>
      <c r="E475" s="103">
        <v>6153</v>
      </c>
      <c r="F475" s="107" t="s">
        <v>139</v>
      </c>
      <c r="G475" s="101" t="s">
        <v>140</v>
      </c>
      <c r="H475" s="402" t="s">
        <v>4558</v>
      </c>
      <c r="I475" s="402" t="s">
        <v>147</v>
      </c>
      <c r="J475" s="379" t="s">
        <v>67</v>
      </c>
      <c r="L475" s="16"/>
      <c r="M475" s="16"/>
      <c r="N475" s="16"/>
      <c r="O475" s="16"/>
    </row>
    <row r="476" spans="1:15" s="16" customFormat="1" x14ac:dyDescent="0.25">
      <c r="A476" s="5">
        <v>7</v>
      </c>
      <c r="B476" s="379" t="s">
        <v>3898</v>
      </c>
      <c r="C476" s="101" t="s">
        <v>236</v>
      </c>
      <c r="D476" s="120" t="s">
        <v>237</v>
      </c>
      <c r="E476" s="96">
        <v>52468</v>
      </c>
      <c r="F476" s="412" t="s">
        <v>238</v>
      </c>
      <c r="G476" s="19" t="s">
        <v>239</v>
      </c>
      <c r="H476" s="402" t="s">
        <v>4559</v>
      </c>
      <c r="I476" s="402" t="s">
        <v>4560</v>
      </c>
      <c r="J476" s="379" t="s">
        <v>67</v>
      </c>
      <c r="K476"/>
      <c r="L476"/>
      <c r="M476"/>
      <c r="N476"/>
      <c r="O476"/>
    </row>
    <row r="477" spans="1:15" s="16" customFormat="1" x14ac:dyDescent="0.25">
      <c r="A477" s="5">
        <v>8</v>
      </c>
      <c r="B477" s="379" t="s">
        <v>3903</v>
      </c>
      <c r="C477" s="274" t="s">
        <v>3073</v>
      </c>
      <c r="D477" s="274" t="s">
        <v>4656</v>
      </c>
      <c r="E477" s="5">
        <v>130461</v>
      </c>
      <c r="F477" s="419" t="s">
        <v>4657</v>
      </c>
      <c r="G477" s="406"/>
      <c r="H477" s="402" t="s">
        <v>4561</v>
      </c>
      <c r="I477" s="402" t="s">
        <v>4562</v>
      </c>
      <c r="J477" s="379" t="s">
        <v>67</v>
      </c>
    </row>
    <row r="478" spans="1:15" x14ac:dyDescent="0.25">
      <c r="A478" s="5">
        <v>9</v>
      </c>
      <c r="B478" s="379" t="s">
        <v>3911</v>
      </c>
      <c r="C478" s="101" t="s">
        <v>257</v>
      </c>
      <c r="D478" s="120" t="s">
        <v>306</v>
      </c>
      <c r="E478" s="96">
        <v>29222</v>
      </c>
      <c r="F478" s="412" t="s">
        <v>307</v>
      </c>
      <c r="G478" s="19" t="s">
        <v>308</v>
      </c>
      <c r="H478" s="402" t="s">
        <v>4563</v>
      </c>
      <c r="I478" s="402" t="s">
        <v>4564</v>
      </c>
      <c r="J478" s="379" t="s">
        <v>67</v>
      </c>
      <c r="K478" s="16"/>
      <c r="L478" s="16"/>
      <c r="M478" s="16"/>
      <c r="N478" s="16"/>
      <c r="O478" s="16"/>
    </row>
    <row r="479" spans="1:15" s="16" customFormat="1" x14ac:dyDescent="0.25">
      <c r="A479" s="5">
        <v>10</v>
      </c>
      <c r="B479" s="379" t="s">
        <v>318</v>
      </c>
      <c r="C479" s="101" t="s">
        <v>236</v>
      </c>
      <c r="D479" s="120" t="s">
        <v>319</v>
      </c>
      <c r="E479" s="96">
        <v>40490</v>
      </c>
      <c r="F479" s="412" t="s">
        <v>320</v>
      </c>
      <c r="G479" s="19" t="s">
        <v>321</v>
      </c>
      <c r="H479" s="402" t="s">
        <v>4565</v>
      </c>
      <c r="I479" s="402" t="s">
        <v>369</v>
      </c>
      <c r="J479" s="379" t="s">
        <v>67</v>
      </c>
    </row>
    <row r="480" spans="1:15" s="16" customFormat="1" x14ac:dyDescent="0.25">
      <c r="A480" s="556" t="s">
        <v>4609</v>
      </c>
      <c r="B480" s="556"/>
      <c r="C480" s="556"/>
      <c r="D480" s="556"/>
      <c r="E480" s="556"/>
      <c r="F480" s="556"/>
      <c r="G480" s="556"/>
      <c r="H480" s="556"/>
      <c r="I480" s="556"/>
      <c r="J480" s="556"/>
      <c r="K480" s="324"/>
    </row>
    <row r="481" spans="1:15" s="16" customFormat="1" x14ac:dyDescent="0.25">
      <c r="A481" s="156">
        <v>1</v>
      </c>
      <c r="B481" s="379" t="s">
        <v>3869</v>
      </c>
      <c r="C481" s="274" t="s">
        <v>263</v>
      </c>
      <c r="D481" s="274" t="s">
        <v>264</v>
      </c>
      <c r="E481" s="5">
        <v>37496</v>
      </c>
      <c r="F481" s="413" t="s">
        <v>265</v>
      </c>
      <c r="G481" s="274"/>
      <c r="H481" s="402" t="s">
        <v>4610</v>
      </c>
      <c r="I481" s="402" t="s">
        <v>4611</v>
      </c>
      <c r="J481" s="379" t="s">
        <v>4609</v>
      </c>
      <c r="K481" s="324"/>
    </row>
    <row r="482" spans="1:15" s="16" customFormat="1" x14ac:dyDescent="0.25">
      <c r="A482" s="556" t="s">
        <v>145</v>
      </c>
      <c r="B482" s="556"/>
      <c r="C482" s="556"/>
      <c r="D482" s="556"/>
      <c r="E482" s="556"/>
      <c r="F482" s="556"/>
      <c r="G482" s="556"/>
      <c r="H482" s="556"/>
      <c r="I482" s="556"/>
      <c r="J482" s="556"/>
      <c r="K482"/>
    </row>
    <row r="483" spans="1:15" s="16" customFormat="1" x14ac:dyDescent="0.25">
      <c r="A483" s="5">
        <v>1</v>
      </c>
      <c r="B483" s="379" t="s">
        <v>3869</v>
      </c>
      <c r="C483" s="274" t="s">
        <v>263</v>
      </c>
      <c r="D483" s="274" t="s">
        <v>264</v>
      </c>
      <c r="E483" s="5">
        <v>37496</v>
      </c>
      <c r="F483" s="413" t="s">
        <v>265</v>
      </c>
      <c r="G483" s="19"/>
      <c r="H483" s="402" t="s">
        <v>4566</v>
      </c>
      <c r="I483" s="402" t="s">
        <v>4567</v>
      </c>
      <c r="J483" s="379" t="s">
        <v>1877</v>
      </c>
      <c r="K483"/>
      <c r="L483" s="324"/>
      <c r="M483" s="324"/>
      <c r="N483" s="324"/>
      <c r="O483" s="324"/>
    </row>
    <row r="484" spans="1:15" s="16" customFormat="1" x14ac:dyDescent="0.25">
      <c r="A484" s="5">
        <v>2</v>
      </c>
      <c r="B484" s="379" t="s">
        <v>3903</v>
      </c>
      <c r="C484" s="274" t="s">
        <v>3073</v>
      </c>
      <c r="D484" s="274" t="s">
        <v>4656</v>
      </c>
      <c r="E484" s="5">
        <v>130461</v>
      </c>
      <c r="F484" s="419" t="s">
        <v>4657</v>
      </c>
      <c r="G484" s="406"/>
      <c r="H484" s="402" t="s">
        <v>4568</v>
      </c>
      <c r="I484" s="402" t="s">
        <v>4569</v>
      </c>
      <c r="J484" s="379" t="s">
        <v>1877</v>
      </c>
      <c r="L484" s="324"/>
      <c r="M484" s="324"/>
      <c r="N484" s="324"/>
      <c r="O484" s="324"/>
    </row>
    <row r="485" spans="1:15" s="16" customFormat="1" x14ac:dyDescent="0.25">
      <c r="A485" s="556"/>
      <c r="B485" s="556"/>
      <c r="C485" s="556"/>
      <c r="D485" s="556"/>
      <c r="E485" s="556"/>
      <c r="F485" s="556"/>
      <c r="G485" s="556"/>
      <c r="H485" s="556"/>
      <c r="I485" s="556"/>
      <c r="J485" s="556"/>
      <c r="L485" s="324"/>
      <c r="M485" s="324"/>
      <c r="N485" s="324"/>
      <c r="O485" s="324"/>
    </row>
    <row r="486" spans="1:15" s="16" customFormat="1" x14ac:dyDescent="0.25">
      <c r="A486" s="24"/>
      <c r="B486"/>
      <c r="C486"/>
      <c r="D486"/>
      <c r="E486" s="24"/>
      <c r="F486" s="421"/>
      <c r="G486"/>
      <c r="H486"/>
      <c r="J486"/>
      <c r="K486"/>
      <c r="L486"/>
      <c r="M486"/>
      <c r="N486"/>
      <c r="O486"/>
    </row>
    <row r="490" spans="1:15" x14ac:dyDescent="0.25">
      <c r="K490" s="16"/>
    </row>
    <row r="491" spans="1:15" x14ac:dyDescent="0.25">
      <c r="K491" s="324"/>
    </row>
    <row r="492" spans="1:15" x14ac:dyDescent="0.25">
      <c r="L492" s="16"/>
      <c r="M492" s="16"/>
      <c r="N492" s="16"/>
      <c r="O492" s="16"/>
    </row>
    <row r="493" spans="1:15" s="16" customFormat="1" x14ac:dyDescent="0.25">
      <c r="A493" s="24"/>
      <c r="B493"/>
      <c r="C493"/>
      <c r="D493"/>
      <c r="E493" s="24"/>
      <c r="F493" s="421"/>
      <c r="G493"/>
      <c r="H493"/>
      <c r="J493"/>
      <c r="L493" s="324"/>
      <c r="M493" s="324"/>
      <c r="N493" s="324"/>
      <c r="O493" s="324"/>
    </row>
    <row r="494" spans="1:15" s="324" customFormat="1" x14ac:dyDescent="0.25">
      <c r="A494" s="24"/>
      <c r="B494"/>
      <c r="C494"/>
      <c r="D494"/>
      <c r="E494" s="24"/>
      <c r="F494" s="421"/>
      <c r="G494"/>
      <c r="H494"/>
      <c r="I494" s="16"/>
      <c r="J494"/>
      <c r="K494"/>
      <c r="L494"/>
      <c r="M494"/>
      <c r="N494"/>
      <c r="O494"/>
    </row>
    <row r="495" spans="1:15" x14ac:dyDescent="0.25">
      <c r="L495" s="16"/>
      <c r="M495" s="16"/>
      <c r="N495" s="16"/>
      <c r="O495" s="16"/>
    </row>
    <row r="496" spans="1:15" s="16" customFormat="1" x14ac:dyDescent="0.25">
      <c r="A496" s="24"/>
      <c r="B496"/>
      <c r="C496"/>
      <c r="D496"/>
      <c r="E496" s="24"/>
      <c r="F496" s="421"/>
      <c r="G496"/>
      <c r="H496"/>
      <c r="J496"/>
      <c r="K496"/>
      <c r="L496"/>
      <c r="M496"/>
      <c r="N496"/>
      <c r="O496"/>
    </row>
    <row r="498" spans="1:15" x14ac:dyDescent="0.25">
      <c r="K498" s="16"/>
    </row>
    <row r="500" spans="1:15" x14ac:dyDescent="0.25">
      <c r="L500" s="16"/>
      <c r="M500" s="16"/>
      <c r="N500" s="16"/>
      <c r="O500" s="16"/>
    </row>
    <row r="501" spans="1:15" s="16" customFormat="1" x14ac:dyDescent="0.25">
      <c r="A501" s="24"/>
      <c r="B501"/>
      <c r="C501"/>
      <c r="D501"/>
      <c r="E501" s="24"/>
      <c r="F501" s="421"/>
      <c r="G501"/>
      <c r="H501"/>
      <c r="J501"/>
      <c r="K501"/>
      <c r="L501"/>
      <c r="M501"/>
      <c r="N501"/>
      <c r="O501"/>
    </row>
    <row r="503" spans="1:15" x14ac:dyDescent="0.25">
      <c r="K503" s="16"/>
    </row>
    <row r="504" spans="1:15" ht="18" customHeight="1" x14ac:dyDescent="0.25"/>
    <row r="505" spans="1:15" ht="18" customHeight="1" x14ac:dyDescent="0.25">
      <c r="L505" s="16"/>
      <c r="M505" s="16"/>
      <c r="N505" s="16"/>
      <c r="O505" s="16"/>
    </row>
    <row r="506" spans="1:15" s="16" customFormat="1" ht="18" customHeight="1" x14ac:dyDescent="0.25">
      <c r="A506" s="24"/>
      <c r="B506"/>
      <c r="C506"/>
      <c r="D506"/>
      <c r="E506" s="24"/>
      <c r="F506" s="421"/>
      <c r="G506"/>
      <c r="H506"/>
      <c r="J506"/>
      <c r="K506"/>
      <c r="L506"/>
      <c r="M506"/>
      <c r="N506"/>
      <c r="O506"/>
    </row>
    <row r="510" spans="1:15" ht="18" customHeight="1" x14ac:dyDescent="0.25"/>
    <row r="511" spans="1:15" ht="90" customHeight="1" x14ac:dyDescent="0.25"/>
  </sheetData>
  <mergeCells count="23">
    <mergeCell ref="A402:J402"/>
    <mergeCell ref="A413:J413"/>
    <mergeCell ref="A431:J431"/>
    <mergeCell ref="A1:J1"/>
    <mergeCell ref="A6:J6"/>
    <mergeCell ref="A200:J200"/>
    <mergeCell ref="A197:J197"/>
    <mergeCell ref="A308:J308"/>
    <mergeCell ref="A485:J485"/>
    <mergeCell ref="A358:J358"/>
    <mergeCell ref="A3:J3"/>
    <mergeCell ref="A480:J480"/>
    <mergeCell ref="A328:J328"/>
    <mergeCell ref="A467:J467"/>
    <mergeCell ref="A469:J469"/>
    <mergeCell ref="A482:J482"/>
    <mergeCell ref="A319:J319"/>
    <mergeCell ref="A330:J330"/>
    <mergeCell ref="A335:J335"/>
    <mergeCell ref="A344:J344"/>
    <mergeCell ref="A442:J442"/>
    <mergeCell ref="A362:J362"/>
    <mergeCell ref="A389:J38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WWD161"/>
  <sheetViews>
    <sheetView workbookViewId="0">
      <selection sqref="A1:K1"/>
    </sheetView>
  </sheetViews>
  <sheetFormatPr defaultRowHeight="12.75" x14ac:dyDescent="0.2"/>
  <cols>
    <col min="1" max="1" width="4.42578125" style="44" customWidth="1"/>
    <col min="2" max="2" width="70.85546875" style="40" customWidth="1"/>
    <col min="3" max="3" width="35.7109375" style="40" customWidth="1"/>
    <col min="4" max="4" width="29.7109375" style="41" customWidth="1"/>
    <col min="5" max="5" width="9.5703125" style="42" customWidth="1"/>
    <col min="6" max="6" width="10.85546875" style="42" customWidth="1"/>
    <col min="7" max="7" width="11.140625" style="42" customWidth="1"/>
    <col min="8" max="8" width="34.7109375" style="43" customWidth="1"/>
    <col min="9" max="9" width="28.5703125" style="43" customWidth="1"/>
    <col min="10" max="10" width="29.7109375" style="31" customWidth="1"/>
    <col min="11" max="11" width="27.28515625" style="31" customWidth="1"/>
    <col min="12" max="255" width="9.140625" style="31"/>
    <col min="256" max="256" width="4.42578125" style="31" customWidth="1"/>
    <col min="257" max="257" width="35.7109375" style="31" customWidth="1"/>
    <col min="258" max="258" width="29.7109375" style="31" customWidth="1"/>
    <col min="259" max="259" width="9.5703125" style="31" customWidth="1"/>
    <col min="260" max="260" width="10.85546875" style="31" customWidth="1"/>
    <col min="261" max="261" width="11.140625" style="31" customWidth="1"/>
    <col min="262" max="262" width="28.5703125" style="31" customWidth="1"/>
    <col min="263" max="263" width="29.7109375" style="31" customWidth="1"/>
    <col min="264" max="511" width="9.140625" style="31"/>
    <col min="512" max="512" width="4.42578125" style="31" customWidth="1"/>
    <col min="513" max="513" width="35.7109375" style="31" customWidth="1"/>
    <col min="514" max="514" width="29.7109375" style="31" customWidth="1"/>
    <col min="515" max="515" width="9.5703125" style="31" customWidth="1"/>
    <col min="516" max="516" width="10.85546875" style="31" customWidth="1"/>
    <col min="517" max="517" width="11.140625" style="31" customWidth="1"/>
    <col min="518" max="518" width="28.5703125" style="31" customWidth="1"/>
    <col min="519" max="519" width="29.7109375" style="31" customWidth="1"/>
    <col min="520" max="767" width="9.140625" style="31"/>
    <col min="768" max="768" width="4.42578125" style="31" customWidth="1"/>
    <col min="769" max="769" width="35.7109375" style="31" customWidth="1"/>
    <col min="770" max="770" width="29.7109375" style="31" customWidth="1"/>
    <col min="771" max="771" width="9.5703125" style="31" customWidth="1"/>
    <col min="772" max="772" width="10.85546875" style="31" customWidth="1"/>
    <col min="773" max="773" width="11.140625" style="31" customWidth="1"/>
    <col min="774" max="774" width="28.5703125" style="31" customWidth="1"/>
    <col min="775" max="775" width="29.7109375" style="31" customWidth="1"/>
    <col min="776" max="1023" width="9.140625" style="31"/>
    <col min="1024" max="1024" width="4.42578125" style="31" customWidth="1"/>
    <col min="1025" max="1025" width="35.7109375" style="31" customWidth="1"/>
    <col min="1026" max="1026" width="29.7109375" style="31" customWidth="1"/>
    <col min="1027" max="1027" width="9.5703125" style="31" customWidth="1"/>
    <col min="1028" max="1028" width="10.85546875" style="31" customWidth="1"/>
    <col min="1029" max="1029" width="11.140625" style="31" customWidth="1"/>
    <col min="1030" max="1030" width="28.5703125" style="31" customWidth="1"/>
    <col min="1031" max="1031" width="29.7109375" style="31" customWidth="1"/>
    <col min="1032" max="1279" width="9.140625" style="31"/>
    <col min="1280" max="1280" width="4.42578125" style="31" customWidth="1"/>
    <col min="1281" max="1281" width="35.7109375" style="31" customWidth="1"/>
    <col min="1282" max="1282" width="29.7109375" style="31" customWidth="1"/>
    <col min="1283" max="1283" width="9.5703125" style="31" customWidth="1"/>
    <col min="1284" max="1284" width="10.85546875" style="31" customWidth="1"/>
    <col min="1285" max="1285" width="11.140625" style="31" customWidth="1"/>
    <col min="1286" max="1286" width="28.5703125" style="31" customWidth="1"/>
    <col min="1287" max="1287" width="29.7109375" style="31" customWidth="1"/>
    <col min="1288" max="1535" width="9.140625" style="31"/>
    <col min="1536" max="1536" width="4.42578125" style="31" customWidth="1"/>
    <col min="1537" max="1537" width="35.7109375" style="31" customWidth="1"/>
    <col min="1538" max="1538" width="29.7109375" style="31" customWidth="1"/>
    <col min="1539" max="1539" width="9.5703125" style="31" customWidth="1"/>
    <col min="1540" max="1540" width="10.85546875" style="31" customWidth="1"/>
    <col min="1541" max="1541" width="11.140625" style="31" customWidth="1"/>
    <col min="1542" max="1542" width="28.5703125" style="31" customWidth="1"/>
    <col min="1543" max="1543" width="29.7109375" style="31" customWidth="1"/>
    <col min="1544" max="1791" width="9.140625" style="31"/>
    <col min="1792" max="1792" width="4.42578125" style="31" customWidth="1"/>
    <col min="1793" max="1793" width="35.7109375" style="31" customWidth="1"/>
    <col min="1794" max="1794" width="29.7109375" style="31" customWidth="1"/>
    <col min="1795" max="1795" width="9.5703125" style="31" customWidth="1"/>
    <col min="1796" max="1796" width="10.85546875" style="31" customWidth="1"/>
    <col min="1797" max="1797" width="11.140625" style="31" customWidth="1"/>
    <col min="1798" max="1798" width="28.5703125" style="31" customWidth="1"/>
    <col min="1799" max="1799" width="29.7109375" style="31" customWidth="1"/>
    <col min="1800" max="2047" width="9.140625" style="31"/>
    <col min="2048" max="2048" width="4.42578125" style="31" customWidth="1"/>
    <col min="2049" max="2049" width="35.7109375" style="31" customWidth="1"/>
    <col min="2050" max="2050" width="29.7109375" style="31" customWidth="1"/>
    <col min="2051" max="2051" width="9.5703125" style="31" customWidth="1"/>
    <col min="2052" max="2052" width="10.85546875" style="31" customWidth="1"/>
    <col min="2053" max="2053" width="11.140625" style="31" customWidth="1"/>
    <col min="2054" max="2054" width="28.5703125" style="31" customWidth="1"/>
    <col min="2055" max="2055" width="29.7109375" style="31" customWidth="1"/>
    <col min="2056" max="2303" width="9.140625" style="31"/>
    <col min="2304" max="2304" width="4.42578125" style="31" customWidth="1"/>
    <col min="2305" max="2305" width="35.7109375" style="31" customWidth="1"/>
    <col min="2306" max="2306" width="29.7109375" style="31" customWidth="1"/>
    <col min="2307" max="2307" width="9.5703125" style="31" customWidth="1"/>
    <col min="2308" max="2308" width="10.85546875" style="31" customWidth="1"/>
    <col min="2309" max="2309" width="11.140625" style="31" customWidth="1"/>
    <col min="2310" max="2310" width="28.5703125" style="31" customWidth="1"/>
    <col min="2311" max="2311" width="29.7109375" style="31" customWidth="1"/>
    <col min="2312" max="2559" width="9.140625" style="31"/>
    <col min="2560" max="2560" width="4.42578125" style="31" customWidth="1"/>
    <col min="2561" max="2561" width="35.7109375" style="31" customWidth="1"/>
    <col min="2562" max="2562" width="29.7109375" style="31" customWidth="1"/>
    <col min="2563" max="2563" width="9.5703125" style="31" customWidth="1"/>
    <col min="2564" max="2564" width="10.85546875" style="31" customWidth="1"/>
    <col min="2565" max="2565" width="11.140625" style="31" customWidth="1"/>
    <col min="2566" max="2566" width="28.5703125" style="31" customWidth="1"/>
    <col min="2567" max="2567" width="29.7109375" style="31" customWidth="1"/>
    <col min="2568" max="2815" width="9.140625" style="31"/>
    <col min="2816" max="2816" width="4.42578125" style="31" customWidth="1"/>
    <col min="2817" max="2817" width="35.7109375" style="31" customWidth="1"/>
    <col min="2818" max="2818" width="29.7109375" style="31" customWidth="1"/>
    <col min="2819" max="2819" width="9.5703125" style="31" customWidth="1"/>
    <col min="2820" max="2820" width="10.85546875" style="31" customWidth="1"/>
    <col min="2821" max="2821" width="11.140625" style="31" customWidth="1"/>
    <col min="2822" max="2822" width="28.5703125" style="31" customWidth="1"/>
    <col min="2823" max="2823" width="29.7109375" style="31" customWidth="1"/>
    <col min="2824" max="3071" width="9.140625" style="31"/>
    <col min="3072" max="3072" width="4.42578125" style="31" customWidth="1"/>
    <col min="3073" max="3073" width="35.7109375" style="31" customWidth="1"/>
    <col min="3074" max="3074" width="29.7109375" style="31" customWidth="1"/>
    <col min="3075" max="3075" width="9.5703125" style="31" customWidth="1"/>
    <col min="3076" max="3076" width="10.85546875" style="31" customWidth="1"/>
    <col min="3077" max="3077" width="11.140625" style="31" customWidth="1"/>
    <col min="3078" max="3078" width="28.5703125" style="31" customWidth="1"/>
    <col min="3079" max="3079" width="29.7109375" style="31" customWidth="1"/>
    <col min="3080" max="3327" width="9.140625" style="31"/>
    <col min="3328" max="3328" width="4.42578125" style="31" customWidth="1"/>
    <col min="3329" max="3329" width="35.7109375" style="31" customWidth="1"/>
    <col min="3330" max="3330" width="29.7109375" style="31" customWidth="1"/>
    <col min="3331" max="3331" width="9.5703125" style="31" customWidth="1"/>
    <col min="3332" max="3332" width="10.85546875" style="31" customWidth="1"/>
    <col min="3333" max="3333" width="11.140625" style="31" customWidth="1"/>
    <col min="3334" max="3334" width="28.5703125" style="31" customWidth="1"/>
    <col min="3335" max="3335" width="29.7109375" style="31" customWidth="1"/>
    <col min="3336" max="3583" width="9.140625" style="31"/>
    <col min="3584" max="3584" width="4.42578125" style="31" customWidth="1"/>
    <col min="3585" max="3585" width="35.7109375" style="31" customWidth="1"/>
    <col min="3586" max="3586" width="29.7109375" style="31" customWidth="1"/>
    <col min="3587" max="3587" width="9.5703125" style="31" customWidth="1"/>
    <col min="3588" max="3588" width="10.85546875" style="31" customWidth="1"/>
    <col min="3589" max="3589" width="11.140625" style="31" customWidth="1"/>
    <col min="3590" max="3590" width="28.5703125" style="31" customWidth="1"/>
    <col min="3591" max="3591" width="29.7109375" style="31" customWidth="1"/>
    <col min="3592" max="3839" width="9.140625" style="31"/>
    <col min="3840" max="3840" width="4.42578125" style="31" customWidth="1"/>
    <col min="3841" max="3841" width="35.7109375" style="31" customWidth="1"/>
    <col min="3842" max="3842" width="29.7109375" style="31" customWidth="1"/>
    <col min="3843" max="3843" width="9.5703125" style="31" customWidth="1"/>
    <col min="3844" max="3844" width="10.85546875" style="31" customWidth="1"/>
    <col min="3845" max="3845" width="11.140625" style="31" customWidth="1"/>
    <col min="3846" max="3846" width="28.5703125" style="31" customWidth="1"/>
    <col min="3847" max="3847" width="29.7109375" style="31" customWidth="1"/>
    <col min="3848" max="4095" width="9.140625" style="31"/>
    <col min="4096" max="4096" width="4.42578125" style="31" customWidth="1"/>
    <col min="4097" max="4097" width="35.7109375" style="31" customWidth="1"/>
    <col min="4098" max="4098" width="29.7109375" style="31" customWidth="1"/>
    <col min="4099" max="4099" width="9.5703125" style="31" customWidth="1"/>
    <col min="4100" max="4100" width="10.85546875" style="31" customWidth="1"/>
    <col min="4101" max="4101" width="11.140625" style="31" customWidth="1"/>
    <col min="4102" max="4102" width="28.5703125" style="31" customWidth="1"/>
    <col min="4103" max="4103" width="29.7109375" style="31" customWidth="1"/>
    <col min="4104" max="4351" width="9.140625" style="31"/>
    <col min="4352" max="4352" width="4.42578125" style="31" customWidth="1"/>
    <col min="4353" max="4353" width="35.7109375" style="31" customWidth="1"/>
    <col min="4354" max="4354" width="29.7109375" style="31" customWidth="1"/>
    <col min="4355" max="4355" width="9.5703125" style="31" customWidth="1"/>
    <col min="4356" max="4356" width="10.85546875" style="31" customWidth="1"/>
    <col min="4357" max="4357" width="11.140625" style="31" customWidth="1"/>
    <col min="4358" max="4358" width="28.5703125" style="31" customWidth="1"/>
    <col min="4359" max="4359" width="29.7109375" style="31" customWidth="1"/>
    <col min="4360" max="4607" width="9.140625" style="31"/>
    <col min="4608" max="4608" width="4.42578125" style="31" customWidth="1"/>
    <col min="4609" max="4609" width="35.7109375" style="31" customWidth="1"/>
    <col min="4610" max="4610" width="29.7109375" style="31" customWidth="1"/>
    <col min="4611" max="4611" width="9.5703125" style="31" customWidth="1"/>
    <col min="4612" max="4612" width="10.85546875" style="31" customWidth="1"/>
    <col min="4613" max="4613" width="11.140625" style="31" customWidth="1"/>
    <col min="4614" max="4614" width="28.5703125" style="31" customWidth="1"/>
    <col min="4615" max="4615" width="29.7109375" style="31" customWidth="1"/>
    <col min="4616" max="4863" width="9.140625" style="31"/>
    <col min="4864" max="4864" width="4.42578125" style="31" customWidth="1"/>
    <col min="4865" max="4865" width="35.7109375" style="31" customWidth="1"/>
    <col min="4866" max="4866" width="29.7109375" style="31" customWidth="1"/>
    <col min="4867" max="4867" width="9.5703125" style="31" customWidth="1"/>
    <col min="4868" max="4868" width="10.85546875" style="31" customWidth="1"/>
    <col min="4869" max="4869" width="11.140625" style="31" customWidth="1"/>
    <col min="4870" max="4870" width="28.5703125" style="31" customWidth="1"/>
    <col min="4871" max="4871" width="29.7109375" style="31" customWidth="1"/>
    <col min="4872" max="5119" width="9.140625" style="31"/>
    <col min="5120" max="5120" width="4.42578125" style="31" customWidth="1"/>
    <col min="5121" max="5121" width="35.7109375" style="31" customWidth="1"/>
    <col min="5122" max="5122" width="29.7109375" style="31" customWidth="1"/>
    <col min="5123" max="5123" width="9.5703125" style="31" customWidth="1"/>
    <col min="5124" max="5124" width="10.85546875" style="31" customWidth="1"/>
    <col min="5125" max="5125" width="11.140625" style="31" customWidth="1"/>
    <col min="5126" max="5126" width="28.5703125" style="31" customWidth="1"/>
    <col min="5127" max="5127" width="29.7109375" style="31" customWidth="1"/>
    <col min="5128" max="5375" width="9.140625" style="31"/>
    <col min="5376" max="5376" width="4.42578125" style="31" customWidth="1"/>
    <col min="5377" max="5377" width="35.7109375" style="31" customWidth="1"/>
    <col min="5378" max="5378" width="29.7109375" style="31" customWidth="1"/>
    <col min="5379" max="5379" width="9.5703125" style="31" customWidth="1"/>
    <col min="5380" max="5380" width="10.85546875" style="31" customWidth="1"/>
    <col min="5381" max="5381" width="11.140625" style="31" customWidth="1"/>
    <col min="5382" max="5382" width="28.5703125" style="31" customWidth="1"/>
    <col min="5383" max="5383" width="29.7109375" style="31" customWidth="1"/>
    <col min="5384" max="5631" width="9.140625" style="31"/>
    <col min="5632" max="5632" width="4.42578125" style="31" customWidth="1"/>
    <col min="5633" max="5633" width="35.7109375" style="31" customWidth="1"/>
    <col min="5634" max="5634" width="29.7109375" style="31" customWidth="1"/>
    <col min="5635" max="5635" width="9.5703125" style="31" customWidth="1"/>
    <col min="5636" max="5636" width="10.85546875" style="31" customWidth="1"/>
    <col min="5637" max="5637" width="11.140625" style="31" customWidth="1"/>
    <col min="5638" max="5638" width="28.5703125" style="31" customWidth="1"/>
    <col min="5639" max="5639" width="29.7109375" style="31" customWidth="1"/>
    <col min="5640" max="5887" width="9.140625" style="31"/>
    <col min="5888" max="5888" width="4.42578125" style="31" customWidth="1"/>
    <col min="5889" max="5889" width="35.7109375" style="31" customWidth="1"/>
    <col min="5890" max="5890" width="29.7109375" style="31" customWidth="1"/>
    <col min="5891" max="5891" width="9.5703125" style="31" customWidth="1"/>
    <col min="5892" max="5892" width="10.85546875" style="31" customWidth="1"/>
    <col min="5893" max="5893" width="11.140625" style="31" customWidth="1"/>
    <col min="5894" max="5894" width="28.5703125" style="31" customWidth="1"/>
    <col min="5895" max="5895" width="29.7109375" style="31" customWidth="1"/>
    <col min="5896" max="6143" width="9.140625" style="31"/>
    <col min="6144" max="6144" width="4.42578125" style="31" customWidth="1"/>
    <col min="6145" max="6145" width="35.7109375" style="31" customWidth="1"/>
    <col min="6146" max="6146" width="29.7109375" style="31" customWidth="1"/>
    <col min="6147" max="6147" width="9.5703125" style="31" customWidth="1"/>
    <col min="6148" max="6148" width="10.85546875" style="31" customWidth="1"/>
    <col min="6149" max="6149" width="11.140625" style="31" customWidth="1"/>
    <col min="6150" max="6150" width="28.5703125" style="31" customWidth="1"/>
    <col min="6151" max="6151" width="29.7109375" style="31" customWidth="1"/>
    <col min="6152" max="6399" width="9.140625" style="31"/>
    <col min="6400" max="6400" width="4.42578125" style="31" customWidth="1"/>
    <col min="6401" max="6401" width="35.7109375" style="31" customWidth="1"/>
    <col min="6402" max="6402" width="29.7109375" style="31" customWidth="1"/>
    <col min="6403" max="6403" width="9.5703125" style="31" customWidth="1"/>
    <col min="6404" max="6404" width="10.85546875" style="31" customWidth="1"/>
    <col min="6405" max="6405" width="11.140625" style="31" customWidth="1"/>
    <col min="6406" max="6406" width="28.5703125" style="31" customWidth="1"/>
    <col min="6407" max="6407" width="29.7109375" style="31" customWidth="1"/>
    <col min="6408" max="6655" width="9.140625" style="31"/>
    <col min="6656" max="6656" width="4.42578125" style="31" customWidth="1"/>
    <col min="6657" max="6657" width="35.7109375" style="31" customWidth="1"/>
    <col min="6658" max="6658" width="29.7109375" style="31" customWidth="1"/>
    <col min="6659" max="6659" width="9.5703125" style="31" customWidth="1"/>
    <col min="6660" max="6660" width="10.85546875" style="31" customWidth="1"/>
    <col min="6661" max="6661" width="11.140625" style="31" customWidth="1"/>
    <col min="6662" max="6662" width="28.5703125" style="31" customWidth="1"/>
    <col min="6663" max="6663" width="29.7109375" style="31" customWidth="1"/>
    <col min="6664" max="6911" width="9.140625" style="31"/>
    <col min="6912" max="6912" width="4.42578125" style="31" customWidth="1"/>
    <col min="6913" max="6913" width="35.7109375" style="31" customWidth="1"/>
    <col min="6914" max="6914" width="29.7109375" style="31" customWidth="1"/>
    <col min="6915" max="6915" width="9.5703125" style="31" customWidth="1"/>
    <col min="6916" max="6916" width="10.85546875" style="31" customWidth="1"/>
    <col min="6917" max="6917" width="11.140625" style="31" customWidth="1"/>
    <col min="6918" max="6918" width="28.5703125" style="31" customWidth="1"/>
    <col min="6919" max="6919" width="29.7109375" style="31" customWidth="1"/>
    <col min="6920" max="7167" width="9.140625" style="31"/>
    <col min="7168" max="7168" width="4.42578125" style="31" customWidth="1"/>
    <col min="7169" max="7169" width="35.7109375" style="31" customWidth="1"/>
    <col min="7170" max="7170" width="29.7109375" style="31" customWidth="1"/>
    <col min="7171" max="7171" width="9.5703125" style="31" customWidth="1"/>
    <col min="7172" max="7172" width="10.85546875" style="31" customWidth="1"/>
    <col min="7173" max="7173" width="11.140625" style="31" customWidth="1"/>
    <col min="7174" max="7174" width="28.5703125" style="31" customWidth="1"/>
    <col min="7175" max="7175" width="29.7109375" style="31" customWidth="1"/>
    <col min="7176" max="7423" width="9.140625" style="31"/>
    <col min="7424" max="7424" width="4.42578125" style="31" customWidth="1"/>
    <col min="7425" max="7425" width="35.7109375" style="31" customWidth="1"/>
    <col min="7426" max="7426" width="29.7109375" style="31" customWidth="1"/>
    <col min="7427" max="7427" width="9.5703125" style="31" customWidth="1"/>
    <col min="7428" max="7428" width="10.85546875" style="31" customWidth="1"/>
    <col min="7429" max="7429" width="11.140625" style="31" customWidth="1"/>
    <col min="7430" max="7430" width="28.5703125" style="31" customWidth="1"/>
    <col min="7431" max="7431" width="29.7109375" style="31" customWidth="1"/>
    <col min="7432" max="7679" width="9.140625" style="31"/>
    <col min="7680" max="7680" width="4.42578125" style="31" customWidth="1"/>
    <col min="7681" max="7681" width="35.7109375" style="31" customWidth="1"/>
    <col min="7682" max="7682" width="29.7109375" style="31" customWidth="1"/>
    <col min="7683" max="7683" width="9.5703125" style="31" customWidth="1"/>
    <col min="7684" max="7684" width="10.85546875" style="31" customWidth="1"/>
    <col min="7685" max="7685" width="11.140625" style="31" customWidth="1"/>
    <col min="7686" max="7686" width="28.5703125" style="31" customWidth="1"/>
    <col min="7687" max="7687" width="29.7109375" style="31" customWidth="1"/>
    <col min="7688" max="7935" width="9.140625" style="31"/>
    <col min="7936" max="7936" width="4.42578125" style="31" customWidth="1"/>
    <col min="7937" max="7937" width="35.7109375" style="31" customWidth="1"/>
    <col min="7938" max="7938" width="29.7109375" style="31" customWidth="1"/>
    <col min="7939" max="7939" width="9.5703125" style="31" customWidth="1"/>
    <col min="7940" max="7940" width="10.85546875" style="31" customWidth="1"/>
    <col min="7941" max="7941" width="11.140625" style="31" customWidth="1"/>
    <col min="7942" max="7942" width="28.5703125" style="31" customWidth="1"/>
    <col min="7943" max="7943" width="29.7109375" style="31" customWidth="1"/>
    <col min="7944" max="8191" width="9.140625" style="31"/>
    <col min="8192" max="8192" width="4.42578125" style="31" customWidth="1"/>
    <col min="8193" max="8193" width="35.7109375" style="31" customWidth="1"/>
    <col min="8194" max="8194" width="29.7109375" style="31" customWidth="1"/>
    <col min="8195" max="8195" width="9.5703125" style="31" customWidth="1"/>
    <col min="8196" max="8196" width="10.85546875" style="31" customWidth="1"/>
    <col min="8197" max="8197" width="11.140625" style="31" customWidth="1"/>
    <col min="8198" max="8198" width="28.5703125" style="31" customWidth="1"/>
    <col min="8199" max="8199" width="29.7109375" style="31" customWidth="1"/>
    <col min="8200" max="8447" width="9.140625" style="31"/>
    <col min="8448" max="8448" width="4.42578125" style="31" customWidth="1"/>
    <col min="8449" max="8449" width="35.7109375" style="31" customWidth="1"/>
    <col min="8450" max="8450" width="29.7109375" style="31" customWidth="1"/>
    <col min="8451" max="8451" width="9.5703125" style="31" customWidth="1"/>
    <col min="8452" max="8452" width="10.85546875" style="31" customWidth="1"/>
    <col min="8453" max="8453" width="11.140625" style="31" customWidth="1"/>
    <col min="8454" max="8454" width="28.5703125" style="31" customWidth="1"/>
    <col min="8455" max="8455" width="29.7109375" style="31" customWidth="1"/>
    <col min="8456" max="8703" width="9.140625" style="31"/>
    <col min="8704" max="8704" width="4.42578125" style="31" customWidth="1"/>
    <col min="8705" max="8705" width="35.7109375" style="31" customWidth="1"/>
    <col min="8706" max="8706" width="29.7109375" style="31" customWidth="1"/>
    <col min="8707" max="8707" width="9.5703125" style="31" customWidth="1"/>
    <col min="8708" max="8708" width="10.85546875" style="31" customWidth="1"/>
    <col min="8709" max="8709" width="11.140625" style="31" customWidth="1"/>
    <col min="8710" max="8710" width="28.5703125" style="31" customWidth="1"/>
    <col min="8711" max="8711" width="29.7109375" style="31" customWidth="1"/>
    <col min="8712" max="8959" width="9.140625" style="31"/>
    <col min="8960" max="8960" width="4.42578125" style="31" customWidth="1"/>
    <col min="8961" max="8961" width="35.7109375" style="31" customWidth="1"/>
    <col min="8962" max="8962" width="29.7109375" style="31" customWidth="1"/>
    <col min="8963" max="8963" width="9.5703125" style="31" customWidth="1"/>
    <col min="8964" max="8964" width="10.85546875" style="31" customWidth="1"/>
    <col min="8965" max="8965" width="11.140625" style="31" customWidth="1"/>
    <col min="8966" max="8966" width="28.5703125" style="31" customWidth="1"/>
    <col min="8967" max="8967" width="29.7109375" style="31" customWidth="1"/>
    <col min="8968" max="9215" width="9.140625" style="31"/>
    <col min="9216" max="9216" width="4.42578125" style="31" customWidth="1"/>
    <col min="9217" max="9217" width="35.7109375" style="31" customWidth="1"/>
    <col min="9218" max="9218" width="29.7109375" style="31" customWidth="1"/>
    <col min="9219" max="9219" width="9.5703125" style="31" customWidth="1"/>
    <col min="9220" max="9220" width="10.85546875" style="31" customWidth="1"/>
    <col min="9221" max="9221" width="11.140625" style="31" customWidth="1"/>
    <col min="9222" max="9222" width="28.5703125" style="31" customWidth="1"/>
    <col min="9223" max="9223" width="29.7109375" style="31" customWidth="1"/>
    <col min="9224" max="9471" width="9.140625" style="31"/>
    <col min="9472" max="9472" width="4.42578125" style="31" customWidth="1"/>
    <col min="9473" max="9473" width="35.7109375" style="31" customWidth="1"/>
    <col min="9474" max="9474" width="29.7109375" style="31" customWidth="1"/>
    <col min="9475" max="9475" width="9.5703125" style="31" customWidth="1"/>
    <col min="9476" max="9476" width="10.85546875" style="31" customWidth="1"/>
    <col min="9477" max="9477" width="11.140625" style="31" customWidth="1"/>
    <col min="9478" max="9478" width="28.5703125" style="31" customWidth="1"/>
    <col min="9479" max="9479" width="29.7109375" style="31" customWidth="1"/>
    <col min="9480" max="9727" width="9.140625" style="31"/>
    <col min="9728" max="9728" width="4.42578125" style="31" customWidth="1"/>
    <col min="9729" max="9729" width="35.7109375" style="31" customWidth="1"/>
    <col min="9730" max="9730" width="29.7109375" style="31" customWidth="1"/>
    <col min="9731" max="9731" width="9.5703125" style="31" customWidth="1"/>
    <col min="9732" max="9732" width="10.85546875" style="31" customWidth="1"/>
    <col min="9733" max="9733" width="11.140625" style="31" customWidth="1"/>
    <col min="9734" max="9734" width="28.5703125" style="31" customWidth="1"/>
    <col min="9735" max="9735" width="29.7109375" style="31" customWidth="1"/>
    <col min="9736" max="9983" width="9.140625" style="31"/>
    <col min="9984" max="9984" width="4.42578125" style="31" customWidth="1"/>
    <col min="9985" max="9985" width="35.7109375" style="31" customWidth="1"/>
    <col min="9986" max="9986" width="29.7109375" style="31" customWidth="1"/>
    <col min="9987" max="9987" width="9.5703125" style="31" customWidth="1"/>
    <col min="9988" max="9988" width="10.85546875" style="31" customWidth="1"/>
    <col min="9989" max="9989" width="11.140625" style="31" customWidth="1"/>
    <col min="9990" max="9990" width="28.5703125" style="31" customWidth="1"/>
    <col min="9991" max="9991" width="29.7109375" style="31" customWidth="1"/>
    <col min="9992" max="10239" width="9.140625" style="31"/>
    <col min="10240" max="10240" width="4.42578125" style="31" customWidth="1"/>
    <col min="10241" max="10241" width="35.7109375" style="31" customWidth="1"/>
    <col min="10242" max="10242" width="29.7109375" style="31" customWidth="1"/>
    <col min="10243" max="10243" width="9.5703125" style="31" customWidth="1"/>
    <col min="10244" max="10244" width="10.85546875" style="31" customWidth="1"/>
    <col min="10245" max="10245" width="11.140625" style="31" customWidth="1"/>
    <col min="10246" max="10246" width="28.5703125" style="31" customWidth="1"/>
    <col min="10247" max="10247" width="29.7109375" style="31" customWidth="1"/>
    <col min="10248" max="10495" width="9.140625" style="31"/>
    <col min="10496" max="10496" width="4.42578125" style="31" customWidth="1"/>
    <col min="10497" max="10497" width="35.7109375" style="31" customWidth="1"/>
    <col min="10498" max="10498" width="29.7109375" style="31" customWidth="1"/>
    <col min="10499" max="10499" width="9.5703125" style="31" customWidth="1"/>
    <col min="10500" max="10500" width="10.85546875" style="31" customWidth="1"/>
    <col min="10501" max="10501" width="11.140625" style="31" customWidth="1"/>
    <col min="10502" max="10502" width="28.5703125" style="31" customWidth="1"/>
    <col min="10503" max="10503" width="29.7109375" style="31" customWidth="1"/>
    <col min="10504" max="10751" width="9.140625" style="31"/>
    <col min="10752" max="10752" width="4.42578125" style="31" customWidth="1"/>
    <col min="10753" max="10753" width="35.7109375" style="31" customWidth="1"/>
    <col min="10754" max="10754" width="29.7109375" style="31" customWidth="1"/>
    <col min="10755" max="10755" width="9.5703125" style="31" customWidth="1"/>
    <col min="10756" max="10756" width="10.85546875" style="31" customWidth="1"/>
    <col min="10757" max="10757" width="11.140625" style="31" customWidth="1"/>
    <col min="10758" max="10758" width="28.5703125" style="31" customWidth="1"/>
    <col min="10759" max="10759" width="29.7109375" style="31" customWidth="1"/>
    <col min="10760" max="11007" width="9.140625" style="31"/>
    <col min="11008" max="11008" width="4.42578125" style="31" customWidth="1"/>
    <col min="11009" max="11009" width="35.7109375" style="31" customWidth="1"/>
    <col min="11010" max="11010" width="29.7109375" style="31" customWidth="1"/>
    <col min="11011" max="11011" width="9.5703125" style="31" customWidth="1"/>
    <col min="11012" max="11012" width="10.85546875" style="31" customWidth="1"/>
    <col min="11013" max="11013" width="11.140625" style="31" customWidth="1"/>
    <col min="11014" max="11014" width="28.5703125" style="31" customWidth="1"/>
    <col min="11015" max="11015" width="29.7109375" style="31" customWidth="1"/>
    <col min="11016" max="11263" width="9.140625" style="31"/>
    <col min="11264" max="11264" width="4.42578125" style="31" customWidth="1"/>
    <col min="11265" max="11265" width="35.7109375" style="31" customWidth="1"/>
    <col min="11266" max="11266" width="29.7109375" style="31" customWidth="1"/>
    <col min="11267" max="11267" width="9.5703125" style="31" customWidth="1"/>
    <col min="11268" max="11268" width="10.85546875" style="31" customWidth="1"/>
    <col min="11269" max="11269" width="11.140625" style="31" customWidth="1"/>
    <col min="11270" max="11270" width="28.5703125" style="31" customWidth="1"/>
    <col min="11271" max="11271" width="29.7109375" style="31" customWidth="1"/>
    <col min="11272" max="11519" width="9.140625" style="31"/>
    <col min="11520" max="11520" width="4.42578125" style="31" customWidth="1"/>
    <col min="11521" max="11521" width="35.7109375" style="31" customWidth="1"/>
    <col min="11522" max="11522" width="29.7109375" style="31" customWidth="1"/>
    <col min="11523" max="11523" width="9.5703125" style="31" customWidth="1"/>
    <col min="11524" max="11524" width="10.85546875" style="31" customWidth="1"/>
    <col min="11525" max="11525" width="11.140625" style="31" customWidth="1"/>
    <col min="11526" max="11526" width="28.5703125" style="31" customWidth="1"/>
    <col min="11527" max="11527" width="29.7109375" style="31" customWidth="1"/>
    <col min="11528" max="11775" width="9.140625" style="31"/>
    <col min="11776" max="11776" width="4.42578125" style="31" customWidth="1"/>
    <col min="11777" max="11777" width="35.7109375" style="31" customWidth="1"/>
    <col min="11778" max="11778" width="29.7109375" style="31" customWidth="1"/>
    <col min="11779" max="11779" width="9.5703125" style="31" customWidth="1"/>
    <col min="11780" max="11780" width="10.85546875" style="31" customWidth="1"/>
    <col min="11781" max="11781" width="11.140625" style="31" customWidth="1"/>
    <col min="11782" max="11782" width="28.5703125" style="31" customWidth="1"/>
    <col min="11783" max="11783" width="29.7109375" style="31" customWidth="1"/>
    <col min="11784" max="12031" width="9.140625" style="31"/>
    <col min="12032" max="12032" width="4.42578125" style="31" customWidth="1"/>
    <col min="12033" max="12033" width="35.7109375" style="31" customWidth="1"/>
    <col min="12034" max="12034" width="29.7109375" style="31" customWidth="1"/>
    <col min="12035" max="12035" width="9.5703125" style="31" customWidth="1"/>
    <col min="12036" max="12036" width="10.85546875" style="31" customWidth="1"/>
    <col min="12037" max="12037" width="11.140625" style="31" customWidth="1"/>
    <col min="12038" max="12038" width="28.5703125" style="31" customWidth="1"/>
    <col min="12039" max="12039" width="29.7109375" style="31" customWidth="1"/>
    <col min="12040" max="12287" width="9.140625" style="31"/>
    <col min="12288" max="12288" width="4.42578125" style="31" customWidth="1"/>
    <col min="12289" max="12289" width="35.7109375" style="31" customWidth="1"/>
    <col min="12290" max="12290" width="29.7109375" style="31" customWidth="1"/>
    <col min="12291" max="12291" width="9.5703125" style="31" customWidth="1"/>
    <col min="12292" max="12292" width="10.85546875" style="31" customWidth="1"/>
    <col min="12293" max="12293" width="11.140625" style="31" customWidth="1"/>
    <col min="12294" max="12294" width="28.5703125" style="31" customWidth="1"/>
    <col min="12295" max="12295" width="29.7109375" style="31" customWidth="1"/>
    <col min="12296" max="12543" width="9.140625" style="31"/>
    <col min="12544" max="12544" width="4.42578125" style="31" customWidth="1"/>
    <col min="12545" max="12545" width="35.7109375" style="31" customWidth="1"/>
    <col min="12546" max="12546" width="29.7109375" style="31" customWidth="1"/>
    <col min="12547" max="12547" width="9.5703125" style="31" customWidth="1"/>
    <col min="12548" max="12548" width="10.85546875" style="31" customWidth="1"/>
    <col min="12549" max="12549" width="11.140625" style="31" customWidth="1"/>
    <col min="12550" max="12550" width="28.5703125" style="31" customWidth="1"/>
    <col min="12551" max="12551" width="29.7109375" style="31" customWidth="1"/>
    <col min="12552" max="12799" width="9.140625" style="31"/>
    <col min="12800" max="12800" width="4.42578125" style="31" customWidth="1"/>
    <col min="12801" max="12801" width="35.7109375" style="31" customWidth="1"/>
    <col min="12802" max="12802" width="29.7109375" style="31" customWidth="1"/>
    <col min="12803" max="12803" width="9.5703125" style="31" customWidth="1"/>
    <col min="12804" max="12804" width="10.85546875" style="31" customWidth="1"/>
    <col min="12805" max="12805" width="11.140625" style="31" customWidth="1"/>
    <col min="12806" max="12806" width="28.5703125" style="31" customWidth="1"/>
    <col min="12807" max="12807" width="29.7109375" style="31" customWidth="1"/>
    <col min="12808" max="13055" width="9.140625" style="31"/>
    <col min="13056" max="13056" width="4.42578125" style="31" customWidth="1"/>
    <col min="13057" max="13057" width="35.7109375" style="31" customWidth="1"/>
    <col min="13058" max="13058" width="29.7109375" style="31" customWidth="1"/>
    <col min="13059" max="13059" width="9.5703125" style="31" customWidth="1"/>
    <col min="13060" max="13060" width="10.85546875" style="31" customWidth="1"/>
    <col min="13061" max="13061" width="11.140625" style="31" customWidth="1"/>
    <col min="13062" max="13062" width="28.5703125" style="31" customWidth="1"/>
    <col min="13063" max="13063" width="29.7109375" style="31" customWidth="1"/>
    <col min="13064" max="13311" width="9.140625" style="31"/>
    <col min="13312" max="13312" width="4.42578125" style="31" customWidth="1"/>
    <col min="13313" max="13313" width="35.7109375" style="31" customWidth="1"/>
    <col min="13314" max="13314" width="29.7109375" style="31" customWidth="1"/>
    <col min="13315" max="13315" width="9.5703125" style="31" customWidth="1"/>
    <col min="13316" max="13316" width="10.85546875" style="31" customWidth="1"/>
    <col min="13317" max="13317" width="11.140625" style="31" customWidth="1"/>
    <col min="13318" max="13318" width="28.5703125" style="31" customWidth="1"/>
    <col min="13319" max="13319" width="29.7109375" style="31" customWidth="1"/>
    <col min="13320" max="13567" width="9.140625" style="31"/>
    <col min="13568" max="13568" width="4.42578125" style="31" customWidth="1"/>
    <col min="13569" max="13569" width="35.7109375" style="31" customWidth="1"/>
    <col min="13570" max="13570" width="29.7109375" style="31" customWidth="1"/>
    <col min="13571" max="13571" width="9.5703125" style="31" customWidth="1"/>
    <col min="13572" max="13572" width="10.85546875" style="31" customWidth="1"/>
    <col min="13573" max="13573" width="11.140625" style="31" customWidth="1"/>
    <col min="13574" max="13574" width="28.5703125" style="31" customWidth="1"/>
    <col min="13575" max="13575" width="29.7109375" style="31" customWidth="1"/>
    <col min="13576" max="13823" width="9.140625" style="31"/>
    <col min="13824" max="13824" width="4.42578125" style="31" customWidth="1"/>
    <col min="13825" max="13825" width="35.7109375" style="31" customWidth="1"/>
    <col min="13826" max="13826" width="29.7109375" style="31" customWidth="1"/>
    <col min="13827" max="13827" width="9.5703125" style="31" customWidth="1"/>
    <col min="13828" max="13828" width="10.85546875" style="31" customWidth="1"/>
    <col min="13829" max="13829" width="11.140625" style="31" customWidth="1"/>
    <col min="13830" max="13830" width="28.5703125" style="31" customWidth="1"/>
    <col min="13831" max="13831" width="29.7109375" style="31" customWidth="1"/>
    <col min="13832" max="14079" width="9.140625" style="31"/>
    <col min="14080" max="14080" width="4.42578125" style="31" customWidth="1"/>
    <col min="14081" max="14081" width="35.7109375" style="31" customWidth="1"/>
    <col min="14082" max="14082" width="29.7109375" style="31" customWidth="1"/>
    <col min="14083" max="14083" width="9.5703125" style="31" customWidth="1"/>
    <col min="14084" max="14084" width="10.85546875" style="31" customWidth="1"/>
    <col min="14085" max="14085" width="11.140625" style="31" customWidth="1"/>
    <col min="14086" max="14086" width="28.5703125" style="31" customWidth="1"/>
    <col min="14087" max="14087" width="29.7109375" style="31" customWidth="1"/>
    <col min="14088" max="14335" width="9.140625" style="31"/>
    <col min="14336" max="14336" width="4.42578125" style="31" customWidth="1"/>
    <col min="14337" max="14337" width="35.7109375" style="31" customWidth="1"/>
    <col min="14338" max="14338" width="29.7109375" style="31" customWidth="1"/>
    <col min="14339" max="14339" width="9.5703125" style="31" customWidth="1"/>
    <col min="14340" max="14340" width="10.85546875" style="31" customWidth="1"/>
    <col min="14341" max="14341" width="11.140625" style="31" customWidth="1"/>
    <col min="14342" max="14342" width="28.5703125" style="31" customWidth="1"/>
    <col min="14343" max="14343" width="29.7109375" style="31" customWidth="1"/>
    <col min="14344" max="14591" width="9.140625" style="31"/>
    <col min="14592" max="14592" width="4.42578125" style="31" customWidth="1"/>
    <col min="14593" max="14593" width="35.7109375" style="31" customWidth="1"/>
    <col min="14594" max="14594" width="29.7109375" style="31" customWidth="1"/>
    <col min="14595" max="14595" width="9.5703125" style="31" customWidth="1"/>
    <col min="14596" max="14596" width="10.85546875" style="31" customWidth="1"/>
    <col min="14597" max="14597" width="11.140625" style="31" customWidth="1"/>
    <col min="14598" max="14598" width="28.5703125" style="31" customWidth="1"/>
    <col min="14599" max="14599" width="29.7109375" style="31" customWidth="1"/>
    <col min="14600" max="14847" width="9.140625" style="31"/>
    <col min="14848" max="14848" width="4.42578125" style="31" customWidth="1"/>
    <col min="14849" max="14849" width="35.7109375" style="31" customWidth="1"/>
    <col min="14850" max="14850" width="29.7109375" style="31" customWidth="1"/>
    <col min="14851" max="14851" width="9.5703125" style="31" customWidth="1"/>
    <col min="14852" max="14852" width="10.85546875" style="31" customWidth="1"/>
    <col min="14853" max="14853" width="11.140625" style="31" customWidth="1"/>
    <col min="14854" max="14854" width="28.5703125" style="31" customWidth="1"/>
    <col min="14855" max="14855" width="29.7109375" style="31" customWidth="1"/>
    <col min="14856" max="15103" width="9.140625" style="31"/>
    <col min="15104" max="15104" width="4.42578125" style="31" customWidth="1"/>
    <col min="15105" max="15105" width="35.7109375" style="31" customWidth="1"/>
    <col min="15106" max="15106" width="29.7109375" style="31" customWidth="1"/>
    <col min="15107" max="15107" width="9.5703125" style="31" customWidth="1"/>
    <col min="15108" max="15108" width="10.85546875" style="31" customWidth="1"/>
    <col min="15109" max="15109" width="11.140625" style="31" customWidth="1"/>
    <col min="15110" max="15110" width="28.5703125" style="31" customWidth="1"/>
    <col min="15111" max="15111" width="29.7109375" style="31" customWidth="1"/>
    <col min="15112" max="15359" width="9.140625" style="31"/>
    <col min="15360" max="15360" width="4.42578125" style="31" customWidth="1"/>
    <col min="15361" max="15361" width="35.7109375" style="31" customWidth="1"/>
    <col min="15362" max="15362" width="29.7109375" style="31" customWidth="1"/>
    <col min="15363" max="15363" width="9.5703125" style="31" customWidth="1"/>
    <col min="15364" max="15364" width="10.85546875" style="31" customWidth="1"/>
    <col min="15365" max="15365" width="11.140625" style="31" customWidth="1"/>
    <col min="15366" max="15366" width="28.5703125" style="31" customWidth="1"/>
    <col min="15367" max="15367" width="29.7109375" style="31" customWidth="1"/>
    <col min="15368" max="15615" width="9.140625" style="31"/>
    <col min="15616" max="15616" width="4.42578125" style="31" customWidth="1"/>
    <col min="15617" max="15617" width="35.7109375" style="31" customWidth="1"/>
    <col min="15618" max="15618" width="29.7109375" style="31" customWidth="1"/>
    <col min="15619" max="15619" width="9.5703125" style="31" customWidth="1"/>
    <col min="15620" max="15620" width="10.85546875" style="31" customWidth="1"/>
    <col min="15621" max="15621" width="11.140625" style="31" customWidth="1"/>
    <col min="15622" max="15622" width="28.5703125" style="31" customWidth="1"/>
    <col min="15623" max="15623" width="29.7109375" style="31" customWidth="1"/>
    <col min="15624" max="15871" width="9.140625" style="31"/>
    <col min="15872" max="15872" width="4.42578125" style="31" customWidth="1"/>
    <col min="15873" max="15873" width="35.7109375" style="31" customWidth="1"/>
    <col min="15874" max="15874" width="29.7109375" style="31" customWidth="1"/>
    <col min="15875" max="15875" width="9.5703125" style="31" customWidth="1"/>
    <col min="15876" max="15876" width="10.85546875" style="31" customWidth="1"/>
    <col min="15877" max="15877" width="11.140625" style="31" customWidth="1"/>
    <col min="15878" max="15878" width="28.5703125" style="31" customWidth="1"/>
    <col min="15879" max="15879" width="29.7109375" style="31" customWidth="1"/>
    <col min="15880" max="16127" width="9.140625" style="31"/>
    <col min="16128" max="16128" width="4.42578125" style="31" customWidth="1"/>
    <col min="16129" max="16129" width="35.7109375" style="31" customWidth="1"/>
    <col min="16130" max="16130" width="29.7109375" style="31" customWidth="1"/>
    <col min="16131" max="16131" width="9.5703125" style="31" customWidth="1"/>
    <col min="16132" max="16132" width="10.85546875" style="31" customWidth="1"/>
    <col min="16133" max="16133" width="11.140625" style="31" customWidth="1"/>
    <col min="16134" max="16134" width="28.5703125" style="31" customWidth="1"/>
    <col min="16135" max="16135" width="29.7109375" style="31" customWidth="1"/>
    <col min="16136" max="16384" width="9.140625" style="31"/>
  </cols>
  <sheetData>
    <row r="1" spans="1:16150" ht="26.25" customHeight="1" x14ac:dyDescent="0.2">
      <c r="A1" s="562" t="s">
        <v>468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6150" ht="27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43</v>
      </c>
      <c r="J2" s="1" t="s">
        <v>9</v>
      </c>
      <c r="K2" s="1" t="s">
        <v>469</v>
      </c>
    </row>
    <row r="3" spans="1:16150" ht="23.25" customHeight="1" x14ac:dyDescent="0.2">
      <c r="A3" s="563" t="s">
        <v>10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6150" s="48" customFormat="1" ht="12.75" customHeight="1" x14ac:dyDescent="0.25">
      <c r="A4" s="153">
        <v>1</v>
      </c>
      <c r="B4" s="101" t="s">
        <v>470</v>
      </c>
      <c r="C4" s="101" t="s">
        <v>471</v>
      </c>
      <c r="D4" s="104" t="s">
        <v>472</v>
      </c>
      <c r="E4" s="104">
        <v>3272</v>
      </c>
      <c r="F4" s="104" t="s">
        <v>473</v>
      </c>
      <c r="G4" s="104" t="s">
        <v>474</v>
      </c>
      <c r="H4" s="149" t="s">
        <v>475</v>
      </c>
      <c r="I4" s="149"/>
      <c r="J4" s="112" t="s">
        <v>40</v>
      </c>
      <c r="K4" s="47"/>
    </row>
    <row r="5" spans="1:16150" s="48" customFormat="1" ht="12.75" customHeight="1" x14ac:dyDescent="0.25">
      <c r="A5" s="153">
        <f>A4+1</f>
        <v>2</v>
      </c>
      <c r="B5" s="101" t="s">
        <v>470</v>
      </c>
      <c r="C5" s="101" t="s">
        <v>471</v>
      </c>
      <c r="D5" s="104" t="s">
        <v>472</v>
      </c>
      <c r="E5" s="104">
        <v>3272</v>
      </c>
      <c r="F5" s="104" t="s">
        <v>473</v>
      </c>
      <c r="G5" s="104" t="s">
        <v>474</v>
      </c>
      <c r="H5" s="149" t="s">
        <v>476</v>
      </c>
      <c r="I5" s="149"/>
      <c r="J5" s="112" t="s">
        <v>40</v>
      </c>
      <c r="K5" s="47"/>
    </row>
    <row r="6" spans="1:16150" s="48" customFormat="1" ht="12.75" customHeight="1" x14ac:dyDescent="0.25">
      <c r="A6" s="153">
        <f t="shared" ref="A6:A59" si="0">A5+1</f>
        <v>3</v>
      </c>
      <c r="B6" s="101" t="s">
        <v>502</v>
      </c>
      <c r="C6" s="101" t="s">
        <v>503</v>
      </c>
      <c r="D6" s="119" t="s">
        <v>504</v>
      </c>
      <c r="E6" s="119">
        <v>22399</v>
      </c>
      <c r="F6" s="119" t="s">
        <v>505</v>
      </c>
      <c r="G6" s="114" t="s">
        <v>506</v>
      </c>
      <c r="H6" s="118" t="s">
        <v>507</v>
      </c>
      <c r="I6" s="118"/>
      <c r="J6" s="144" t="s">
        <v>40</v>
      </c>
      <c r="K6" s="47"/>
    </row>
    <row r="7" spans="1:16150" s="48" customFormat="1" ht="12.75" customHeight="1" x14ac:dyDescent="0.25">
      <c r="A7" s="153">
        <f t="shared" si="0"/>
        <v>4</v>
      </c>
      <c r="B7" s="101" t="s">
        <v>502</v>
      </c>
      <c r="C7" s="101" t="s">
        <v>503</v>
      </c>
      <c r="D7" s="119" t="s">
        <v>504</v>
      </c>
      <c r="E7" s="119">
        <v>22399</v>
      </c>
      <c r="F7" s="119" t="s">
        <v>505</v>
      </c>
      <c r="G7" s="114" t="s">
        <v>506</v>
      </c>
      <c r="H7" s="118" t="s">
        <v>508</v>
      </c>
      <c r="I7" s="118"/>
      <c r="J7" s="144" t="s">
        <v>40</v>
      </c>
      <c r="K7" s="47"/>
    </row>
    <row r="8" spans="1:16150" s="306" customFormat="1" ht="12.75" customHeight="1" x14ac:dyDescent="0.25">
      <c r="A8" s="153">
        <f t="shared" si="0"/>
        <v>5</v>
      </c>
      <c r="B8" s="101" t="s">
        <v>502</v>
      </c>
      <c r="C8" s="101" t="s">
        <v>503</v>
      </c>
      <c r="D8" s="119" t="s">
        <v>504</v>
      </c>
      <c r="E8" s="119">
        <v>22399</v>
      </c>
      <c r="F8" s="119" t="s">
        <v>505</v>
      </c>
      <c r="G8" s="114" t="s">
        <v>506</v>
      </c>
      <c r="H8" s="149" t="s">
        <v>509</v>
      </c>
      <c r="I8" s="149" t="s">
        <v>3503</v>
      </c>
      <c r="J8" s="144" t="s">
        <v>40</v>
      </c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  <c r="AMI8" s="50"/>
      <c r="AMJ8" s="50"/>
      <c r="AMK8" s="50"/>
      <c r="AML8" s="50"/>
      <c r="AMM8" s="50"/>
      <c r="AMN8" s="50"/>
      <c r="AMO8" s="50"/>
      <c r="AMP8" s="50"/>
      <c r="AMQ8" s="50"/>
      <c r="AMR8" s="50"/>
      <c r="AMS8" s="50"/>
      <c r="AMT8" s="50"/>
      <c r="AMU8" s="50"/>
      <c r="AMV8" s="50"/>
      <c r="AMW8" s="50"/>
      <c r="AMX8" s="50"/>
      <c r="AMY8" s="50"/>
      <c r="AMZ8" s="50"/>
      <c r="ANA8" s="50"/>
      <c r="ANB8" s="50"/>
      <c r="ANC8" s="50"/>
      <c r="AND8" s="50"/>
      <c r="ANE8" s="50"/>
      <c r="ANF8" s="50"/>
      <c r="ANG8" s="50"/>
      <c r="ANH8" s="50"/>
      <c r="ANI8" s="50"/>
      <c r="ANJ8" s="50"/>
      <c r="ANK8" s="50"/>
      <c r="ANL8" s="50"/>
      <c r="ANM8" s="50"/>
      <c r="ANN8" s="50"/>
      <c r="ANO8" s="50"/>
      <c r="ANP8" s="50"/>
      <c r="ANQ8" s="50"/>
      <c r="ANR8" s="50"/>
      <c r="ANS8" s="50"/>
      <c r="ANT8" s="50"/>
      <c r="ANU8" s="50"/>
      <c r="ANV8" s="50"/>
      <c r="ANW8" s="50"/>
      <c r="ANX8" s="50"/>
      <c r="ANY8" s="50"/>
      <c r="ANZ8" s="50"/>
      <c r="AOA8" s="50"/>
      <c r="AOB8" s="50"/>
      <c r="AOC8" s="50"/>
      <c r="AOD8" s="50"/>
      <c r="AOE8" s="50"/>
      <c r="AOF8" s="50"/>
      <c r="AOG8" s="50"/>
      <c r="AOH8" s="50"/>
      <c r="AOI8" s="50"/>
      <c r="AOJ8" s="50"/>
      <c r="AOK8" s="50"/>
      <c r="AOL8" s="50"/>
      <c r="AOM8" s="50"/>
      <c r="AON8" s="50"/>
      <c r="AOO8" s="50"/>
      <c r="AOP8" s="50"/>
      <c r="AOQ8" s="50"/>
      <c r="AOR8" s="50"/>
      <c r="AOS8" s="50"/>
      <c r="AOT8" s="50"/>
      <c r="AOU8" s="50"/>
      <c r="AOV8" s="50"/>
      <c r="AOW8" s="50"/>
      <c r="AOX8" s="50"/>
      <c r="AOY8" s="50"/>
      <c r="AOZ8" s="50"/>
      <c r="APA8" s="50"/>
      <c r="APB8" s="50"/>
      <c r="APC8" s="50"/>
      <c r="APD8" s="50"/>
      <c r="APE8" s="50"/>
      <c r="APF8" s="50"/>
      <c r="APG8" s="50"/>
      <c r="APH8" s="50"/>
      <c r="API8" s="50"/>
      <c r="APJ8" s="50"/>
      <c r="APK8" s="50"/>
      <c r="APL8" s="50"/>
      <c r="APM8" s="50"/>
      <c r="APN8" s="50"/>
      <c r="APO8" s="50"/>
      <c r="APP8" s="50"/>
      <c r="APQ8" s="50"/>
      <c r="APR8" s="50"/>
      <c r="APS8" s="50"/>
      <c r="APT8" s="50"/>
      <c r="APU8" s="50"/>
      <c r="APV8" s="50"/>
      <c r="APW8" s="50"/>
      <c r="APX8" s="50"/>
      <c r="APY8" s="50"/>
      <c r="APZ8" s="50"/>
      <c r="AQA8" s="50"/>
      <c r="AQB8" s="50"/>
      <c r="AQC8" s="50"/>
      <c r="AQD8" s="50"/>
      <c r="AQE8" s="50"/>
      <c r="AQF8" s="50"/>
      <c r="AQG8" s="50"/>
      <c r="AQH8" s="50"/>
      <c r="AQI8" s="50"/>
      <c r="AQJ8" s="50"/>
      <c r="AQK8" s="50"/>
      <c r="AQL8" s="50"/>
      <c r="AQM8" s="50"/>
      <c r="AQN8" s="50"/>
      <c r="AQO8" s="50"/>
      <c r="AQP8" s="50"/>
      <c r="AQQ8" s="50"/>
      <c r="AQR8" s="50"/>
      <c r="AQS8" s="50"/>
      <c r="AQT8" s="50"/>
      <c r="AQU8" s="50"/>
      <c r="AQV8" s="50"/>
      <c r="AQW8" s="50"/>
      <c r="AQX8" s="50"/>
      <c r="AQY8" s="50"/>
      <c r="AQZ8" s="50"/>
      <c r="ARA8" s="50"/>
      <c r="ARB8" s="50"/>
      <c r="ARC8" s="50"/>
      <c r="ARD8" s="50"/>
      <c r="ARE8" s="50"/>
      <c r="ARF8" s="50"/>
      <c r="ARG8" s="50"/>
      <c r="ARH8" s="50"/>
      <c r="ARI8" s="50"/>
      <c r="ARJ8" s="50"/>
      <c r="ARK8" s="50"/>
      <c r="ARL8" s="50"/>
      <c r="ARM8" s="50"/>
      <c r="ARN8" s="50"/>
      <c r="ARO8" s="50"/>
      <c r="ARP8" s="50"/>
      <c r="ARQ8" s="50"/>
      <c r="ARR8" s="50"/>
      <c r="ARS8" s="50"/>
      <c r="ART8" s="50"/>
      <c r="ARU8" s="50"/>
      <c r="ARV8" s="50"/>
      <c r="ARW8" s="50"/>
      <c r="ARX8" s="50"/>
      <c r="ARY8" s="50"/>
      <c r="ARZ8" s="50"/>
      <c r="ASA8" s="50"/>
      <c r="ASB8" s="50"/>
      <c r="ASC8" s="50"/>
      <c r="ASD8" s="50"/>
      <c r="ASE8" s="50"/>
      <c r="ASF8" s="50"/>
      <c r="ASG8" s="50"/>
      <c r="ASH8" s="50"/>
      <c r="ASI8" s="50"/>
      <c r="ASJ8" s="50"/>
      <c r="ASK8" s="50"/>
      <c r="ASL8" s="50"/>
      <c r="ASM8" s="50"/>
      <c r="ASN8" s="50"/>
      <c r="ASO8" s="50"/>
      <c r="ASP8" s="50"/>
      <c r="ASQ8" s="50"/>
      <c r="ASR8" s="50"/>
      <c r="ASS8" s="50"/>
      <c r="AST8" s="50"/>
      <c r="ASU8" s="50"/>
      <c r="ASV8" s="50"/>
      <c r="ASW8" s="50"/>
      <c r="ASX8" s="50"/>
      <c r="ASY8" s="50"/>
      <c r="ASZ8" s="50"/>
      <c r="ATA8" s="50"/>
      <c r="ATB8" s="50"/>
      <c r="ATC8" s="50"/>
      <c r="ATD8" s="50"/>
      <c r="ATE8" s="50"/>
      <c r="ATF8" s="50"/>
      <c r="ATG8" s="50"/>
      <c r="ATH8" s="50"/>
      <c r="ATI8" s="50"/>
      <c r="ATJ8" s="50"/>
      <c r="ATK8" s="50"/>
      <c r="ATL8" s="50"/>
      <c r="ATM8" s="50"/>
      <c r="ATN8" s="50"/>
      <c r="ATO8" s="50"/>
      <c r="ATP8" s="50"/>
      <c r="ATQ8" s="50"/>
      <c r="ATR8" s="50"/>
      <c r="ATS8" s="50"/>
      <c r="ATT8" s="50"/>
      <c r="ATU8" s="50"/>
      <c r="ATV8" s="50"/>
      <c r="ATW8" s="50"/>
      <c r="ATX8" s="50"/>
      <c r="ATY8" s="50"/>
      <c r="ATZ8" s="50"/>
      <c r="AUA8" s="50"/>
      <c r="AUB8" s="50"/>
      <c r="AUC8" s="50"/>
      <c r="AUD8" s="50"/>
      <c r="AUE8" s="50"/>
      <c r="AUF8" s="50"/>
      <c r="AUG8" s="50"/>
      <c r="AUH8" s="50"/>
      <c r="AUI8" s="50"/>
      <c r="AUJ8" s="50"/>
      <c r="AUK8" s="50"/>
      <c r="AUL8" s="50"/>
      <c r="AUM8" s="50"/>
      <c r="AUN8" s="50"/>
      <c r="AUO8" s="50"/>
      <c r="AUP8" s="50"/>
      <c r="AUQ8" s="50"/>
      <c r="AUR8" s="50"/>
      <c r="AUS8" s="50"/>
      <c r="AUT8" s="50"/>
      <c r="AUU8" s="50"/>
      <c r="AUV8" s="50"/>
      <c r="AUW8" s="50"/>
      <c r="AUX8" s="50"/>
      <c r="AUY8" s="50"/>
      <c r="AUZ8" s="50"/>
      <c r="AVA8" s="50"/>
      <c r="AVB8" s="50"/>
      <c r="AVC8" s="50"/>
      <c r="AVD8" s="50"/>
      <c r="AVE8" s="50"/>
      <c r="AVF8" s="50"/>
      <c r="AVG8" s="50"/>
      <c r="AVH8" s="50"/>
      <c r="AVI8" s="50"/>
      <c r="AVJ8" s="50"/>
      <c r="AVK8" s="50"/>
      <c r="AVL8" s="50"/>
      <c r="AVM8" s="50"/>
      <c r="AVN8" s="50"/>
      <c r="AVO8" s="50"/>
      <c r="AVP8" s="50"/>
      <c r="AVQ8" s="50"/>
      <c r="AVR8" s="50"/>
      <c r="AVS8" s="50"/>
      <c r="AVT8" s="50"/>
      <c r="AVU8" s="50"/>
      <c r="AVV8" s="50"/>
      <c r="AVW8" s="50"/>
      <c r="AVX8" s="50"/>
      <c r="AVY8" s="50"/>
      <c r="AVZ8" s="50"/>
      <c r="AWA8" s="50"/>
      <c r="AWB8" s="50"/>
      <c r="AWC8" s="50"/>
      <c r="AWD8" s="50"/>
      <c r="AWE8" s="50"/>
      <c r="AWF8" s="50"/>
      <c r="AWG8" s="50"/>
      <c r="AWH8" s="50"/>
      <c r="AWI8" s="50"/>
      <c r="AWJ8" s="50"/>
      <c r="AWK8" s="50"/>
      <c r="AWL8" s="50"/>
      <c r="AWM8" s="50"/>
      <c r="AWN8" s="50"/>
      <c r="AWO8" s="50"/>
      <c r="AWP8" s="50"/>
      <c r="AWQ8" s="50"/>
      <c r="AWR8" s="50"/>
      <c r="AWS8" s="50"/>
      <c r="AWT8" s="50"/>
      <c r="AWU8" s="50"/>
      <c r="AWV8" s="50"/>
      <c r="AWW8" s="50"/>
      <c r="AWX8" s="50"/>
      <c r="AWY8" s="50"/>
      <c r="AWZ8" s="50"/>
      <c r="AXA8" s="50"/>
      <c r="AXB8" s="50"/>
      <c r="AXC8" s="50"/>
      <c r="AXD8" s="50"/>
      <c r="AXE8" s="50"/>
      <c r="AXF8" s="50"/>
      <c r="AXG8" s="50"/>
      <c r="AXH8" s="50"/>
      <c r="AXI8" s="50"/>
      <c r="AXJ8" s="50"/>
      <c r="AXK8" s="50"/>
      <c r="AXL8" s="50"/>
      <c r="AXM8" s="50"/>
      <c r="AXN8" s="50"/>
      <c r="AXO8" s="50"/>
      <c r="AXP8" s="50"/>
      <c r="AXQ8" s="50"/>
      <c r="AXR8" s="50"/>
      <c r="AXS8" s="50"/>
      <c r="AXT8" s="50"/>
      <c r="AXU8" s="50"/>
      <c r="AXV8" s="50"/>
      <c r="AXW8" s="50"/>
      <c r="AXX8" s="50"/>
      <c r="AXY8" s="50"/>
      <c r="AXZ8" s="50"/>
      <c r="AYA8" s="50"/>
      <c r="AYB8" s="50"/>
      <c r="AYC8" s="50"/>
      <c r="AYD8" s="50"/>
      <c r="AYE8" s="50"/>
      <c r="AYF8" s="50"/>
      <c r="AYG8" s="50"/>
      <c r="AYH8" s="50"/>
      <c r="AYI8" s="50"/>
      <c r="AYJ8" s="50"/>
      <c r="AYK8" s="50"/>
      <c r="AYL8" s="50"/>
      <c r="AYM8" s="50"/>
      <c r="AYN8" s="50"/>
      <c r="AYO8" s="50"/>
      <c r="AYP8" s="50"/>
      <c r="AYQ8" s="50"/>
      <c r="AYR8" s="50"/>
      <c r="AYS8" s="50"/>
      <c r="AYT8" s="50"/>
      <c r="AYU8" s="50"/>
      <c r="AYV8" s="50"/>
      <c r="AYW8" s="50"/>
      <c r="AYX8" s="50"/>
      <c r="AYY8" s="50"/>
      <c r="AYZ8" s="50"/>
      <c r="AZA8" s="50"/>
      <c r="AZB8" s="50"/>
      <c r="AZC8" s="50"/>
      <c r="AZD8" s="50"/>
      <c r="AZE8" s="50"/>
      <c r="AZF8" s="50"/>
      <c r="AZG8" s="50"/>
      <c r="AZH8" s="50"/>
      <c r="AZI8" s="50"/>
      <c r="AZJ8" s="50"/>
      <c r="AZK8" s="50"/>
      <c r="AZL8" s="50"/>
      <c r="AZM8" s="50"/>
      <c r="AZN8" s="50"/>
      <c r="AZO8" s="50"/>
      <c r="AZP8" s="50"/>
      <c r="AZQ8" s="50"/>
      <c r="AZR8" s="50"/>
      <c r="AZS8" s="50"/>
      <c r="AZT8" s="50"/>
      <c r="AZU8" s="50"/>
      <c r="AZV8" s="50"/>
      <c r="AZW8" s="50"/>
      <c r="AZX8" s="50"/>
      <c r="AZY8" s="50"/>
      <c r="AZZ8" s="50"/>
      <c r="BAA8" s="50"/>
      <c r="BAB8" s="50"/>
      <c r="BAC8" s="50"/>
      <c r="BAD8" s="50"/>
      <c r="BAE8" s="50"/>
      <c r="BAF8" s="50"/>
      <c r="BAG8" s="50"/>
      <c r="BAH8" s="50"/>
      <c r="BAI8" s="50"/>
      <c r="BAJ8" s="50"/>
      <c r="BAK8" s="50"/>
      <c r="BAL8" s="50"/>
      <c r="BAM8" s="50"/>
      <c r="BAN8" s="50"/>
      <c r="BAO8" s="50"/>
      <c r="BAP8" s="50"/>
      <c r="BAQ8" s="50"/>
      <c r="BAR8" s="50"/>
      <c r="BAS8" s="50"/>
      <c r="BAT8" s="50"/>
      <c r="BAU8" s="50"/>
      <c r="BAV8" s="50"/>
      <c r="BAW8" s="50"/>
      <c r="BAX8" s="50"/>
      <c r="BAY8" s="50"/>
      <c r="BAZ8" s="50"/>
      <c r="BBA8" s="50"/>
      <c r="BBB8" s="50"/>
      <c r="BBC8" s="50"/>
      <c r="BBD8" s="50"/>
      <c r="BBE8" s="50"/>
      <c r="BBF8" s="50"/>
      <c r="BBG8" s="50"/>
      <c r="BBH8" s="50"/>
      <c r="BBI8" s="50"/>
      <c r="BBJ8" s="50"/>
      <c r="BBK8" s="50"/>
      <c r="BBL8" s="50"/>
      <c r="BBM8" s="50"/>
      <c r="BBN8" s="50"/>
      <c r="BBO8" s="50"/>
      <c r="BBP8" s="50"/>
      <c r="BBQ8" s="50"/>
      <c r="BBR8" s="50"/>
      <c r="BBS8" s="50"/>
      <c r="BBT8" s="50"/>
      <c r="BBU8" s="50"/>
      <c r="BBV8" s="50"/>
      <c r="BBW8" s="50"/>
      <c r="BBX8" s="50"/>
      <c r="BBY8" s="50"/>
      <c r="BBZ8" s="50"/>
      <c r="BCA8" s="50"/>
      <c r="BCB8" s="50"/>
      <c r="BCC8" s="50"/>
      <c r="BCD8" s="50"/>
      <c r="BCE8" s="50"/>
      <c r="BCF8" s="50"/>
      <c r="BCG8" s="50"/>
      <c r="BCH8" s="50"/>
      <c r="BCI8" s="50"/>
      <c r="BCJ8" s="50"/>
      <c r="BCK8" s="50"/>
      <c r="BCL8" s="50"/>
      <c r="BCM8" s="50"/>
      <c r="BCN8" s="50"/>
      <c r="BCO8" s="50"/>
      <c r="BCP8" s="50"/>
      <c r="BCQ8" s="50"/>
      <c r="BCR8" s="50"/>
      <c r="BCS8" s="50"/>
      <c r="BCT8" s="50"/>
      <c r="BCU8" s="50"/>
      <c r="BCV8" s="50"/>
      <c r="BCW8" s="50"/>
      <c r="BCX8" s="50"/>
      <c r="BCY8" s="50"/>
      <c r="BCZ8" s="50"/>
      <c r="BDA8" s="50"/>
      <c r="BDB8" s="50"/>
      <c r="BDC8" s="50"/>
      <c r="BDD8" s="50"/>
      <c r="BDE8" s="50"/>
      <c r="BDF8" s="50"/>
      <c r="BDG8" s="50"/>
      <c r="BDH8" s="50"/>
      <c r="BDI8" s="50"/>
      <c r="BDJ8" s="50"/>
      <c r="BDK8" s="50"/>
      <c r="BDL8" s="50"/>
      <c r="BDM8" s="50"/>
      <c r="BDN8" s="50"/>
      <c r="BDO8" s="50"/>
      <c r="BDP8" s="50"/>
      <c r="BDQ8" s="50"/>
      <c r="BDR8" s="50"/>
      <c r="BDS8" s="50"/>
      <c r="BDT8" s="50"/>
      <c r="BDU8" s="50"/>
      <c r="BDV8" s="50"/>
      <c r="BDW8" s="50"/>
      <c r="BDX8" s="50"/>
      <c r="BDY8" s="50"/>
      <c r="BDZ8" s="50"/>
      <c r="BEA8" s="50"/>
      <c r="BEB8" s="50"/>
      <c r="BEC8" s="50"/>
      <c r="BED8" s="50"/>
      <c r="BEE8" s="50"/>
      <c r="BEF8" s="50"/>
      <c r="BEG8" s="50"/>
      <c r="BEH8" s="50"/>
      <c r="BEI8" s="50"/>
      <c r="BEJ8" s="50"/>
      <c r="BEK8" s="50"/>
      <c r="BEL8" s="50"/>
      <c r="BEM8" s="50"/>
      <c r="BEN8" s="50"/>
      <c r="BEO8" s="50"/>
      <c r="BEP8" s="50"/>
      <c r="BEQ8" s="50"/>
      <c r="BER8" s="50"/>
      <c r="BES8" s="50"/>
      <c r="BET8" s="50"/>
      <c r="BEU8" s="50"/>
      <c r="BEV8" s="50"/>
      <c r="BEW8" s="50"/>
      <c r="BEX8" s="50"/>
      <c r="BEY8" s="50"/>
      <c r="BEZ8" s="50"/>
      <c r="BFA8" s="50"/>
      <c r="BFB8" s="50"/>
      <c r="BFC8" s="50"/>
      <c r="BFD8" s="50"/>
      <c r="BFE8" s="50"/>
      <c r="BFF8" s="50"/>
      <c r="BFG8" s="50"/>
      <c r="BFH8" s="50"/>
      <c r="BFI8" s="50"/>
      <c r="BFJ8" s="50"/>
      <c r="BFK8" s="50"/>
      <c r="BFL8" s="50"/>
      <c r="BFM8" s="50"/>
      <c r="BFN8" s="50"/>
      <c r="BFO8" s="50"/>
      <c r="BFP8" s="50"/>
      <c r="BFQ8" s="50"/>
      <c r="BFR8" s="50"/>
      <c r="BFS8" s="50"/>
      <c r="BFT8" s="50"/>
      <c r="BFU8" s="50"/>
      <c r="BFV8" s="50"/>
      <c r="BFW8" s="50"/>
      <c r="BFX8" s="50"/>
      <c r="BFY8" s="50"/>
      <c r="BFZ8" s="50"/>
      <c r="BGA8" s="50"/>
      <c r="BGB8" s="50"/>
      <c r="BGC8" s="50"/>
      <c r="BGD8" s="50"/>
      <c r="BGE8" s="50"/>
      <c r="BGF8" s="50"/>
      <c r="BGG8" s="50"/>
      <c r="BGH8" s="50"/>
      <c r="BGI8" s="50"/>
      <c r="BGJ8" s="50"/>
      <c r="BGK8" s="50"/>
      <c r="BGL8" s="50"/>
      <c r="BGM8" s="50"/>
      <c r="BGN8" s="50"/>
      <c r="BGO8" s="50"/>
      <c r="BGP8" s="50"/>
      <c r="BGQ8" s="50"/>
      <c r="BGR8" s="50"/>
      <c r="BGS8" s="50"/>
      <c r="BGT8" s="50"/>
      <c r="BGU8" s="50"/>
      <c r="BGV8" s="50"/>
      <c r="BGW8" s="50"/>
      <c r="BGX8" s="50"/>
      <c r="BGY8" s="50"/>
      <c r="BGZ8" s="50"/>
      <c r="BHA8" s="50"/>
      <c r="BHB8" s="50"/>
      <c r="BHC8" s="50"/>
      <c r="BHD8" s="50"/>
      <c r="BHE8" s="50"/>
      <c r="BHF8" s="50"/>
      <c r="BHG8" s="50"/>
      <c r="BHH8" s="50"/>
      <c r="BHI8" s="50"/>
      <c r="BHJ8" s="50"/>
      <c r="BHK8" s="50"/>
      <c r="BHL8" s="50"/>
      <c r="BHM8" s="50"/>
      <c r="BHN8" s="50"/>
      <c r="BHO8" s="50"/>
      <c r="BHP8" s="50"/>
      <c r="BHQ8" s="50"/>
      <c r="BHR8" s="50"/>
      <c r="BHS8" s="50"/>
      <c r="BHT8" s="50"/>
      <c r="BHU8" s="50"/>
      <c r="BHV8" s="50"/>
      <c r="BHW8" s="50"/>
      <c r="BHX8" s="50"/>
      <c r="BHY8" s="50"/>
      <c r="BHZ8" s="50"/>
      <c r="BIA8" s="50"/>
      <c r="BIB8" s="50"/>
      <c r="BIC8" s="50"/>
      <c r="BID8" s="50"/>
      <c r="BIE8" s="50"/>
      <c r="BIF8" s="50"/>
      <c r="BIG8" s="50"/>
      <c r="BIH8" s="50"/>
      <c r="BII8" s="50"/>
      <c r="BIJ8" s="50"/>
      <c r="BIK8" s="50"/>
      <c r="BIL8" s="50"/>
      <c r="BIM8" s="50"/>
      <c r="BIN8" s="50"/>
      <c r="BIO8" s="50"/>
      <c r="BIP8" s="50"/>
      <c r="BIQ8" s="50"/>
      <c r="BIR8" s="50"/>
      <c r="BIS8" s="50"/>
      <c r="BIT8" s="50"/>
      <c r="BIU8" s="50"/>
      <c r="BIV8" s="50"/>
      <c r="BIW8" s="50"/>
      <c r="BIX8" s="50"/>
      <c r="BIY8" s="50"/>
      <c r="BIZ8" s="50"/>
      <c r="BJA8" s="50"/>
      <c r="BJB8" s="50"/>
      <c r="BJC8" s="50"/>
      <c r="BJD8" s="50"/>
      <c r="BJE8" s="50"/>
      <c r="BJF8" s="50"/>
      <c r="BJG8" s="50"/>
      <c r="BJH8" s="50"/>
      <c r="BJI8" s="50"/>
      <c r="BJJ8" s="50"/>
      <c r="BJK8" s="50"/>
      <c r="BJL8" s="50"/>
      <c r="BJM8" s="50"/>
      <c r="BJN8" s="50"/>
      <c r="BJO8" s="50"/>
      <c r="BJP8" s="50"/>
      <c r="BJQ8" s="50"/>
      <c r="BJR8" s="50"/>
      <c r="BJS8" s="50"/>
      <c r="BJT8" s="50"/>
      <c r="BJU8" s="50"/>
      <c r="BJV8" s="50"/>
      <c r="BJW8" s="50"/>
      <c r="BJX8" s="50"/>
      <c r="BJY8" s="50"/>
      <c r="BJZ8" s="50"/>
      <c r="BKA8" s="50"/>
      <c r="BKB8" s="50"/>
      <c r="BKC8" s="50"/>
      <c r="BKD8" s="50"/>
      <c r="BKE8" s="50"/>
      <c r="BKF8" s="50"/>
      <c r="BKG8" s="50"/>
      <c r="BKH8" s="50"/>
      <c r="BKI8" s="50"/>
      <c r="BKJ8" s="50"/>
      <c r="BKK8" s="50"/>
      <c r="BKL8" s="50"/>
      <c r="BKM8" s="50"/>
      <c r="BKN8" s="50"/>
      <c r="BKO8" s="50"/>
      <c r="BKP8" s="50"/>
      <c r="BKQ8" s="50"/>
      <c r="BKR8" s="50"/>
      <c r="BKS8" s="50"/>
      <c r="BKT8" s="50"/>
      <c r="BKU8" s="50"/>
      <c r="BKV8" s="50"/>
      <c r="BKW8" s="50"/>
      <c r="BKX8" s="50"/>
      <c r="BKY8" s="50"/>
      <c r="BKZ8" s="50"/>
      <c r="BLA8" s="50"/>
      <c r="BLB8" s="50"/>
      <c r="BLC8" s="50"/>
      <c r="BLD8" s="50"/>
      <c r="BLE8" s="50"/>
      <c r="BLF8" s="50"/>
      <c r="BLG8" s="50"/>
      <c r="BLH8" s="50"/>
      <c r="BLI8" s="50"/>
      <c r="BLJ8" s="50"/>
      <c r="BLK8" s="50"/>
      <c r="BLL8" s="50"/>
      <c r="BLM8" s="50"/>
      <c r="BLN8" s="50"/>
      <c r="BLO8" s="50"/>
      <c r="BLP8" s="50"/>
      <c r="BLQ8" s="50"/>
      <c r="BLR8" s="50"/>
      <c r="BLS8" s="50"/>
      <c r="BLT8" s="50"/>
      <c r="BLU8" s="50"/>
      <c r="BLV8" s="50"/>
      <c r="BLW8" s="50"/>
      <c r="BLX8" s="50"/>
      <c r="BLY8" s="50"/>
      <c r="BLZ8" s="50"/>
      <c r="BMA8" s="50"/>
      <c r="BMB8" s="50"/>
      <c r="BMC8" s="50"/>
      <c r="BMD8" s="50"/>
      <c r="BME8" s="50"/>
      <c r="BMF8" s="50"/>
      <c r="BMG8" s="50"/>
      <c r="BMH8" s="50"/>
      <c r="BMI8" s="50"/>
      <c r="BMJ8" s="50"/>
      <c r="BMK8" s="50"/>
      <c r="BML8" s="50"/>
      <c r="BMM8" s="50"/>
      <c r="BMN8" s="50"/>
      <c r="BMO8" s="50"/>
      <c r="BMP8" s="50"/>
      <c r="BMQ8" s="50"/>
      <c r="BMR8" s="50"/>
      <c r="BMS8" s="50"/>
      <c r="BMT8" s="50"/>
      <c r="BMU8" s="50"/>
      <c r="BMV8" s="50"/>
      <c r="BMW8" s="50"/>
      <c r="BMX8" s="50"/>
      <c r="BMY8" s="50"/>
      <c r="BMZ8" s="50"/>
      <c r="BNA8" s="50"/>
      <c r="BNB8" s="50"/>
      <c r="BNC8" s="50"/>
      <c r="BND8" s="50"/>
      <c r="BNE8" s="50"/>
      <c r="BNF8" s="50"/>
      <c r="BNG8" s="50"/>
      <c r="BNH8" s="50"/>
      <c r="BNI8" s="50"/>
      <c r="BNJ8" s="50"/>
      <c r="BNK8" s="50"/>
      <c r="BNL8" s="50"/>
      <c r="BNM8" s="50"/>
      <c r="BNN8" s="50"/>
      <c r="BNO8" s="50"/>
      <c r="BNP8" s="50"/>
      <c r="BNQ8" s="50"/>
      <c r="BNR8" s="50"/>
      <c r="BNS8" s="50"/>
      <c r="BNT8" s="50"/>
      <c r="BNU8" s="50"/>
      <c r="BNV8" s="50"/>
      <c r="BNW8" s="50"/>
      <c r="BNX8" s="50"/>
      <c r="BNY8" s="50"/>
      <c r="BNZ8" s="50"/>
      <c r="BOA8" s="50"/>
      <c r="BOB8" s="50"/>
      <c r="BOC8" s="50"/>
      <c r="BOD8" s="50"/>
      <c r="BOE8" s="50"/>
      <c r="BOF8" s="50"/>
      <c r="BOG8" s="50"/>
      <c r="BOH8" s="50"/>
      <c r="BOI8" s="50"/>
      <c r="BOJ8" s="50"/>
      <c r="BOK8" s="50"/>
      <c r="BOL8" s="50"/>
      <c r="BOM8" s="50"/>
      <c r="BON8" s="50"/>
      <c r="BOO8" s="50"/>
      <c r="BOP8" s="50"/>
      <c r="BOQ8" s="50"/>
      <c r="BOR8" s="50"/>
      <c r="BOS8" s="50"/>
      <c r="BOT8" s="50"/>
      <c r="BOU8" s="50"/>
      <c r="BOV8" s="50"/>
      <c r="BOW8" s="50"/>
      <c r="BOX8" s="50"/>
      <c r="BOY8" s="50"/>
      <c r="BOZ8" s="50"/>
      <c r="BPA8" s="50"/>
      <c r="BPB8" s="50"/>
      <c r="BPC8" s="50"/>
      <c r="BPD8" s="50"/>
      <c r="BPE8" s="50"/>
      <c r="BPF8" s="50"/>
      <c r="BPG8" s="50"/>
      <c r="BPH8" s="50"/>
      <c r="BPI8" s="50"/>
      <c r="BPJ8" s="50"/>
      <c r="BPK8" s="50"/>
      <c r="BPL8" s="50"/>
      <c r="BPM8" s="50"/>
      <c r="BPN8" s="50"/>
      <c r="BPO8" s="50"/>
      <c r="BPP8" s="50"/>
      <c r="BPQ8" s="50"/>
      <c r="BPR8" s="50"/>
      <c r="BPS8" s="50"/>
      <c r="BPT8" s="50"/>
      <c r="BPU8" s="50"/>
      <c r="BPV8" s="50"/>
      <c r="BPW8" s="50"/>
      <c r="BPX8" s="50"/>
      <c r="BPY8" s="50"/>
      <c r="BPZ8" s="50"/>
      <c r="BQA8" s="50"/>
      <c r="BQB8" s="50"/>
      <c r="BQC8" s="50"/>
      <c r="BQD8" s="50"/>
      <c r="BQE8" s="50"/>
      <c r="BQF8" s="50"/>
      <c r="BQG8" s="50"/>
      <c r="BQH8" s="50"/>
      <c r="BQI8" s="50"/>
      <c r="BQJ8" s="50"/>
      <c r="BQK8" s="50"/>
      <c r="BQL8" s="50"/>
      <c r="BQM8" s="50"/>
      <c r="BQN8" s="50"/>
      <c r="BQO8" s="50"/>
      <c r="BQP8" s="50"/>
      <c r="BQQ8" s="50"/>
      <c r="BQR8" s="50"/>
      <c r="BQS8" s="50"/>
      <c r="BQT8" s="50"/>
      <c r="BQU8" s="50"/>
      <c r="BQV8" s="50"/>
      <c r="BQW8" s="50"/>
      <c r="BQX8" s="50"/>
      <c r="BQY8" s="50"/>
      <c r="BQZ8" s="50"/>
      <c r="BRA8" s="50"/>
      <c r="BRB8" s="50"/>
      <c r="BRC8" s="50"/>
      <c r="BRD8" s="50"/>
      <c r="BRE8" s="50"/>
      <c r="BRF8" s="50"/>
      <c r="BRG8" s="50"/>
      <c r="BRH8" s="50"/>
      <c r="BRI8" s="50"/>
      <c r="BRJ8" s="50"/>
      <c r="BRK8" s="50"/>
      <c r="BRL8" s="50"/>
      <c r="BRM8" s="50"/>
      <c r="BRN8" s="50"/>
      <c r="BRO8" s="50"/>
      <c r="BRP8" s="50"/>
      <c r="BRQ8" s="50"/>
      <c r="BRR8" s="50"/>
      <c r="BRS8" s="50"/>
      <c r="BRT8" s="50"/>
      <c r="BRU8" s="50"/>
      <c r="BRV8" s="50"/>
      <c r="BRW8" s="50"/>
      <c r="BRX8" s="50"/>
      <c r="BRY8" s="50"/>
      <c r="BRZ8" s="50"/>
      <c r="BSA8" s="50"/>
      <c r="BSB8" s="50"/>
      <c r="BSC8" s="50"/>
      <c r="BSD8" s="50"/>
      <c r="BSE8" s="50"/>
      <c r="BSF8" s="50"/>
      <c r="BSG8" s="50"/>
      <c r="BSH8" s="50"/>
      <c r="BSI8" s="50"/>
      <c r="BSJ8" s="50"/>
      <c r="BSK8" s="50"/>
      <c r="BSL8" s="50"/>
      <c r="BSM8" s="50"/>
      <c r="BSN8" s="50"/>
      <c r="BSO8" s="50"/>
      <c r="BSP8" s="50"/>
      <c r="BSQ8" s="50"/>
      <c r="BSR8" s="50"/>
      <c r="BSS8" s="50"/>
      <c r="BST8" s="50"/>
      <c r="BSU8" s="50"/>
      <c r="BSV8" s="50"/>
      <c r="BSW8" s="50"/>
      <c r="BSX8" s="50"/>
      <c r="BSY8" s="50"/>
      <c r="BSZ8" s="50"/>
      <c r="BTA8" s="50"/>
      <c r="BTB8" s="50"/>
      <c r="BTC8" s="50"/>
      <c r="BTD8" s="50"/>
      <c r="BTE8" s="50"/>
      <c r="BTF8" s="50"/>
      <c r="BTG8" s="50"/>
      <c r="BTH8" s="50"/>
      <c r="BTI8" s="50"/>
      <c r="BTJ8" s="50"/>
      <c r="BTK8" s="50"/>
      <c r="BTL8" s="50"/>
      <c r="BTM8" s="50"/>
      <c r="BTN8" s="50"/>
      <c r="BTO8" s="50"/>
      <c r="BTP8" s="50"/>
      <c r="BTQ8" s="50"/>
      <c r="BTR8" s="50"/>
      <c r="BTS8" s="50"/>
      <c r="BTT8" s="50"/>
      <c r="BTU8" s="50"/>
      <c r="BTV8" s="50"/>
      <c r="BTW8" s="50"/>
      <c r="BTX8" s="50"/>
      <c r="BTY8" s="50"/>
      <c r="BTZ8" s="50"/>
      <c r="BUA8" s="50"/>
      <c r="BUB8" s="50"/>
      <c r="BUC8" s="50"/>
      <c r="BUD8" s="50"/>
      <c r="BUE8" s="50"/>
      <c r="BUF8" s="50"/>
      <c r="BUG8" s="50"/>
      <c r="BUH8" s="50"/>
      <c r="BUI8" s="50"/>
      <c r="BUJ8" s="50"/>
      <c r="BUK8" s="50"/>
      <c r="BUL8" s="50"/>
      <c r="BUM8" s="50"/>
      <c r="BUN8" s="50"/>
      <c r="BUO8" s="50"/>
      <c r="BUP8" s="50"/>
      <c r="BUQ8" s="50"/>
      <c r="BUR8" s="50"/>
      <c r="BUS8" s="50"/>
      <c r="BUT8" s="50"/>
      <c r="BUU8" s="50"/>
      <c r="BUV8" s="50"/>
      <c r="BUW8" s="50"/>
      <c r="BUX8" s="50"/>
      <c r="BUY8" s="50"/>
      <c r="BUZ8" s="50"/>
      <c r="BVA8" s="50"/>
      <c r="BVB8" s="50"/>
      <c r="BVC8" s="50"/>
      <c r="BVD8" s="50"/>
      <c r="BVE8" s="50"/>
      <c r="BVF8" s="50"/>
      <c r="BVG8" s="50"/>
      <c r="BVH8" s="50"/>
      <c r="BVI8" s="50"/>
      <c r="BVJ8" s="50"/>
      <c r="BVK8" s="50"/>
      <c r="BVL8" s="50"/>
      <c r="BVM8" s="50"/>
      <c r="BVN8" s="50"/>
      <c r="BVO8" s="50"/>
      <c r="BVP8" s="50"/>
      <c r="BVQ8" s="50"/>
      <c r="BVR8" s="50"/>
      <c r="BVS8" s="50"/>
      <c r="BVT8" s="50"/>
      <c r="BVU8" s="50"/>
      <c r="BVV8" s="50"/>
      <c r="BVW8" s="50"/>
      <c r="BVX8" s="50"/>
      <c r="BVY8" s="50"/>
      <c r="BVZ8" s="50"/>
      <c r="BWA8" s="50"/>
      <c r="BWB8" s="50"/>
      <c r="BWC8" s="50"/>
      <c r="BWD8" s="50"/>
      <c r="BWE8" s="50"/>
      <c r="BWF8" s="50"/>
      <c r="BWG8" s="50"/>
      <c r="BWH8" s="50"/>
      <c r="BWI8" s="50"/>
      <c r="BWJ8" s="50"/>
      <c r="BWK8" s="50"/>
      <c r="BWL8" s="50"/>
      <c r="BWM8" s="50"/>
      <c r="BWN8" s="50"/>
      <c r="BWO8" s="50"/>
      <c r="BWP8" s="50"/>
      <c r="BWQ8" s="50"/>
      <c r="BWR8" s="50"/>
      <c r="BWS8" s="50"/>
      <c r="BWT8" s="50"/>
      <c r="BWU8" s="50"/>
      <c r="BWV8" s="50"/>
      <c r="BWW8" s="50"/>
      <c r="BWX8" s="50"/>
      <c r="BWY8" s="50"/>
      <c r="BWZ8" s="50"/>
      <c r="BXA8" s="50"/>
      <c r="BXB8" s="50"/>
      <c r="BXC8" s="50"/>
      <c r="BXD8" s="50"/>
      <c r="BXE8" s="50"/>
      <c r="BXF8" s="50"/>
      <c r="BXG8" s="50"/>
      <c r="BXH8" s="50"/>
      <c r="BXI8" s="50"/>
      <c r="BXJ8" s="50"/>
      <c r="BXK8" s="50"/>
      <c r="BXL8" s="50"/>
      <c r="BXM8" s="50"/>
      <c r="BXN8" s="50"/>
      <c r="BXO8" s="50"/>
      <c r="BXP8" s="50"/>
      <c r="BXQ8" s="50"/>
      <c r="BXR8" s="50"/>
      <c r="BXS8" s="50"/>
      <c r="BXT8" s="50"/>
      <c r="BXU8" s="50"/>
      <c r="BXV8" s="50"/>
      <c r="BXW8" s="50"/>
      <c r="BXX8" s="50"/>
      <c r="BXY8" s="50"/>
      <c r="BXZ8" s="50"/>
      <c r="BYA8" s="50"/>
      <c r="BYB8" s="50"/>
      <c r="BYC8" s="50"/>
      <c r="BYD8" s="50"/>
      <c r="BYE8" s="50"/>
      <c r="BYF8" s="50"/>
      <c r="BYG8" s="50"/>
      <c r="BYH8" s="50"/>
      <c r="BYI8" s="50"/>
      <c r="BYJ8" s="50"/>
      <c r="BYK8" s="50"/>
      <c r="BYL8" s="50"/>
      <c r="BYM8" s="50"/>
      <c r="BYN8" s="50"/>
      <c r="BYO8" s="50"/>
      <c r="BYP8" s="50"/>
      <c r="BYQ8" s="50"/>
      <c r="BYR8" s="50"/>
      <c r="BYS8" s="50"/>
      <c r="BYT8" s="50"/>
      <c r="BYU8" s="50"/>
      <c r="BYV8" s="50"/>
      <c r="BYW8" s="50"/>
      <c r="BYX8" s="50"/>
      <c r="BYY8" s="50"/>
      <c r="BYZ8" s="50"/>
      <c r="BZA8" s="50"/>
      <c r="BZB8" s="50"/>
      <c r="BZC8" s="50"/>
      <c r="BZD8" s="50"/>
      <c r="BZE8" s="50"/>
      <c r="BZF8" s="50"/>
      <c r="BZG8" s="50"/>
      <c r="BZH8" s="50"/>
      <c r="BZI8" s="50"/>
      <c r="BZJ8" s="50"/>
      <c r="BZK8" s="50"/>
      <c r="BZL8" s="50"/>
      <c r="BZM8" s="50"/>
      <c r="BZN8" s="50"/>
      <c r="BZO8" s="50"/>
      <c r="BZP8" s="50"/>
      <c r="BZQ8" s="50"/>
      <c r="BZR8" s="50"/>
      <c r="BZS8" s="50"/>
      <c r="BZT8" s="50"/>
      <c r="BZU8" s="50"/>
      <c r="BZV8" s="50"/>
      <c r="BZW8" s="50"/>
      <c r="BZX8" s="50"/>
      <c r="BZY8" s="50"/>
      <c r="BZZ8" s="50"/>
      <c r="CAA8" s="50"/>
      <c r="CAB8" s="50"/>
      <c r="CAC8" s="50"/>
      <c r="CAD8" s="50"/>
      <c r="CAE8" s="50"/>
      <c r="CAF8" s="50"/>
      <c r="CAG8" s="50"/>
      <c r="CAH8" s="50"/>
      <c r="CAI8" s="50"/>
      <c r="CAJ8" s="50"/>
      <c r="CAK8" s="50"/>
      <c r="CAL8" s="50"/>
      <c r="CAM8" s="50"/>
      <c r="CAN8" s="50"/>
      <c r="CAO8" s="50"/>
      <c r="CAP8" s="50"/>
      <c r="CAQ8" s="50"/>
      <c r="CAR8" s="50"/>
      <c r="CAS8" s="50"/>
      <c r="CAT8" s="50"/>
      <c r="CAU8" s="50"/>
      <c r="CAV8" s="50"/>
      <c r="CAW8" s="50"/>
      <c r="CAX8" s="50"/>
      <c r="CAY8" s="50"/>
      <c r="CAZ8" s="50"/>
      <c r="CBA8" s="50"/>
      <c r="CBB8" s="50"/>
      <c r="CBC8" s="50"/>
      <c r="CBD8" s="50"/>
      <c r="CBE8" s="50"/>
      <c r="CBF8" s="50"/>
      <c r="CBG8" s="50"/>
      <c r="CBH8" s="50"/>
      <c r="CBI8" s="50"/>
      <c r="CBJ8" s="50"/>
      <c r="CBK8" s="50"/>
      <c r="CBL8" s="50"/>
      <c r="CBM8" s="50"/>
      <c r="CBN8" s="50"/>
      <c r="CBO8" s="50"/>
      <c r="CBP8" s="50"/>
      <c r="CBQ8" s="50"/>
      <c r="CBR8" s="50"/>
      <c r="CBS8" s="50"/>
      <c r="CBT8" s="50"/>
      <c r="CBU8" s="50"/>
      <c r="CBV8" s="50"/>
      <c r="CBW8" s="50"/>
      <c r="CBX8" s="50"/>
      <c r="CBY8" s="50"/>
      <c r="CBZ8" s="50"/>
      <c r="CCA8" s="50"/>
      <c r="CCB8" s="50"/>
      <c r="CCC8" s="50"/>
      <c r="CCD8" s="50"/>
      <c r="CCE8" s="50"/>
      <c r="CCF8" s="50"/>
      <c r="CCG8" s="50"/>
      <c r="CCH8" s="50"/>
      <c r="CCI8" s="50"/>
      <c r="CCJ8" s="50"/>
      <c r="CCK8" s="50"/>
      <c r="CCL8" s="50"/>
      <c r="CCM8" s="50"/>
      <c r="CCN8" s="50"/>
      <c r="CCO8" s="50"/>
      <c r="CCP8" s="50"/>
      <c r="CCQ8" s="50"/>
      <c r="CCR8" s="50"/>
      <c r="CCS8" s="50"/>
      <c r="CCT8" s="50"/>
      <c r="CCU8" s="50"/>
      <c r="CCV8" s="50"/>
      <c r="CCW8" s="50"/>
      <c r="CCX8" s="50"/>
      <c r="CCY8" s="50"/>
      <c r="CCZ8" s="50"/>
      <c r="CDA8" s="50"/>
      <c r="CDB8" s="50"/>
      <c r="CDC8" s="50"/>
      <c r="CDD8" s="50"/>
      <c r="CDE8" s="50"/>
      <c r="CDF8" s="50"/>
      <c r="CDG8" s="50"/>
      <c r="CDH8" s="50"/>
      <c r="CDI8" s="50"/>
      <c r="CDJ8" s="50"/>
      <c r="CDK8" s="50"/>
      <c r="CDL8" s="50"/>
      <c r="CDM8" s="50"/>
      <c r="CDN8" s="50"/>
      <c r="CDO8" s="50"/>
      <c r="CDP8" s="50"/>
      <c r="CDQ8" s="50"/>
      <c r="CDR8" s="50"/>
      <c r="CDS8" s="50"/>
      <c r="CDT8" s="50"/>
      <c r="CDU8" s="50"/>
      <c r="CDV8" s="50"/>
      <c r="CDW8" s="50"/>
      <c r="CDX8" s="50"/>
      <c r="CDY8" s="50"/>
      <c r="CDZ8" s="50"/>
      <c r="CEA8" s="50"/>
      <c r="CEB8" s="50"/>
      <c r="CEC8" s="50"/>
      <c r="CED8" s="50"/>
      <c r="CEE8" s="50"/>
      <c r="CEF8" s="50"/>
      <c r="CEG8" s="50"/>
      <c r="CEH8" s="50"/>
      <c r="CEI8" s="50"/>
      <c r="CEJ8" s="50"/>
      <c r="CEK8" s="50"/>
      <c r="CEL8" s="50"/>
      <c r="CEM8" s="50"/>
      <c r="CEN8" s="50"/>
      <c r="CEO8" s="50"/>
      <c r="CEP8" s="50"/>
      <c r="CEQ8" s="50"/>
      <c r="CER8" s="50"/>
      <c r="CES8" s="50"/>
      <c r="CET8" s="50"/>
      <c r="CEU8" s="50"/>
      <c r="CEV8" s="50"/>
      <c r="CEW8" s="50"/>
      <c r="CEX8" s="50"/>
      <c r="CEY8" s="50"/>
      <c r="CEZ8" s="50"/>
      <c r="CFA8" s="50"/>
      <c r="CFB8" s="50"/>
      <c r="CFC8" s="50"/>
      <c r="CFD8" s="50"/>
      <c r="CFE8" s="50"/>
      <c r="CFF8" s="50"/>
      <c r="CFG8" s="50"/>
      <c r="CFH8" s="50"/>
      <c r="CFI8" s="50"/>
      <c r="CFJ8" s="50"/>
      <c r="CFK8" s="50"/>
      <c r="CFL8" s="50"/>
      <c r="CFM8" s="50"/>
      <c r="CFN8" s="50"/>
      <c r="CFO8" s="50"/>
      <c r="CFP8" s="50"/>
      <c r="CFQ8" s="50"/>
      <c r="CFR8" s="50"/>
      <c r="CFS8" s="50"/>
      <c r="CFT8" s="50"/>
      <c r="CFU8" s="50"/>
      <c r="CFV8" s="50"/>
      <c r="CFW8" s="50"/>
      <c r="CFX8" s="50"/>
      <c r="CFY8" s="50"/>
      <c r="CFZ8" s="50"/>
      <c r="CGA8" s="50"/>
      <c r="CGB8" s="50"/>
      <c r="CGC8" s="50"/>
      <c r="CGD8" s="50"/>
      <c r="CGE8" s="50"/>
      <c r="CGF8" s="50"/>
      <c r="CGG8" s="50"/>
      <c r="CGH8" s="50"/>
      <c r="CGI8" s="50"/>
      <c r="CGJ8" s="50"/>
      <c r="CGK8" s="50"/>
      <c r="CGL8" s="50"/>
      <c r="CGM8" s="50"/>
      <c r="CGN8" s="50"/>
      <c r="CGO8" s="50"/>
      <c r="CGP8" s="50"/>
      <c r="CGQ8" s="50"/>
      <c r="CGR8" s="50"/>
      <c r="CGS8" s="50"/>
      <c r="CGT8" s="50"/>
      <c r="CGU8" s="50"/>
      <c r="CGV8" s="50"/>
      <c r="CGW8" s="50"/>
      <c r="CGX8" s="50"/>
      <c r="CGY8" s="50"/>
      <c r="CGZ8" s="50"/>
      <c r="CHA8" s="50"/>
      <c r="CHB8" s="50"/>
      <c r="CHC8" s="50"/>
      <c r="CHD8" s="50"/>
      <c r="CHE8" s="50"/>
      <c r="CHF8" s="50"/>
      <c r="CHG8" s="50"/>
      <c r="CHH8" s="50"/>
      <c r="CHI8" s="50"/>
      <c r="CHJ8" s="50"/>
      <c r="CHK8" s="50"/>
      <c r="CHL8" s="50"/>
      <c r="CHM8" s="50"/>
      <c r="CHN8" s="50"/>
      <c r="CHO8" s="50"/>
      <c r="CHP8" s="50"/>
      <c r="CHQ8" s="50"/>
      <c r="CHR8" s="50"/>
      <c r="CHS8" s="50"/>
      <c r="CHT8" s="50"/>
      <c r="CHU8" s="50"/>
      <c r="CHV8" s="50"/>
      <c r="CHW8" s="50"/>
      <c r="CHX8" s="50"/>
      <c r="CHY8" s="50"/>
      <c r="CHZ8" s="50"/>
      <c r="CIA8" s="50"/>
      <c r="CIB8" s="50"/>
      <c r="CIC8" s="50"/>
      <c r="CID8" s="50"/>
      <c r="CIE8" s="50"/>
      <c r="CIF8" s="50"/>
      <c r="CIG8" s="50"/>
      <c r="CIH8" s="50"/>
      <c r="CII8" s="50"/>
      <c r="CIJ8" s="50"/>
      <c r="CIK8" s="50"/>
      <c r="CIL8" s="50"/>
      <c r="CIM8" s="50"/>
      <c r="CIN8" s="50"/>
      <c r="CIO8" s="50"/>
      <c r="CIP8" s="50"/>
      <c r="CIQ8" s="50"/>
      <c r="CIR8" s="50"/>
      <c r="CIS8" s="50"/>
      <c r="CIT8" s="50"/>
      <c r="CIU8" s="50"/>
      <c r="CIV8" s="50"/>
      <c r="CIW8" s="50"/>
      <c r="CIX8" s="50"/>
      <c r="CIY8" s="50"/>
      <c r="CIZ8" s="50"/>
      <c r="CJA8" s="50"/>
      <c r="CJB8" s="50"/>
      <c r="CJC8" s="50"/>
      <c r="CJD8" s="50"/>
      <c r="CJE8" s="50"/>
      <c r="CJF8" s="50"/>
      <c r="CJG8" s="50"/>
      <c r="CJH8" s="50"/>
      <c r="CJI8" s="50"/>
      <c r="CJJ8" s="50"/>
      <c r="CJK8" s="50"/>
      <c r="CJL8" s="50"/>
      <c r="CJM8" s="50"/>
      <c r="CJN8" s="50"/>
      <c r="CJO8" s="50"/>
      <c r="CJP8" s="50"/>
      <c r="CJQ8" s="50"/>
      <c r="CJR8" s="50"/>
      <c r="CJS8" s="50"/>
      <c r="CJT8" s="50"/>
      <c r="CJU8" s="50"/>
      <c r="CJV8" s="50"/>
      <c r="CJW8" s="50"/>
      <c r="CJX8" s="50"/>
      <c r="CJY8" s="50"/>
      <c r="CJZ8" s="50"/>
      <c r="CKA8" s="50"/>
      <c r="CKB8" s="50"/>
      <c r="CKC8" s="50"/>
      <c r="CKD8" s="50"/>
      <c r="CKE8" s="50"/>
      <c r="CKF8" s="50"/>
      <c r="CKG8" s="50"/>
      <c r="CKH8" s="50"/>
      <c r="CKI8" s="50"/>
      <c r="CKJ8" s="50"/>
      <c r="CKK8" s="50"/>
      <c r="CKL8" s="50"/>
      <c r="CKM8" s="50"/>
      <c r="CKN8" s="50"/>
      <c r="CKO8" s="50"/>
      <c r="CKP8" s="50"/>
      <c r="CKQ8" s="50"/>
      <c r="CKR8" s="50"/>
      <c r="CKS8" s="50"/>
      <c r="CKT8" s="50"/>
      <c r="CKU8" s="50"/>
      <c r="CKV8" s="50"/>
      <c r="CKW8" s="50"/>
      <c r="CKX8" s="50"/>
      <c r="CKY8" s="50"/>
      <c r="CKZ8" s="50"/>
      <c r="CLA8" s="50"/>
      <c r="CLB8" s="50"/>
      <c r="CLC8" s="50"/>
      <c r="CLD8" s="50"/>
      <c r="CLE8" s="50"/>
      <c r="CLF8" s="50"/>
      <c r="CLG8" s="50"/>
      <c r="CLH8" s="50"/>
      <c r="CLI8" s="50"/>
      <c r="CLJ8" s="50"/>
      <c r="CLK8" s="50"/>
      <c r="CLL8" s="50"/>
      <c r="CLM8" s="50"/>
      <c r="CLN8" s="50"/>
      <c r="CLO8" s="50"/>
      <c r="CLP8" s="50"/>
      <c r="CLQ8" s="50"/>
      <c r="CLR8" s="50"/>
      <c r="CLS8" s="50"/>
      <c r="CLT8" s="50"/>
      <c r="CLU8" s="50"/>
      <c r="CLV8" s="50"/>
      <c r="CLW8" s="50"/>
      <c r="CLX8" s="50"/>
      <c r="CLY8" s="50"/>
      <c r="CLZ8" s="50"/>
      <c r="CMA8" s="50"/>
      <c r="CMB8" s="50"/>
      <c r="CMC8" s="50"/>
      <c r="CMD8" s="50"/>
      <c r="CME8" s="50"/>
      <c r="CMF8" s="50"/>
      <c r="CMG8" s="50"/>
      <c r="CMH8" s="50"/>
      <c r="CMI8" s="50"/>
      <c r="CMJ8" s="50"/>
      <c r="CMK8" s="50"/>
      <c r="CML8" s="50"/>
      <c r="CMM8" s="50"/>
      <c r="CMN8" s="50"/>
      <c r="CMO8" s="50"/>
      <c r="CMP8" s="50"/>
      <c r="CMQ8" s="50"/>
      <c r="CMR8" s="50"/>
      <c r="CMS8" s="50"/>
      <c r="CMT8" s="50"/>
      <c r="CMU8" s="50"/>
      <c r="CMV8" s="50"/>
      <c r="CMW8" s="50"/>
      <c r="CMX8" s="50"/>
      <c r="CMY8" s="50"/>
      <c r="CMZ8" s="50"/>
      <c r="CNA8" s="50"/>
      <c r="CNB8" s="50"/>
      <c r="CNC8" s="50"/>
      <c r="CND8" s="50"/>
      <c r="CNE8" s="50"/>
      <c r="CNF8" s="50"/>
      <c r="CNG8" s="50"/>
      <c r="CNH8" s="50"/>
      <c r="CNI8" s="50"/>
      <c r="CNJ8" s="50"/>
      <c r="CNK8" s="50"/>
      <c r="CNL8" s="50"/>
      <c r="CNM8" s="50"/>
      <c r="CNN8" s="50"/>
      <c r="CNO8" s="50"/>
      <c r="CNP8" s="50"/>
      <c r="CNQ8" s="50"/>
      <c r="CNR8" s="50"/>
      <c r="CNS8" s="50"/>
      <c r="CNT8" s="50"/>
      <c r="CNU8" s="50"/>
      <c r="CNV8" s="50"/>
      <c r="CNW8" s="50"/>
      <c r="CNX8" s="50"/>
      <c r="CNY8" s="50"/>
      <c r="CNZ8" s="50"/>
      <c r="COA8" s="50"/>
      <c r="COB8" s="50"/>
      <c r="COC8" s="50"/>
      <c r="COD8" s="50"/>
      <c r="COE8" s="50"/>
      <c r="COF8" s="50"/>
      <c r="COG8" s="50"/>
      <c r="COH8" s="50"/>
      <c r="COI8" s="50"/>
      <c r="COJ8" s="50"/>
      <c r="COK8" s="50"/>
      <c r="COL8" s="50"/>
      <c r="COM8" s="50"/>
      <c r="CON8" s="50"/>
      <c r="COO8" s="50"/>
      <c r="COP8" s="50"/>
      <c r="COQ8" s="50"/>
      <c r="COR8" s="50"/>
      <c r="COS8" s="50"/>
      <c r="COT8" s="50"/>
      <c r="COU8" s="50"/>
      <c r="COV8" s="50"/>
      <c r="COW8" s="50"/>
      <c r="COX8" s="50"/>
      <c r="COY8" s="50"/>
      <c r="COZ8" s="50"/>
      <c r="CPA8" s="50"/>
      <c r="CPB8" s="50"/>
      <c r="CPC8" s="50"/>
      <c r="CPD8" s="50"/>
      <c r="CPE8" s="50"/>
      <c r="CPF8" s="50"/>
      <c r="CPG8" s="50"/>
      <c r="CPH8" s="50"/>
      <c r="CPI8" s="50"/>
      <c r="CPJ8" s="50"/>
      <c r="CPK8" s="50"/>
      <c r="CPL8" s="50"/>
      <c r="CPM8" s="50"/>
      <c r="CPN8" s="50"/>
      <c r="CPO8" s="50"/>
      <c r="CPP8" s="50"/>
      <c r="CPQ8" s="50"/>
      <c r="CPR8" s="50"/>
      <c r="CPS8" s="50"/>
      <c r="CPT8" s="50"/>
      <c r="CPU8" s="50"/>
      <c r="CPV8" s="50"/>
      <c r="CPW8" s="50"/>
      <c r="CPX8" s="50"/>
      <c r="CPY8" s="50"/>
      <c r="CPZ8" s="50"/>
      <c r="CQA8" s="50"/>
      <c r="CQB8" s="50"/>
      <c r="CQC8" s="50"/>
      <c r="CQD8" s="50"/>
      <c r="CQE8" s="50"/>
      <c r="CQF8" s="50"/>
      <c r="CQG8" s="50"/>
      <c r="CQH8" s="50"/>
      <c r="CQI8" s="50"/>
      <c r="CQJ8" s="50"/>
      <c r="CQK8" s="50"/>
      <c r="CQL8" s="50"/>
      <c r="CQM8" s="50"/>
      <c r="CQN8" s="50"/>
      <c r="CQO8" s="50"/>
      <c r="CQP8" s="50"/>
      <c r="CQQ8" s="50"/>
      <c r="CQR8" s="50"/>
      <c r="CQS8" s="50"/>
      <c r="CQT8" s="50"/>
      <c r="CQU8" s="50"/>
      <c r="CQV8" s="50"/>
      <c r="CQW8" s="50"/>
      <c r="CQX8" s="50"/>
      <c r="CQY8" s="50"/>
      <c r="CQZ8" s="50"/>
      <c r="CRA8" s="50"/>
      <c r="CRB8" s="50"/>
      <c r="CRC8" s="50"/>
      <c r="CRD8" s="50"/>
      <c r="CRE8" s="50"/>
      <c r="CRF8" s="50"/>
      <c r="CRG8" s="50"/>
      <c r="CRH8" s="50"/>
      <c r="CRI8" s="50"/>
      <c r="CRJ8" s="50"/>
      <c r="CRK8" s="50"/>
      <c r="CRL8" s="50"/>
      <c r="CRM8" s="50"/>
      <c r="CRN8" s="50"/>
      <c r="CRO8" s="50"/>
      <c r="CRP8" s="50"/>
      <c r="CRQ8" s="50"/>
      <c r="CRR8" s="50"/>
      <c r="CRS8" s="50"/>
      <c r="CRT8" s="50"/>
      <c r="CRU8" s="50"/>
      <c r="CRV8" s="50"/>
      <c r="CRW8" s="50"/>
      <c r="CRX8" s="50"/>
      <c r="CRY8" s="50"/>
      <c r="CRZ8" s="50"/>
      <c r="CSA8" s="50"/>
      <c r="CSB8" s="50"/>
      <c r="CSC8" s="50"/>
      <c r="CSD8" s="50"/>
      <c r="CSE8" s="50"/>
      <c r="CSF8" s="50"/>
      <c r="CSG8" s="50"/>
      <c r="CSH8" s="50"/>
      <c r="CSI8" s="50"/>
      <c r="CSJ8" s="50"/>
      <c r="CSK8" s="50"/>
      <c r="CSL8" s="50"/>
      <c r="CSM8" s="50"/>
      <c r="CSN8" s="50"/>
      <c r="CSO8" s="50"/>
      <c r="CSP8" s="50"/>
      <c r="CSQ8" s="50"/>
      <c r="CSR8" s="50"/>
      <c r="CSS8" s="50"/>
      <c r="CST8" s="50"/>
      <c r="CSU8" s="50"/>
      <c r="CSV8" s="50"/>
      <c r="CSW8" s="50"/>
      <c r="CSX8" s="50"/>
      <c r="CSY8" s="50"/>
      <c r="CSZ8" s="50"/>
      <c r="CTA8" s="50"/>
      <c r="CTB8" s="50"/>
      <c r="CTC8" s="50"/>
      <c r="CTD8" s="50"/>
      <c r="CTE8" s="50"/>
      <c r="CTF8" s="50"/>
      <c r="CTG8" s="50"/>
      <c r="CTH8" s="50"/>
      <c r="CTI8" s="50"/>
      <c r="CTJ8" s="50"/>
      <c r="CTK8" s="50"/>
      <c r="CTL8" s="50"/>
      <c r="CTM8" s="50"/>
      <c r="CTN8" s="50"/>
      <c r="CTO8" s="50"/>
      <c r="CTP8" s="50"/>
      <c r="CTQ8" s="50"/>
      <c r="CTR8" s="50"/>
      <c r="CTS8" s="50"/>
      <c r="CTT8" s="50"/>
      <c r="CTU8" s="50"/>
      <c r="CTV8" s="50"/>
      <c r="CTW8" s="50"/>
      <c r="CTX8" s="50"/>
      <c r="CTY8" s="50"/>
      <c r="CTZ8" s="50"/>
      <c r="CUA8" s="50"/>
      <c r="CUB8" s="50"/>
      <c r="CUC8" s="50"/>
      <c r="CUD8" s="50"/>
      <c r="CUE8" s="50"/>
      <c r="CUF8" s="50"/>
      <c r="CUG8" s="50"/>
      <c r="CUH8" s="50"/>
      <c r="CUI8" s="50"/>
      <c r="CUJ8" s="50"/>
      <c r="CUK8" s="50"/>
      <c r="CUL8" s="50"/>
      <c r="CUM8" s="50"/>
      <c r="CUN8" s="50"/>
      <c r="CUO8" s="50"/>
      <c r="CUP8" s="50"/>
      <c r="CUQ8" s="50"/>
      <c r="CUR8" s="50"/>
      <c r="CUS8" s="50"/>
      <c r="CUT8" s="50"/>
      <c r="CUU8" s="50"/>
      <c r="CUV8" s="50"/>
      <c r="CUW8" s="50"/>
      <c r="CUX8" s="50"/>
      <c r="CUY8" s="50"/>
      <c r="CUZ8" s="50"/>
      <c r="CVA8" s="50"/>
      <c r="CVB8" s="50"/>
      <c r="CVC8" s="50"/>
      <c r="CVD8" s="50"/>
      <c r="CVE8" s="50"/>
      <c r="CVF8" s="50"/>
      <c r="CVG8" s="50"/>
      <c r="CVH8" s="50"/>
      <c r="CVI8" s="50"/>
      <c r="CVJ8" s="50"/>
      <c r="CVK8" s="50"/>
      <c r="CVL8" s="50"/>
      <c r="CVM8" s="50"/>
      <c r="CVN8" s="50"/>
      <c r="CVO8" s="50"/>
      <c r="CVP8" s="50"/>
      <c r="CVQ8" s="50"/>
      <c r="CVR8" s="50"/>
      <c r="CVS8" s="50"/>
      <c r="CVT8" s="50"/>
      <c r="CVU8" s="50"/>
      <c r="CVV8" s="50"/>
      <c r="CVW8" s="50"/>
      <c r="CVX8" s="50"/>
      <c r="CVY8" s="50"/>
      <c r="CVZ8" s="50"/>
      <c r="CWA8" s="50"/>
      <c r="CWB8" s="50"/>
      <c r="CWC8" s="50"/>
      <c r="CWD8" s="50"/>
      <c r="CWE8" s="50"/>
      <c r="CWF8" s="50"/>
      <c r="CWG8" s="50"/>
      <c r="CWH8" s="50"/>
      <c r="CWI8" s="50"/>
      <c r="CWJ8" s="50"/>
      <c r="CWK8" s="50"/>
      <c r="CWL8" s="50"/>
      <c r="CWM8" s="50"/>
      <c r="CWN8" s="50"/>
      <c r="CWO8" s="50"/>
      <c r="CWP8" s="50"/>
      <c r="CWQ8" s="50"/>
      <c r="CWR8" s="50"/>
      <c r="CWS8" s="50"/>
      <c r="CWT8" s="50"/>
      <c r="CWU8" s="50"/>
      <c r="CWV8" s="50"/>
      <c r="CWW8" s="50"/>
      <c r="CWX8" s="50"/>
      <c r="CWY8" s="50"/>
      <c r="CWZ8" s="50"/>
      <c r="CXA8" s="50"/>
      <c r="CXB8" s="50"/>
      <c r="CXC8" s="50"/>
      <c r="CXD8" s="50"/>
      <c r="CXE8" s="50"/>
      <c r="CXF8" s="50"/>
      <c r="CXG8" s="50"/>
      <c r="CXH8" s="50"/>
      <c r="CXI8" s="50"/>
      <c r="CXJ8" s="50"/>
      <c r="CXK8" s="50"/>
      <c r="CXL8" s="50"/>
      <c r="CXM8" s="50"/>
      <c r="CXN8" s="50"/>
      <c r="CXO8" s="50"/>
      <c r="CXP8" s="50"/>
      <c r="CXQ8" s="50"/>
      <c r="CXR8" s="50"/>
      <c r="CXS8" s="50"/>
      <c r="CXT8" s="50"/>
      <c r="CXU8" s="50"/>
      <c r="CXV8" s="50"/>
      <c r="CXW8" s="50"/>
      <c r="CXX8" s="50"/>
      <c r="CXY8" s="50"/>
      <c r="CXZ8" s="50"/>
      <c r="CYA8" s="50"/>
      <c r="CYB8" s="50"/>
      <c r="CYC8" s="50"/>
      <c r="CYD8" s="50"/>
      <c r="CYE8" s="50"/>
      <c r="CYF8" s="50"/>
      <c r="CYG8" s="50"/>
      <c r="CYH8" s="50"/>
      <c r="CYI8" s="50"/>
      <c r="CYJ8" s="50"/>
      <c r="CYK8" s="50"/>
      <c r="CYL8" s="50"/>
      <c r="CYM8" s="50"/>
      <c r="CYN8" s="50"/>
      <c r="CYO8" s="50"/>
      <c r="CYP8" s="50"/>
      <c r="CYQ8" s="50"/>
      <c r="CYR8" s="50"/>
      <c r="CYS8" s="50"/>
      <c r="CYT8" s="50"/>
      <c r="CYU8" s="50"/>
      <c r="CYV8" s="50"/>
      <c r="CYW8" s="50"/>
      <c r="CYX8" s="50"/>
      <c r="CYY8" s="50"/>
      <c r="CYZ8" s="50"/>
      <c r="CZA8" s="50"/>
      <c r="CZB8" s="50"/>
      <c r="CZC8" s="50"/>
      <c r="CZD8" s="50"/>
      <c r="CZE8" s="50"/>
      <c r="CZF8" s="50"/>
      <c r="CZG8" s="50"/>
      <c r="CZH8" s="50"/>
      <c r="CZI8" s="50"/>
      <c r="CZJ8" s="50"/>
      <c r="CZK8" s="50"/>
      <c r="CZL8" s="50"/>
      <c r="CZM8" s="50"/>
      <c r="CZN8" s="50"/>
      <c r="CZO8" s="50"/>
      <c r="CZP8" s="50"/>
      <c r="CZQ8" s="50"/>
      <c r="CZR8" s="50"/>
      <c r="CZS8" s="50"/>
      <c r="CZT8" s="50"/>
      <c r="CZU8" s="50"/>
      <c r="CZV8" s="50"/>
      <c r="CZW8" s="50"/>
      <c r="CZX8" s="50"/>
      <c r="CZY8" s="50"/>
      <c r="CZZ8" s="50"/>
      <c r="DAA8" s="50"/>
      <c r="DAB8" s="50"/>
      <c r="DAC8" s="50"/>
      <c r="DAD8" s="50"/>
      <c r="DAE8" s="50"/>
      <c r="DAF8" s="50"/>
      <c r="DAG8" s="50"/>
      <c r="DAH8" s="50"/>
      <c r="DAI8" s="50"/>
      <c r="DAJ8" s="50"/>
      <c r="DAK8" s="50"/>
      <c r="DAL8" s="50"/>
      <c r="DAM8" s="50"/>
      <c r="DAN8" s="50"/>
      <c r="DAO8" s="50"/>
      <c r="DAP8" s="50"/>
      <c r="DAQ8" s="50"/>
      <c r="DAR8" s="50"/>
      <c r="DAS8" s="50"/>
      <c r="DAT8" s="50"/>
      <c r="DAU8" s="50"/>
      <c r="DAV8" s="50"/>
      <c r="DAW8" s="50"/>
      <c r="DAX8" s="50"/>
      <c r="DAY8" s="50"/>
      <c r="DAZ8" s="50"/>
      <c r="DBA8" s="50"/>
      <c r="DBB8" s="50"/>
      <c r="DBC8" s="50"/>
      <c r="DBD8" s="50"/>
      <c r="DBE8" s="50"/>
      <c r="DBF8" s="50"/>
      <c r="DBG8" s="50"/>
      <c r="DBH8" s="50"/>
      <c r="DBI8" s="50"/>
      <c r="DBJ8" s="50"/>
      <c r="DBK8" s="50"/>
      <c r="DBL8" s="50"/>
      <c r="DBM8" s="50"/>
      <c r="DBN8" s="50"/>
      <c r="DBO8" s="50"/>
      <c r="DBP8" s="50"/>
      <c r="DBQ8" s="50"/>
      <c r="DBR8" s="50"/>
      <c r="DBS8" s="50"/>
      <c r="DBT8" s="50"/>
      <c r="DBU8" s="50"/>
      <c r="DBV8" s="50"/>
      <c r="DBW8" s="50"/>
      <c r="DBX8" s="50"/>
      <c r="DBY8" s="50"/>
      <c r="DBZ8" s="50"/>
      <c r="DCA8" s="50"/>
      <c r="DCB8" s="50"/>
      <c r="DCC8" s="50"/>
      <c r="DCD8" s="50"/>
      <c r="DCE8" s="50"/>
      <c r="DCF8" s="50"/>
      <c r="DCG8" s="50"/>
      <c r="DCH8" s="50"/>
      <c r="DCI8" s="50"/>
      <c r="DCJ8" s="50"/>
      <c r="DCK8" s="50"/>
      <c r="DCL8" s="50"/>
      <c r="DCM8" s="50"/>
      <c r="DCN8" s="50"/>
      <c r="DCO8" s="50"/>
      <c r="DCP8" s="50"/>
      <c r="DCQ8" s="50"/>
      <c r="DCR8" s="50"/>
      <c r="DCS8" s="50"/>
      <c r="DCT8" s="50"/>
      <c r="DCU8" s="50"/>
      <c r="DCV8" s="50"/>
      <c r="DCW8" s="50"/>
      <c r="DCX8" s="50"/>
      <c r="DCY8" s="50"/>
      <c r="DCZ8" s="50"/>
      <c r="DDA8" s="50"/>
      <c r="DDB8" s="50"/>
      <c r="DDC8" s="50"/>
      <c r="DDD8" s="50"/>
      <c r="DDE8" s="50"/>
      <c r="DDF8" s="50"/>
      <c r="DDG8" s="50"/>
      <c r="DDH8" s="50"/>
      <c r="DDI8" s="50"/>
      <c r="DDJ8" s="50"/>
      <c r="DDK8" s="50"/>
      <c r="DDL8" s="50"/>
      <c r="DDM8" s="50"/>
      <c r="DDN8" s="50"/>
      <c r="DDO8" s="50"/>
      <c r="DDP8" s="50"/>
      <c r="DDQ8" s="50"/>
      <c r="DDR8" s="50"/>
      <c r="DDS8" s="50"/>
      <c r="DDT8" s="50"/>
      <c r="DDU8" s="50"/>
      <c r="DDV8" s="50"/>
      <c r="DDW8" s="50"/>
      <c r="DDX8" s="50"/>
      <c r="DDY8" s="50"/>
      <c r="DDZ8" s="50"/>
      <c r="DEA8" s="50"/>
      <c r="DEB8" s="50"/>
      <c r="DEC8" s="50"/>
      <c r="DED8" s="50"/>
      <c r="DEE8" s="50"/>
      <c r="DEF8" s="50"/>
      <c r="DEG8" s="50"/>
      <c r="DEH8" s="50"/>
      <c r="DEI8" s="50"/>
      <c r="DEJ8" s="50"/>
      <c r="DEK8" s="50"/>
      <c r="DEL8" s="50"/>
      <c r="DEM8" s="50"/>
      <c r="DEN8" s="50"/>
      <c r="DEO8" s="50"/>
      <c r="DEP8" s="50"/>
      <c r="DEQ8" s="50"/>
      <c r="DER8" s="50"/>
      <c r="DES8" s="50"/>
      <c r="DET8" s="50"/>
      <c r="DEU8" s="50"/>
      <c r="DEV8" s="50"/>
      <c r="DEW8" s="50"/>
      <c r="DEX8" s="50"/>
      <c r="DEY8" s="50"/>
      <c r="DEZ8" s="50"/>
      <c r="DFA8" s="50"/>
      <c r="DFB8" s="50"/>
      <c r="DFC8" s="50"/>
      <c r="DFD8" s="50"/>
      <c r="DFE8" s="50"/>
      <c r="DFF8" s="50"/>
      <c r="DFG8" s="50"/>
      <c r="DFH8" s="50"/>
      <c r="DFI8" s="50"/>
      <c r="DFJ8" s="50"/>
      <c r="DFK8" s="50"/>
      <c r="DFL8" s="50"/>
      <c r="DFM8" s="50"/>
      <c r="DFN8" s="50"/>
      <c r="DFO8" s="50"/>
      <c r="DFP8" s="50"/>
      <c r="DFQ8" s="50"/>
      <c r="DFR8" s="50"/>
      <c r="DFS8" s="50"/>
      <c r="DFT8" s="50"/>
      <c r="DFU8" s="50"/>
      <c r="DFV8" s="50"/>
      <c r="DFW8" s="50"/>
      <c r="DFX8" s="50"/>
      <c r="DFY8" s="50"/>
      <c r="DFZ8" s="50"/>
      <c r="DGA8" s="50"/>
      <c r="DGB8" s="50"/>
      <c r="DGC8" s="50"/>
      <c r="DGD8" s="50"/>
      <c r="DGE8" s="50"/>
      <c r="DGF8" s="50"/>
      <c r="DGG8" s="50"/>
      <c r="DGH8" s="50"/>
      <c r="DGI8" s="50"/>
      <c r="DGJ8" s="50"/>
      <c r="DGK8" s="50"/>
      <c r="DGL8" s="50"/>
      <c r="DGM8" s="50"/>
      <c r="DGN8" s="50"/>
      <c r="DGO8" s="50"/>
      <c r="DGP8" s="50"/>
      <c r="DGQ8" s="50"/>
      <c r="DGR8" s="50"/>
      <c r="DGS8" s="50"/>
      <c r="DGT8" s="50"/>
      <c r="DGU8" s="50"/>
      <c r="DGV8" s="50"/>
      <c r="DGW8" s="50"/>
      <c r="DGX8" s="50"/>
      <c r="DGY8" s="50"/>
      <c r="DGZ8" s="50"/>
      <c r="DHA8" s="50"/>
      <c r="DHB8" s="50"/>
      <c r="DHC8" s="50"/>
      <c r="DHD8" s="50"/>
      <c r="DHE8" s="50"/>
      <c r="DHF8" s="50"/>
      <c r="DHG8" s="50"/>
      <c r="DHH8" s="50"/>
      <c r="DHI8" s="50"/>
      <c r="DHJ8" s="50"/>
      <c r="DHK8" s="50"/>
      <c r="DHL8" s="50"/>
      <c r="DHM8" s="50"/>
      <c r="DHN8" s="50"/>
      <c r="DHO8" s="50"/>
      <c r="DHP8" s="50"/>
      <c r="DHQ8" s="50"/>
      <c r="DHR8" s="50"/>
      <c r="DHS8" s="50"/>
      <c r="DHT8" s="50"/>
      <c r="DHU8" s="50"/>
      <c r="DHV8" s="50"/>
      <c r="DHW8" s="50"/>
      <c r="DHX8" s="50"/>
      <c r="DHY8" s="50"/>
      <c r="DHZ8" s="50"/>
      <c r="DIA8" s="50"/>
      <c r="DIB8" s="50"/>
      <c r="DIC8" s="50"/>
      <c r="DID8" s="50"/>
      <c r="DIE8" s="50"/>
      <c r="DIF8" s="50"/>
      <c r="DIG8" s="50"/>
      <c r="DIH8" s="50"/>
      <c r="DII8" s="50"/>
      <c r="DIJ8" s="50"/>
      <c r="DIK8" s="50"/>
      <c r="DIL8" s="50"/>
      <c r="DIM8" s="50"/>
      <c r="DIN8" s="50"/>
      <c r="DIO8" s="50"/>
      <c r="DIP8" s="50"/>
      <c r="DIQ8" s="50"/>
      <c r="DIR8" s="50"/>
      <c r="DIS8" s="50"/>
      <c r="DIT8" s="50"/>
      <c r="DIU8" s="50"/>
      <c r="DIV8" s="50"/>
      <c r="DIW8" s="50"/>
      <c r="DIX8" s="50"/>
      <c r="DIY8" s="50"/>
      <c r="DIZ8" s="50"/>
      <c r="DJA8" s="50"/>
      <c r="DJB8" s="50"/>
      <c r="DJC8" s="50"/>
      <c r="DJD8" s="50"/>
      <c r="DJE8" s="50"/>
      <c r="DJF8" s="50"/>
      <c r="DJG8" s="50"/>
      <c r="DJH8" s="50"/>
      <c r="DJI8" s="50"/>
      <c r="DJJ8" s="50"/>
      <c r="DJK8" s="50"/>
      <c r="DJL8" s="50"/>
      <c r="DJM8" s="50"/>
      <c r="DJN8" s="50"/>
      <c r="DJO8" s="50"/>
      <c r="DJP8" s="50"/>
      <c r="DJQ8" s="50"/>
      <c r="DJR8" s="50"/>
      <c r="DJS8" s="50"/>
      <c r="DJT8" s="50"/>
      <c r="DJU8" s="50"/>
      <c r="DJV8" s="50"/>
      <c r="DJW8" s="50"/>
      <c r="DJX8" s="50"/>
      <c r="DJY8" s="50"/>
      <c r="DJZ8" s="50"/>
      <c r="DKA8" s="50"/>
      <c r="DKB8" s="50"/>
      <c r="DKC8" s="50"/>
      <c r="DKD8" s="50"/>
      <c r="DKE8" s="50"/>
      <c r="DKF8" s="50"/>
      <c r="DKG8" s="50"/>
      <c r="DKH8" s="50"/>
      <c r="DKI8" s="50"/>
      <c r="DKJ8" s="50"/>
      <c r="DKK8" s="50"/>
      <c r="DKL8" s="50"/>
      <c r="DKM8" s="50"/>
      <c r="DKN8" s="50"/>
      <c r="DKO8" s="50"/>
      <c r="DKP8" s="50"/>
      <c r="DKQ8" s="50"/>
      <c r="DKR8" s="50"/>
      <c r="DKS8" s="50"/>
      <c r="DKT8" s="50"/>
      <c r="DKU8" s="50"/>
      <c r="DKV8" s="50"/>
      <c r="DKW8" s="50"/>
      <c r="DKX8" s="50"/>
      <c r="DKY8" s="50"/>
      <c r="DKZ8" s="50"/>
      <c r="DLA8" s="50"/>
      <c r="DLB8" s="50"/>
      <c r="DLC8" s="50"/>
      <c r="DLD8" s="50"/>
      <c r="DLE8" s="50"/>
      <c r="DLF8" s="50"/>
      <c r="DLG8" s="50"/>
      <c r="DLH8" s="50"/>
      <c r="DLI8" s="50"/>
      <c r="DLJ8" s="50"/>
      <c r="DLK8" s="50"/>
      <c r="DLL8" s="50"/>
      <c r="DLM8" s="50"/>
      <c r="DLN8" s="50"/>
      <c r="DLO8" s="50"/>
      <c r="DLP8" s="50"/>
      <c r="DLQ8" s="50"/>
      <c r="DLR8" s="50"/>
      <c r="DLS8" s="50"/>
      <c r="DLT8" s="50"/>
      <c r="DLU8" s="50"/>
      <c r="DLV8" s="50"/>
      <c r="DLW8" s="50"/>
      <c r="DLX8" s="50"/>
      <c r="DLY8" s="50"/>
      <c r="DLZ8" s="50"/>
      <c r="DMA8" s="50"/>
      <c r="DMB8" s="50"/>
      <c r="DMC8" s="50"/>
      <c r="DMD8" s="50"/>
      <c r="DME8" s="50"/>
      <c r="DMF8" s="50"/>
      <c r="DMG8" s="50"/>
      <c r="DMH8" s="50"/>
      <c r="DMI8" s="50"/>
      <c r="DMJ8" s="50"/>
      <c r="DMK8" s="50"/>
      <c r="DML8" s="50"/>
      <c r="DMM8" s="50"/>
      <c r="DMN8" s="50"/>
      <c r="DMO8" s="50"/>
      <c r="DMP8" s="50"/>
      <c r="DMQ8" s="50"/>
      <c r="DMR8" s="50"/>
      <c r="DMS8" s="50"/>
      <c r="DMT8" s="50"/>
      <c r="DMU8" s="50"/>
      <c r="DMV8" s="50"/>
      <c r="DMW8" s="50"/>
      <c r="DMX8" s="50"/>
      <c r="DMY8" s="50"/>
      <c r="DMZ8" s="50"/>
      <c r="DNA8" s="50"/>
      <c r="DNB8" s="50"/>
      <c r="DNC8" s="50"/>
      <c r="DND8" s="50"/>
      <c r="DNE8" s="50"/>
      <c r="DNF8" s="50"/>
      <c r="DNG8" s="50"/>
      <c r="DNH8" s="50"/>
      <c r="DNI8" s="50"/>
      <c r="DNJ8" s="50"/>
      <c r="DNK8" s="50"/>
      <c r="DNL8" s="50"/>
      <c r="DNM8" s="50"/>
      <c r="DNN8" s="50"/>
      <c r="DNO8" s="50"/>
      <c r="DNP8" s="50"/>
      <c r="DNQ8" s="50"/>
      <c r="DNR8" s="50"/>
      <c r="DNS8" s="50"/>
      <c r="DNT8" s="50"/>
      <c r="DNU8" s="50"/>
      <c r="DNV8" s="50"/>
      <c r="DNW8" s="50"/>
      <c r="DNX8" s="50"/>
      <c r="DNY8" s="50"/>
      <c r="DNZ8" s="50"/>
      <c r="DOA8" s="50"/>
      <c r="DOB8" s="50"/>
      <c r="DOC8" s="50"/>
      <c r="DOD8" s="50"/>
      <c r="DOE8" s="50"/>
      <c r="DOF8" s="50"/>
      <c r="DOG8" s="50"/>
      <c r="DOH8" s="50"/>
      <c r="DOI8" s="50"/>
      <c r="DOJ8" s="50"/>
      <c r="DOK8" s="50"/>
      <c r="DOL8" s="50"/>
      <c r="DOM8" s="50"/>
      <c r="DON8" s="50"/>
      <c r="DOO8" s="50"/>
      <c r="DOP8" s="50"/>
      <c r="DOQ8" s="50"/>
      <c r="DOR8" s="50"/>
      <c r="DOS8" s="50"/>
      <c r="DOT8" s="50"/>
      <c r="DOU8" s="50"/>
      <c r="DOV8" s="50"/>
      <c r="DOW8" s="50"/>
      <c r="DOX8" s="50"/>
      <c r="DOY8" s="50"/>
      <c r="DOZ8" s="50"/>
      <c r="DPA8" s="50"/>
      <c r="DPB8" s="50"/>
      <c r="DPC8" s="50"/>
      <c r="DPD8" s="50"/>
      <c r="DPE8" s="50"/>
      <c r="DPF8" s="50"/>
      <c r="DPG8" s="50"/>
      <c r="DPH8" s="50"/>
      <c r="DPI8" s="50"/>
      <c r="DPJ8" s="50"/>
      <c r="DPK8" s="50"/>
      <c r="DPL8" s="50"/>
      <c r="DPM8" s="50"/>
      <c r="DPN8" s="50"/>
      <c r="DPO8" s="50"/>
      <c r="DPP8" s="50"/>
      <c r="DPQ8" s="50"/>
      <c r="DPR8" s="50"/>
      <c r="DPS8" s="50"/>
      <c r="DPT8" s="50"/>
      <c r="DPU8" s="50"/>
      <c r="DPV8" s="50"/>
      <c r="DPW8" s="50"/>
      <c r="DPX8" s="50"/>
      <c r="DPY8" s="50"/>
      <c r="DPZ8" s="50"/>
      <c r="DQA8" s="50"/>
      <c r="DQB8" s="50"/>
      <c r="DQC8" s="50"/>
      <c r="DQD8" s="50"/>
      <c r="DQE8" s="50"/>
      <c r="DQF8" s="50"/>
      <c r="DQG8" s="50"/>
      <c r="DQH8" s="50"/>
      <c r="DQI8" s="50"/>
      <c r="DQJ8" s="50"/>
      <c r="DQK8" s="50"/>
      <c r="DQL8" s="50"/>
      <c r="DQM8" s="50"/>
      <c r="DQN8" s="50"/>
      <c r="DQO8" s="50"/>
      <c r="DQP8" s="50"/>
      <c r="DQQ8" s="50"/>
      <c r="DQR8" s="50"/>
      <c r="DQS8" s="50"/>
      <c r="DQT8" s="50"/>
      <c r="DQU8" s="50"/>
      <c r="DQV8" s="50"/>
      <c r="DQW8" s="50"/>
      <c r="DQX8" s="50"/>
      <c r="DQY8" s="50"/>
      <c r="DQZ8" s="50"/>
      <c r="DRA8" s="50"/>
      <c r="DRB8" s="50"/>
      <c r="DRC8" s="50"/>
      <c r="DRD8" s="50"/>
      <c r="DRE8" s="50"/>
      <c r="DRF8" s="50"/>
      <c r="DRG8" s="50"/>
      <c r="DRH8" s="50"/>
      <c r="DRI8" s="50"/>
      <c r="DRJ8" s="50"/>
      <c r="DRK8" s="50"/>
      <c r="DRL8" s="50"/>
      <c r="DRM8" s="50"/>
      <c r="DRN8" s="50"/>
      <c r="DRO8" s="50"/>
      <c r="DRP8" s="50"/>
      <c r="DRQ8" s="50"/>
      <c r="DRR8" s="50"/>
      <c r="DRS8" s="50"/>
      <c r="DRT8" s="50"/>
      <c r="DRU8" s="50"/>
      <c r="DRV8" s="50"/>
      <c r="DRW8" s="50"/>
      <c r="DRX8" s="50"/>
      <c r="DRY8" s="50"/>
      <c r="DRZ8" s="50"/>
      <c r="DSA8" s="50"/>
      <c r="DSB8" s="50"/>
      <c r="DSC8" s="50"/>
      <c r="DSD8" s="50"/>
      <c r="DSE8" s="50"/>
      <c r="DSF8" s="50"/>
      <c r="DSG8" s="50"/>
      <c r="DSH8" s="50"/>
      <c r="DSI8" s="50"/>
      <c r="DSJ8" s="50"/>
      <c r="DSK8" s="50"/>
      <c r="DSL8" s="50"/>
      <c r="DSM8" s="50"/>
      <c r="DSN8" s="50"/>
      <c r="DSO8" s="50"/>
      <c r="DSP8" s="50"/>
      <c r="DSQ8" s="50"/>
      <c r="DSR8" s="50"/>
      <c r="DSS8" s="50"/>
      <c r="DST8" s="50"/>
      <c r="DSU8" s="50"/>
      <c r="DSV8" s="50"/>
      <c r="DSW8" s="50"/>
      <c r="DSX8" s="50"/>
      <c r="DSY8" s="50"/>
      <c r="DSZ8" s="50"/>
      <c r="DTA8" s="50"/>
      <c r="DTB8" s="50"/>
      <c r="DTC8" s="50"/>
      <c r="DTD8" s="50"/>
      <c r="DTE8" s="50"/>
      <c r="DTF8" s="50"/>
      <c r="DTG8" s="50"/>
      <c r="DTH8" s="50"/>
      <c r="DTI8" s="50"/>
      <c r="DTJ8" s="50"/>
      <c r="DTK8" s="50"/>
      <c r="DTL8" s="50"/>
      <c r="DTM8" s="50"/>
      <c r="DTN8" s="50"/>
      <c r="DTO8" s="50"/>
      <c r="DTP8" s="50"/>
      <c r="DTQ8" s="50"/>
      <c r="DTR8" s="50"/>
      <c r="DTS8" s="50"/>
      <c r="DTT8" s="50"/>
      <c r="DTU8" s="50"/>
      <c r="DTV8" s="50"/>
      <c r="DTW8" s="50"/>
      <c r="DTX8" s="50"/>
      <c r="DTY8" s="50"/>
      <c r="DTZ8" s="50"/>
      <c r="DUA8" s="50"/>
      <c r="DUB8" s="50"/>
      <c r="DUC8" s="50"/>
      <c r="DUD8" s="50"/>
      <c r="DUE8" s="50"/>
      <c r="DUF8" s="50"/>
      <c r="DUG8" s="50"/>
      <c r="DUH8" s="50"/>
      <c r="DUI8" s="50"/>
      <c r="DUJ8" s="50"/>
      <c r="DUK8" s="50"/>
      <c r="DUL8" s="50"/>
      <c r="DUM8" s="50"/>
      <c r="DUN8" s="50"/>
      <c r="DUO8" s="50"/>
      <c r="DUP8" s="50"/>
      <c r="DUQ8" s="50"/>
      <c r="DUR8" s="50"/>
      <c r="DUS8" s="50"/>
      <c r="DUT8" s="50"/>
      <c r="DUU8" s="50"/>
      <c r="DUV8" s="50"/>
      <c r="DUW8" s="50"/>
      <c r="DUX8" s="50"/>
      <c r="DUY8" s="50"/>
      <c r="DUZ8" s="50"/>
      <c r="DVA8" s="50"/>
      <c r="DVB8" s="50"/>
      <c r="DVC8" s="50"/>
      <c r="DVD8" s="50"/>
      <c r="DVE8" s="50"/>
      <c r="DVF8" s="50"/>
      <c r="DVG8" s="50"/>
      <c r="DVH8" s="50"/>
      <c r="DVI8" s="50"/>
      <c r="DVJ8" s="50"/>
      <c r="DVK8" s="50"/>
      <c r="DVL8" s="50"/>
      <c r="DVM8" s="50"/>
      <c r="DVN8" s="50"/>
      <c r="DVO8" s="50"/>
      <c r="DVP8" s="50"/>
      <c r="DVQ8" s="50"/>
      <c r="DVR8" s="50"/>
      <c r="DVS8" s="50"/>
      <c r="DVT8" s="50"/>
      <c r="DVU8" s="50"/>
      <c r="DVV8" s="50"/>
      <c r="DVW8" s="50"/>
      <c r="DVX8" s="50"/>
      <c r="DVY8" s="50"/>
      <c r="DVZ8" s="50"/>
      <c r="DWA8" s="50"/>
      <c r="DWB8" s="50"/>
      <c r="DWC8" s="50"/>
      <c r="DWD8" s="50"/>
      <c r="DWE8" s="50"/>
      <c r="DWF8" s="50"/>
      <c r="DWG8" s="50"/>
      <c r="DWH8" s="50"/>
      <c r="DWI8" s="50"/>
      <c r="DWJ8" s="50"/>
      <c r="DWK8" s="50"/>
      <c r="DWL8" s="50"/>
      <c r="DWM8" s="50"/>
      <c r="DWN8" s="50"/>
      <c r="DWO8" s="50"/>
      <c r="DWP8" s="50"/>
      <c r="DWQ8" s="50"/>
      <c r="DWR8" s="50"/>
      <c r="DWS8" s="50"/>
      <c r="DWT8" s="50"/>
      <c r="DWU8" s="50"/>
      <c r="DWV8" s="50"/>
      <c r="DWW8" s="50"/>
      <c r="DWX8" s="50"/>
      <c r="DWY8" s="50"/>
      <c r="DWZ8" s="50"/>
      <c r="DXA8" s="50"/>
      <c r="DXB8" s="50"/>
      <c r="DXC8" s="50"/>
      <c r="DXD8" s="50"/>
      <c r="DXE8" s="50"/>
      <c r="DXF8" s="50"/>
      <c r="DXG8" s="50"/>
      <c r="DXH8" s="50"/>
      <c r="DXI8" s="50"/>
      <c r="DXJ8" s="50"/>
      <c r="DXK8" s="50"/>
      <c r="DXL8" s="50"/>
      <c r="DXM8" s="50"/>
      <c r="DXN8" s="50"/>
      <c r="DXO8" s="50"/>
      <c r="DXP8" s="50"/>
      <c r="DXQ8" s="50"/>
      <c r="DXR8" s="50"/>
      <c r="DXS8" s="50"/>
      <c r="DXT8" s="50"/>
      <c r="DXU8" s="50"/>
      <c r="DXV8" s="50"/>
      <c r="DXW8" s="50"/>
      <c r="DXX8" s="50"/>
      <c r="DXY8" s="50"/>
      <c r="DXZ8" s="50"/>
      <c r="DYA8" s="50"/>
      <c r="DYB8" s="50"/>
      <c r="DYC8" s="50"/>
      <c r="DYD8" s="50"/>
      <c r="DYE8" s="50"/>
      <c r="DYF8" s="50"/>
      <c r="DYG8" s="50"/>
      <c r="DYH8" s="50"/>
      <c r="DYI8" s="50"/>
      <c r="DYJ8" s="50"/>
      <c r="DYK8" s="50"/>
      <c r="DYL8" s="50"/>
      <c r="DYM8" s="50"/>
      <c r="DYN8" s="50"/>
      <c r="DYO8" s="50"/>
      <c r="DYP8" s="50"/>
      <c r="DYQ8" s="50"/>
      <c r="DYR8" s="50"/>
      <c r="DYS8" s="50"/>
      <c r="DYT8" s="50"/>
      <c r="DYU8" s="50"/>
      <c r="DYV8" s="50"/>
      <c r="DYW8" s="50"/>
      <c r="DYX8" s="50"/>
      <c r="DYY8" s="50"/>
      <c r="DYZ8" s="50"/>
      <c r="DZA8" s="50"/>
      <c r="DZB8" s="50"/>
      <c r="DZC8" s="50"/>
      <c r="DZD8" s="50"/>
      <c r="DZE8" s="50"/>
      <c r="DZF8" s="50"/>
      <c r="DZG8" s="50"/>
      <c r="DZH8" s="50"/>
      <c r="DZI8" s="50"/>
      <c r="DZJ8" s="50"/>
      <c r="DZK8" s="50"/>
      <c r="DZL8" s="50"/>
      <c r="DZM8" s="50"/>
      <c r="DZN8" s="50"/>
      <c r="DZO8" s="50"/>
      <c r="DZP8" s="50"/>
      <c r="DZQ8" s="50"/>
      <c r="DZR8" s="50"/>
      <c r="DZS8" s="50"/>
      <c r="DZT8" s="50"/>
      <c r="DZU8" s="50"/>
      <c r="DZV8" s="50"/>
      <c r="DZW8" s="50"/>
      <c r="DZX8" s="50"/>
      <c r="DZY8" s="50"/>
      <c r="DZZ8" s="50"/>
      <c r="EAA8" s="50"/>
      <c r="EAB8" s="50"/>
      <c r="EAC8" s="50"/>
      <c r="EAD8" s="50"/>
      <c r="EAE8" s="50"/>
      <c r="EAF8" s="50"/>
      <c r="EAG8" s="50"/>
      <c r="EAH8" s="50"/>
      <c r="EAI8" s="50"/>
      <c r="EAJ8" s="50"/>
      <c r="EAK8" s="50"/>
      <c r="EAL8" s="50"/>
      <c r="EAM8" s="50"/>
      <c r="EAN8" s="50"/>
      <c r="EAO8" s="50"/>
      <c r="EAP8" s="50"/>
      <c r="EAQ8" s="50"/>
      <c r="EAR8" s="50"/>
      <c r="EAS8" s="50"/>
      <c r="EAT8" s="50"/>
      <c r="EAU8" s="50"/>
      <c r="EAV8" s="50"/>
      <c r="EAW8" s="50"/>
      <c r="EAX8" s="50"/>
      <c r="EAY8" s="50"/>
      <c r="EAZ8" s="50"/>
      <c r="EBA8" s="50"/>
      <c r="EBB8" s="50"/>
      <c r="EBC8" s="50"/>
      <c r="EBD8" s="50"/>
      <c r="EBE8" s="50"/>
      <c r="EBF8" s="50"/>
      <c r="EBG8" s="50"/>
      <c r="EBH8" s="50"/>
      <c r="EBI8" s="50"/>
      <c r="EBJ8" s="50"/>
      <c r="EBK8" s="50"/>
      <c r="EBL8" s="50"/>
      <c r="EBM8" s="50"/>
      <c r="EBN8" s="50"/>
      <c r="EBO8" s="50"/>
      <c r="EBP8" s="50"/>
      <c r="EBQ8" s="50"/>
      <c r="EBR8" s="50"/>
      <c r="EBS8" s="50"/>
      <c r="EBT8" s="50"/>
      <c r="EBU8" s="50"/>
      <c r="EBV8" s="50"/>
      <c r="EBW8" s="50"/>
      <c r="EBX8" s="50"/>
      <c r="EBY8" s="50"/>
      <c r="EBZ8" s="50"/>
      <c r="ECA8" s="50"/>
      <c r="ECB8" s="50"/>
      <c r="ECC8" s="50"/>
      <c r="ECD8" s="50"/>
      <c r="ECE8" s="50"/>
      <c r="ECF8" s="50"/>
      <c r="ECG8" s="50"/>
      <c r="ECH8" s="50"/>
      <c r="ECI8" s="50"/>
      <c r="ECJ8" s="50"/>
      <c r="ECK8" s="50"/>
      <c r="ECL8" s="50"/>
      <c r="ECM8" s="50"/>
      <c r="ECN8" s="50"/>
      <c r="ECO8" s="50"/>
      <c r="ECP8" s="50"/>
      <c r="ECQ8" s="50"/>
      <c r="ECR8" s="50"/>
      <c r="ECS8" s="50"/>
      <c r="ECT8" s="50"/>
      <c r="ECU8" s="50"/>
      <c r="ECV8" s="50"/>
      <c r="ECW8" s="50"/>
      <c r="ECX8" s="50"/>
      <c r="ECY8" s="50"/>
      <c r="ECZ8" s="50"/>
      <c r="EDA8" s="50"/>
      <c r="EDB8" s="50"/>
      <c r="EDC8" s="50"/>
      <c r="EDD8" s="50"/>
      <c r="EDE8" s="50"/>
      <c r="EDF8" s="50"/>
      <c r="EDG8" s="50"/>
      <c r="EDH8" s="50"/>
      <c r="EDI8" s="50"/>
      <c r="EDJ8" s="50"/>
      <c r="EDK8" s="50"/>
      <c r="EDL8" s="50"/>
      <c r="EDM8" s="50"/>
      <c r="EDN8" s="50"/>
      <c r="EDO8" s="50"/>
      <c r="EDP8" s="50"/>
      <c r="EDQ8" s="50"/>
      <c r="EDR8" s="50"/>
      <c r="EDS8" s="50"/>
      <c r="EDT8" s="50"/>
      <c r="EDU8" s="50"/>
      <c r="EDV8" s="50"/>
      <c r="EDW8" s="50"/>
      <c r="EDX8" s="50"/>
      <c r="EDY8" s="50"/>
      <c r="EDZ8" s="50"/>
      <c r="EEA8" s="50"/>
      <c r="EEB8" s="50"/>
      <c r="EEC8" s="50"/>
      <c r="EED8" s="50"/>
      <c r="EEE8" s="50"/>
      <c r="EEF8" s="50"/>
      <c r="EEG8" s="50"/>
      <c r="EEH8" s="50"/>
      <c r="EEI8" s="50"/>
      <c r="EEJ8" s="50"/>
      <c r="EEK8" s="50"/>
      <c r="EEL8" s="50"/>
      <c r="EEM8" s="50"/>
      <c r="EEN8" s="50"/>
      <c r="EEO8" s="50"/>
      <c r="EEP8" s="50"/>
      <c r="EEQ8" s="50"/>
      <c r="EER8" s="50"/>
      <c r="EES8" s="50"/>
      <c r="EET8" s="50"/>
      <c r="EEU8" s="50"/>
      <c r="EEV8" s="50"/>
      <c r="EEW8" s="50"/>
      <c r="EEX8" s="50"/>
      <c r="EEY8" s="50"/>
      <c r="EEZ8" s="50"/>
      <c r="EFA8" s="50"/>
      <c r="EFB8" s="50"/>
      <c r="EFC8" s="50"/>
      <c r="EFD8" s="50"/>
      <c r="EFE8" s="50"/>
      <c r="EFF8" s="50"/>
      <c r="EFG8" s="50"/>
      <c r="EFH8" s="50"/>
      <c r="EFI8" s="50"/>
      <c r="EFJ8" s="50"/>
      <c r="EFK8" s="50"/>
      <c r="EFL8" s="50"/>
      <c r="EFM8" s="50"/>
      <c r="EFN8" s="50"/>
      <c r="EFO8" s="50"/>
      <c r="EFP8" s="50"/>
      <c r="EFQ8" s="50"/>
      <c r="EFR8" s="50"/>
      <c r="EFS8" s="50"/>
      <c r="EFT8" s="50"/>
      <c r="EFU8" s="50"/>
      <c r="EFV8" s="50"/>
      <c r="EFW8" s="50"/>
      <c r="EFX8" s="50"/>
      <c r="EFY8" s="50"/>
      <c r="EFZ8" s="50"/>
      <c r="EGA8" s="50"/>
      <c r="EGB8" s="50"/>
      <c r="EGC8" s="50"/>
      <c r="EGD8" s="50"/>
      <c r="EGE8" s="50"/>
      <c r="EGF8" s="50"/>
      <c r="EGG8" s="50"/>
      <c r="EGH8" s="50"/>
      <c r="EGI8" s="50"/>
      <c r="EGJ8" s="50"/>
      <c r="EGK8" s="50"/>
      <c r="EGL8" s="50"/>
      <c r="EGM8" s="50"/>
      <c r="EGN8" s="50"/>
      <c r="EGO8" s="50"/>
      <c r="EGP8" s="50"/>
      <c r="EGQ8" s="50"/>
      <c r="EGR8" s="50"/>
      <c r="EGS8" s="50"/>
      <c r="EGT8" s="50"/>
      <c r="EGU8" s="50"/>
      <c r="EGV8" s="50"/>
      <c r="EGW8" s="50"/>
      <c r="EGX8" s="50"/>
      <c r="EGY8" s="50"/>
      <c r="EGZ8" s="50"/>
      <c r="EHA8" s="50"/>
      <c r="EHB8" s="50"/>
      <c r="EHC8" s="50"/>
      <c r="EHD8" s="50"/>
      <c r="EHE8" s="50"/>
      <c r="EHF8" s="50"/>
      <c r="EHG8" s="50"/>
      <c r="EHH8" s="50"/>
      <c r="EHI8" s="50"/>
      <c r="EHJ8" s="50"/>
      <c r="EHK8" s="50"/>
      <c r="EHL8" s="50"/>
      <c r="EHM8" s="50"/>
      <c r="EHN8" s="50"/>
      <c r="EHO8" s="50"/>
      <c r="EHP8" s="50"/>
      <c r="EHQ8" s="50"/>
      <c r="EHR8" s="50"/>
      <c r="EHS8" s="50"/>
      <c r="EHT8" s="50"/>
      <c r="EHU8" s="50"/>
      <c r="EHV8" s="50"/>
      <c r="EHW8" s="50"/>
      <c r="EHX8" s="50"/>
      <c r="EHY8" s="50"/>
      <c r="EHZ8" s="50"/>
      <c r="EIA8" s="50"/>
      <c r="EIB8" s="50"/>
      <c r="EIC8" s="50"/>
      <c r="EID8" s="50"/>
      <c r="EIE8" s="50"/>
      <c r="EIF8" s="50"/>
      <c r="EIG8" s="50"/>
      <c r="EIH8" s="50"/>
      <c r="EII8" s="50"/>
      <c r="EIJ8" s="50"/>
      <c r="EIK8" s="50"/>
      <c r="EIL8" s="50"/>
      <c r="EIM8" s="50"/>
      <c r="EIN8" s="50"/>
      <c r="EIO8" s="50"/>
      <c r="EIP8" s="50"/>
      <c r="EIQ8" s="50"/>
      <c r="EIR8" s="50"/>
      <c r="EIS8" s="50"/>
      <c r="EIT8" s="50"/>
      <c r="EIU8" s="50"/>
      <c r="EIV8" s="50"/>
      <c r="EIW8" s="50"/>
      <c r="EIX8" s="50"/>
      <c r="EIY8" s="50"/>
      <c r="EIZ8" s="50"/>
      <c r="EJA8" s="50"/>
      <c r="EJB8" s="50"/>
      <c r="EJC8" s="50"/>
      <c r="EJD8" s="50"/>
      <c r="EJE8" s="50"/>
      <c r="EJF8" s="50"/>
      <c r="EJG8" s="50"/>
      <c r="EJH8" s="50"/>
      <c r="EJI8" s="50"/>
      <c r="EJJ8" s="50"/>
      <c r="EJK8" s="50"/>
      <c r="EJL8" s="50"/>
      <c r="EJM8" s="50"/>
      <c r="EJN8" s="50"/>
      <c r="EJO8" s="50"/>
      <c r="EJP8" s="50"/>
      <c r="EJQ8" s="50"/>
      <c r="EJR8" s="50"/>
      <c r="EJS8" s="50"/>
      <c r="EJT8" s="50"/>
      <c r="EJU8" s="50"/>
      <c r="EJV8" s="50"/>
      <c r="EJW8" s="50"/>
      <c r="EJX8" s="50"/>
      <c r="EJY8" s="50"/>
      <c r="EJZ8" s="50"/>
      <c r="EKA8" s="50"/>
      <c r="EKB8" s="50"/>
      <c r="EKC8" s="50"/>
      <c r="EKD8" s="50"/>
      <c r="EKE8" s="50"/>
      <c r="EKF8" s="50"/>
      <c r="EKG8" s="50"/>
      <c r="EKH8" s="50"/>
      <c r="EKI8" s="50"/>
      <c r="EKJ8" s="50"/>
      <c r="EKK8" s="50"/>
      <c r="EKL8" s="50"/>
      <c r="EKM8" s="50"/>
      <c r="EKN8" s="50"/>
      <c r="EKO8" s="50"/>
      <c r="EKP8" s="50"/>
      <c r="EKQ8" s="50"/>
      <c r="EKR8" s="50"/>
      <c r="EKS8" s="50"/>
      <c r="EKT8" s="50"/>
      <c r="EKU8" s="50"/>
      <c r="EKV8" s="50"/>
      <c r="EKW8" s="50"/>
      <c r="EKX8" s="50"/>
      <c r="EKY8" s="50"/>
      <c r="EKZ8" s="50"/>
      <c r="ELA8" s="50"/>
      <c r="ELB8" s="50"/>
      <c r="ELC8" s="50"/>
      <c r="ELD8" s="50"/>
      <c r="ELE8" s="50"/>
      <c r="ELF8" s="50"/>
      <c r="ELG8" s="50"/>
      <c r="ELH8" s="50"/>
      <c r="ELI8" s="50"/>
      <c r="ELJ8" s="50"/>
      <c r="ELK8" s="50"/>
      <c r="ELL8" s="50"/>
      <c r="ELM8" s="50"/>
      <c r="ELN8" s="50"/>
      <c r="ELO8" s="50"/>
      <c r="ELP8" s="50"/>
      <c r="ELQ8" s="50"/>
      <c r="ELR8" s="50"/>
      <c r="ELS8" s="50"/>
      <c r="ELT8" s="50"/>
      <c r="ELU8" s="50"/>
      <c r="ELV8" s="50"/>
      <c r="ELW8" s="50"/>
      <c r="ELX8" s="50"/>
      <c r="ELY8" s="50"/>
      <c r="ELZ8" s="50"/>
      <c r="EMA8" s="50"/>
      <c r="EMB8" s="50"/>
      <c r="EMC8" s="50"/>
      <c r="EMD8" s="50"/>
      <c r="EME8" s="50"/>
      <c r="EMF8" s="50"/>
      <c r="EMG8" s="50"/>
      <c r="EMH8" s="50"/>
      <c r="EMI8" s="50"/>
      <c r="EMJ8" s="50"/>
      <c r="EMK8" s="50"/>
      <c r="EML8" s="50"/>
      <c r="EMM8" s="50"/>
      <c r="EMN8" s="50"/>
      <c r="EMO8" s="50"/>
      <c r="EMP8" s="50"/>
      <c r="EMQ8" s="50"/>
      <c r="EMR8" s="50"/>
      <c r="EMS8" s="50"/>
      <c r="EMT8" s="50"/>
      <c r="EMU8" s="50"/>
      <c r="EMV8" s="50"/>
      <c r="EMW8" s="50"/>
      <c r="EMX8" s="50"/>
      <c r="EMY8" s="50"/>
      <c r="EMZ8" s="50"/>
      <c r="ENA8" s="50"/>
      <c r="ENB8" s="50"/>
      <c r="ENC8" s="50"/>
      <c r="END8" s="50"/>
      <c r="ENE8" s="50"/>
      <c r="ENF8" s="50"/>
      <c r="ENG8" s="50"/>
      <c r="ENH8" s="50"/>
      <c r="ENI8" s="50"/>
      <c r="ENJ8" s="50"/>
      <c r="ENK8" s="50"/>
      <c r="ENL8" s="50"/>
      <c r="ENM8" s="50"/>
      <c r="ENN8" s="50"/>
      <c r="ENO8" s="50"/>
      <c r="ENP8" s="50"/>
      <c r="ENQ8" s="50"/>
      <c r="ENR8" s="50"/>
      <c r="ENS8" s="50"/>
      <c r="ENT8" s="50"/>
      <c r="ENU8" s="50"/>
      <c r="ENV8" s="50"/>
      <c r="ENW8" s="50"/>
      <c r="ENX8" s="50"/>
      <c r="ENY8" s="50"/>
      <c r="ENZ8" s="50"/>
      <c r="EOA8" s="50"/>
      <c r="EOB8" s="50"/>
      <c r="EOC8" s="50"/>
      <c r="EOD8" s="50"/>
      <c r="EOE8" s="50"/>
      <c r="EOF8" s="50"/>
      <c r="EOG8" s="50"/>
      <c r="EOH8" s="50"/>
      <c r="EOI8" s="50"/>
      <c r="EOJ8" s="50"/>
      <c r="EOK8" s="50"/>
      <c r="EOL8" s="50"/>
      <c r="EOM8" s="50"/>
      <c r="EON8" s="50"/>
      <c r="EOO8" s="50"/>
      <c r="EOP8" s="50"/>
      <c r="EOQ8" s="50"/>
      <c r="EOR8" s="50"/>
      <c r="EOS8" s="50"/>
      <c r="EOT8" s="50"/>
      <c r="EOU8" s="50"/>
      <c r="EOV8" s="50"/>
      <c r="EOW8" s="50"/>
      <c r="EOX8" s="50"/>
      <c r="EOY8" s="50"/>
      <c r="EOZ8" s="50"/>
      <c r="EPA8" s="50"/>
      <c r="EPB8" s="50"/>
      <c r="EPC8" s="50"/>
      <c r="EPD8" s="50"/>
      <c r="EPE8" s="50"/>
      <c r="EPF8" s="50"/>
      <c r="EPG8" s="50"/>
      <c r="EPH8" s="50"/>
      <c r="EPI8" s="50"/>
      <c r="EPJ8" s="50"/>
      <c r="EPK8" s="50"/>
      <c r="EPL8" s="50"/>
      <c r="EPM8" s="50"/>
      <c r="EPN8" s="50"/>
      <c r="EPO8" s="50"/>
      <c r="EPP8" s="50"/>
      <c r="EPQ8" s="50"/>
      <c r="EPR8" s="50"/>
      <c r="EPS8" s="50"/>
      <c r="EPT8" s="50"/>
      <c r="EPU8" s="50"/>
      <c r="EPV8" s="50"/>
      <c r="EPW8" s="50"/>
      <c r="EPX8" s="50"/>
      <c r="EPY8" s="50"/>
      <c r="EPZ8" s="50"/>
      <c r="EQA8" s="50"/>
      <c r="EQB8" s="50"/>
      <c r="EQC8" s="50"/>
      <c r="EQD8" s="50"/>
      <c r="EQE8" s="50"/>
      <c r="EQF8" s="50"/>
      <c r="EQG8" s="50"/>
      <c r="EQH8" s="50"/>
      <c r="EQI8" s="50"/>
      <c r="EQJ8" s="50"/>
      <c r="EQK8" s="50"/>
      <c r="EQL8" s="50"/>
      <c r="EQM8" s="50"/>
      <c r="EQN8" s="50"/>
      <c r="EQO8" s="50"/>
      <c r="EQP8" s="50"/>
      <c r="EQQ8" s="50"/>
      <c r="EQR8" s="50"/>
      <c r="EQS8" s="50"/>
      <c r="EQT8" s="50"/>
      <c r="EQU8" s="50"/>
      <c r="EQV8" s="50"/>
      <c r="EQW8" s="50"/>
      <c r="EQX8" s="50"/>
      <c r="EQY8" s="50"/>
      <c r="EQZ8" s="50"/>
      <c r="ERA8" s="50"/>
      <c r="ERB8" s="50"/>
      <c r="ERC8" s="50"/>
      <c r="ERD8" s="50"/>
      <c r="ERE8" s="50"/>
      <c r="ERF8" s="50"/>
      <c r="ERG8" s="50"/>
      <c r="ERH8" s="50"/>
      <c r="ERI8" s="50"/>
      <c r="ERJ8" s="50"/>
      <c r="ERK8" s="50"/>
      <c r="ERL8" s="50"/>
      <c r="ERM8" s="50"/>
      <c r="ERN8" s="50"/>
      <c r="ERO8" s="50"/>
      <c r="ERP8" s="50"/>
      <c r="ERQ8" s="50"/>
      <c r="ERR8" s="50"/>
      <c r="ERS8" s="50"/>
      <c r="ERT8" s="50"/>
      <c r="ERU8" s="50"/>
      <c r="ERV8" s="50"/>
      <c r="ERW8" s="50"/>
      <c r="ERX8" s="50"/>
      <c r="ERY8" s="50"/>
      <c r="ERZ8" s="50"/>
      <c r="ESA8" s="50"/>
      <c r="ESB8" s="50"/>
      <c r="ESC8" s="50"/>
      <c r="ESD8" s="50"/>
      <c r="ESE8" s="50"/>
      <c r="ESF8" s="50"/>
      <c r="ESG8" s="50"/>
      <c r="ESH8" s="50"/>
      <c r="ESI8" s="50"/>
      <c r="ESJ8" s="50"/>
      <c r="ESK8" s="50"/>
      <c r="ESL8" s="50"/>
      <c r="ESM8" s="50"/>
      <c r="ESN8" s="50"/>
      <c r="ESO8" s="50"/>
      <c r="ESP8" s="50"/>
      <c r="ESQ8" s="50"/>
      <c r="ESR8" s="50"/>
      <c r="ESS8" s="50"/>
      <c r="EST8" s="50"/>
      <c r="ESU8" s="50"/>
      <c r="ESV8" s="50"/>
      <c r="ESW8" s="50"/>
      <c r="ESX8" s="50"/>
      <c r="ESY8" s="50"/>
      <c r="ESZ8" s="50"/>
      <c r="ETA8" s="50"/>
      <c r="ETB8" s="50"/>
      <c r="ETC8" s="50"/>
      <c r="ETD8" s="50"/>
      <c r="ETE8" s="50"/>
      <c r="ETF8" s="50"/>
      <c r="ETG8" s="50"/>
      <c r="ETH8" s="50"/>
      <c r="ETI8" s="50"/>
      <c r="ETJ8" s="50"/>
      <c r="ETK8" s="50"/>
      <c r="ETL8" s="50"/>
      <c r="ETM8" s="50"/>
      <c r="ETN8" s="50"/>
      <c r="ETO8" s="50"/>
      <c r="ETP8" s="50"/>
      <c r="ETQ8" s="50"/>
      <c r="ETR8" s="50"/>
      <c r="ETS8" s="50"/>
      <c r="ETT8" s="50"/>
      <c r="ETU8" s="50"/>
      <c r="ETV8" s="50"/>
      <c r="ETW8" s="50"/>
      <c r="ETX8" s="50"/>
      <c r="ETY8" s="50"/>
      <c r="ETZ8" s="50"/>
      <c r="EUA8" s="50"/>
      <c r="EUB8" s="50"/>
      <c r="EUC8" s="50"/>
      <c r="EUD8" s="50"/>
      <c r="EUE8" s="50"/>
      <c r="EUF8" s="50"/>
      <c r="EUG8" s="50"/>
      <c r="EUH8" s="50"/>
      <c r="EUI8" s="50"/>
      <c r="EUJ8" s="50"/>
      <c r="EUK8" s="50"/>
      <c r="EUL8" s="50"/>
      <c r="EUM8" s="50"/>
      <c r="EUN8" s="50"/>
      <c r="EUO8" s="50"/>
      <c r="EUP8" s="50"/>
      <c r="EUQ8" s="50"/>
      <c r="EUR8" s="50"/>
      <c r="EUS8" s="50"/>
      <c r="EUT8" s="50"/>
      <c r="EUU8" s="50"/>
      <c r="EUV8" s="50"/>
      <c r="EUW8" s="50"/>
      <c r="EUX8" s="50"/>
      <c r="EUY8" s="50"/>
      <c r="EUZ8" s="50"/>
      <c r="EVA8" s="50"/>
      <c r="EVB8" s="50"/>
      <c r="EVC8" s="50"/>
      <c r="EVD8" s="50"/>
      <c r="EVE8" s="50"/>
      <c r="EVF8" s="50"/>
      <c r="EVG8" s="50"/>
      <c r="EVH8" s="50"/>
      <c r="EVI8" s="50"/>
      <c r="EVJ8" s="50"/>
      <c r="EVK8" s="50"/>
      <c r="EVL8" s="50"/>
      <c r="EVM8" s="50"/>
      <c r="EVN8" s="50"/>
      <c r="EVO8" s="50"/>
      <c r="EVP8" s="50"/>
      <c r="EVQ8" s="50"/>
      <c r="EVR8" s="50"/>
      <c r="EVS8" s="50"/>
      <c r="EVT8" s="50"/>
      <c r="EVU8" s="50"/>
      <c r="EVV8" s="50"/>
      <c r="EVW8" s="50"/>
      <c r="EVX8" s="50"/>
      <c r="EVY8" s="50"/>
      <c r="EVZ8" s="50"/>
      <c r="EWA8" s="50"/>
      <c r="EWB8" s="50"/>
      <c r="EWC8" s="50"/>
      <c r="EWD8" s="50"/>
      <c r="EWE8" s="50"/>
      <c r="EWF8" s="50"/>
      <c r="EWG8" s="50"/>
      <c r="EWH8" s="50"/>
      <c r="EWI8" s="50"/>
      <c r="EWJ8" s="50"/>
      <c r="EWK8" s="50"/>
      <c r="EWL8" s="50"/>
      <c r="EWM8" s="50"/>
      <c r="EWN8" s="50"/>
      <c r="EWO8" s="50"/>
      <c r="EWP8" s="50"/>
      <c r="EWQ8" s="50"/>
      <c r="EWR8" s="50"/>
      <c r="EWS8" s="50"/>
      <c r="EWT8" s="50"/>
      <c r="EWU8" s="50"/>
      <c r="EWV8" s="50"/>
      <c r="EWW8" s="50"/>
      <c r="EWX8" s="50"/>
      <c r="EWY8" s="50"/>
      <c r="EWZ8" s="50"/>
      <c r="EXA8" s="50"/>
      <c r="EXB8" s="50"/>
      <c r="EXC8" s="50"/>
      <c r="EXD8" s="50"/>
      <c r="EXE8" s="50"/>
      <c r="EXF8" s="50"/>
      <c r="EXG8" s="50"/>
      <c r="EXH8" s="50"/>
      <c r="EXI8" s="50"/>
      <c r="EXJ8" s="50"/>
      <c r="EXK8" s="50"/>
      <c r="EXL8" s="50"/>
      <c r="EXM8" s="50"/>
      <c r="EXN8" s="50"/>
      <c r="EXO8" s="50"/>
      <c r="EXP8" s="50"/>
      <c r="EXQ8" s="50"/>
      <c r="EXR8" s="50"/>
      <c r="EXS8" s="50"/>
      <c r="EXT8" s="50"/>
      <c r="EXU8" s="50"/>
      <c r="EXV8" s="50"/>
      <c r="EXW8" s="50"/>
      <c r="EXX8" s="50"/>
      <c r="EXY8" s="50"/>
      <c r="EXZ8" s="50"/>
      <c r="EYA8" s="50"/>
      <c r="EYB8" s="50"/>
      <c r="EYC8" s="50"/>
      <c r="EYD8" s="50"/>
      <c r="EYE8" s="50"/>
      <c r="EYF8" s="50"/>
      <c r="EYG8" s="50"/>
      <c r="EYH8" s="50"/>
      <c r="EYI8" s="50"/>
      <c r="EYJ8" s="50"/>
      <c r="EYK8" s="50"/>
      <c r="EYL8" s="50"/>
      <c r="EYM8" s="50"/>
      <c r="EYN8" s="50"/>
      <c r="EYO8" s="50"/>
      <c r="EYP8" s="50"/>
      <c r="EYQ8" s="50"/>
      <c r="EYR8" s="50"/>
      <c r="EYS8" s="50"/>
      <c r="EYT8" s="50"/>
      <c r="EYU8" s="50"/>
      <c r="EYV8" s="50"/>
      <c r="EYW8" s="50"/>
      <c r="EYX8" s="50"/>
      <c r="EYY8" s="50"/>
      <c r="EYZ8" s="50"/>
      <c r="EZA8" s="50"/>
      <c r="EZB8" s="50"/>
      <c r="EZC8" s="50"/>
      <c r="EZD8" s="50"/>
      <c r="EZE8" s="50"/>
      <c r="EZF8" s="50"/>
      <c r="EZG8" s="50"/>
      <c r="EZH8" s="50"/>
      <c r="EZI8" s="50"/>
      <c r="EZJ8" s="50"/>
      <c r="EZK8" s="50"/>
      <c r="EZL8" s="50"/>
      <c r="EZM8" s="50"/>
      <c r="EZN8" s="50"/>
      <c r="EZO8" s="50"/>
      <c r="EZP8" s="50"/>
      <c r="EZQ8" s="50"/>
      <c r="EZR8" s="50"/>
      <c r="EZS8" s="50"/>
      <c r="EZT8" s="50"/>
      <c r="EZU8" s="50"/>
      <c r="EZV8" s="50"/>
      <c r="EZW8" s="50"/>
      <c r="EZX8" s="50"/>
      <c r="EZY8" s="50"/>
      <c r="EZZ8" s="50"/>
      <c r="FAA8" s="50"/>
      <c r="FAB8" s="50"/>
      <c r="FAC8" s="50"/>
      <c r="FAD8" s="50"/>
      <c r="FAE8" s="50"/>
      <c r="FAF8" s="50"/>
      <c r="FAG8" s="50"/>
      <c r="FAH8" s="50"/>
      <c r="FAI8" s="50"/>
      <c r="FAJ8" s="50"/>
      <c r="FAK8" s="50"/>
      <c r="FAL8" s="50"/>
      <c r="FAM8" s="50"/>
      <c r="FAN8" s="50"/>
      <c r="FAO8" s="50"/>
      <c r="FAP8" s="50"/>
      <c r="FAQ8" s="50"/>
      <c r="FAR8" s="50"/>
      <c r="FAS8" s="50"/>
      <c r="FAT8" s="50"/>
      <c r="FAU8" s="50"/>
      <c r="FAV8" s="50"/>
      <c r="FAW8" s="50"/>
      <c r="FAX8" s="50"/>
      <c r="FAY8" s="50"/>
      <c r="FAZ8" s="50"/>
      <c r="FBA8" s="50"/>
      <c r="FBB8" s="50"/>
      <c r="FBC8" s="50"/>
      <c r="FBD8" s="50"/>
      <c r="FBE8" s="50"/>
      <c r="FBF8" s="50"/>
      <c r="FBG8" s="50"/>
      <c r="FBH8" s="50"/>
      <c r="FBI8" s="50"/>
      <c r="FBJ8" s="50"/>
      <c r="FBK8" s="50"/>
      <c r="FBL8" s="50"/>
      <c r="FBM8" s="50"/>
      <c r="FBN8" s="50"/>
      <c r="FBO8" s="50"/>
      <c r="FBP8" s="50"/>
      <c r="FBQ8" s="50"/>
      <c r="FBR8" s="50"/>
      <c r="FBS8" s="50"/>
      <c r="FBT8" s="50"/>
      <c r="FBU8" s="50"/>
      <c r="FBV8" s="50"/>
      <c r="FBW8" s="50"/>
      <c r="FBX8" s="50"/>
      <c r="FBY8" s="50"/>
      <c r="FBZ8" s="50"/>
      <c r="FCA8" s="50"/>
      <c r="FCB8" s="50"/>
      <c r="FCC8" s="50"/>
      <c r="FCD8" s="50"/>
      <c r="FCE8" s="50"/>
      <c r="FCF8" s="50"/>
      <c r="FCG8" s="50"/>
      <c r="FCH8" s="50"/>
      <c r="FCI8" s="50"/>
      <c r="FCJ8" s="50"/>
      <c r="FCK8" s="50"/>
      <c r="FCL8" s="50"/>
      <c r="FCM8" s="50"/>
      <c r="FCN8" s="50"/>
      <c r="FCO8" s="50"/>
      <c r="FCP8" s="50"/>
      <c r="FCQ8" s="50"/>
      <c r="FCR8" s="50"/>
      <c r="FCS8" s="50"/>
      <c r="FCT8" s="50"/>
      <c r="FCU8" s="50"/>
      <c r="FCV8" s="50"/>
      <c r="FCW8" s="50"/>
      <c r="FCX8" s="50"/>
      <c r="FCY8" s="50"/>
      <c r="FCZ8" s="50"/>
      <c r="FDA8" s="50"/>
      <c r="FDB8" s="50"/>
      <c r="FDC8" s="50"/>
      <c r="FDD8" s="50"/>
      <c r="FDE8" s="50"/>
      <c r="FDF8" s="50"/>
      <c r="FDG8" s="50"/>
      <c r="FDH8" s="50"/>
      <c r="FDI8" s="50"/>
      <c r="FDJ8" s="50"/>
      <c r="FDK8" s="50"/>
      <c r="FDL8" s="50"/>
      <c r="FDM8" s="50"/>
      <c r="FDN8" s="50"/>
      <c r="FDO8" s="50"/>
      <c r="FDP8" s="50"/>
      <c r="FDQ8" s="50"/>
      <c r="FDR8" s="50"/>
      <c r="FDS8" s="50"/>
      <c r="FDT8" s="50"/>
      <c r="FDU8" s="50"/>
      <c r="FDV8" s="50"/>
      <c r="FDW8" s="50"/>
      <c r="FDX8" s="50"/>
      <c r="FDY8" s="50"/>
      <c r="FDZ8" s="50"/>
      <c r="FEA8" s="50"/>
      <c r="FEB8" s="50"/>
      <c r="FEC8" s="50"/>
      <c r="FED8" s="50"/>
      <c r="FEE8" s="50"/>
      <c r="FEF8" s="50"/>
      <c r="FEG8" s="50"/>
      <c r="FEH8" s="50"/>
      <c r="FEI8" s="50"/>
      <c r="FEJ8" s="50"/>
      <c r="FEK8" s="50"/>
      <c r="FEL8" s="50"/>
      <c r="FEM8" s="50"/>
      <c r="FEN8" s="50"/>
      <c r="FEO8" s="50"/>
      <c r="FEP8" s="50"/>
      <c r="FEQ8" s="50"/>
      <c r="FER8" s="50"/>
      <c r="FES8" s="50"/>
      <c r="FET8" s="50"/>
      <c r="FEU8" s="50"/>
      <c r="FEV8" s="50"/>
      <c r="FEW8" s="50"/>
      <c r="FEX8" s="50"/>
      <c r="FEY8" s="50"/>
      <c r="FEZ8" s="50"/>
      <c r="FFA8" s="50"/>
      <c r="FFB8" s="50"/>
      <c r="FFC8" s="50"/>
      <c r="FFD8" s="50"/>
      <c r="FFE8" s="50"/>
      <c r="FFF8" s="50"/>
      <c r="FFG8" s="50"/>
      <c r="FFH8" s="50"/>
      <c r="FFI8" s="50"/>
      <c r="FFJ8" s="50"/>
      <c r="FFK8" s="50"/>
      <c r="FFL8" s="50"/>
      <c r="FFM8" s="50"/>
      <c r="FFN8" s="50"/>
      <c r="FFO8" s="50"/>
      <c r="FFP8" s="50"/>
      <c r="FFQ8" s="50"/>
      <c r="FFR8" s="50"/>
      <c r="FFS8" s="50"/>
      <c r="FFT8" s="50"/>
      <c r="FFU8" s="50"/>
      <c r="FFV8" s="50"/>
      <c r="FFW8" s="50"/>
      <c r="FFX8" s="50"/>
      <c r="FFY8" s="50"/>
      <c r="FFZ8" s="50"/>
      <c r="FGA8" s="50"/>
      <c r="FGB8" s="50"/>
      <c r="FGC8" s="50"/>
      <c r="FGD8" s="50"/>
      <c r="FGE8" s="50"/>
      <c r="FGF8" s="50"/>
      <c r="FGG8" s="50"/>
      <c r="FGH8" s="50"/>
      <c r="FGI8" s="50"/>
      <c r="FGJ8" s="50"/>
      <c r="FGK8" s="50"/>
      <c r="FGL8" s="50"/>
      <c r="FGM8" s="50"/>
      <c r="FGN8" s="50"/>
      <c r="FGO8" s="50"/>
      <c r="FGP8" s="50"/>
      <c r="FGQ8" s="50"/>
      <c r="FGR8" s="50"/>
      <c r="FGS8" s="50"/>
      <c r="FGT8" s="50"/>
      <c r="FGU8" s="50"/>
      <c r="FGV8" s="50"/>
      <c r="FGW8" s="50"/>
      <c r="FGX8" s="50"/>
      <c r="FGY8" s="50"/>
      <c r="FGZ8" s="50"/>
      <c r="FHA8" s="50"/>
      <c r="FHB8" s="50"/>
      <c r="FHC8" s="50"/>
      <c r="FHD8" s="50"/>
      <c r="FHE8" s="50"/>
      <c r="FHF8" s="50"/>
      <c r="FHG8" s="50"/>
      <c r="FHH8" s="50"/>
      <c r="FHI8" s="50"/>
      <c r="FHJ8" s="50"/>
      <c r="FHK8" s="50"/>
      <c r="FHL8" s="50"/>
      <c r="FHM8" s="50"/>
      <c r="FHN8" s="50"/>
      <c r="FHO8" s="50"/>
      <c r="FHP8" s="50"/>
      <c r="FHQ8" s="50"/>
      <c r="FHR8" s="50"/>
      <c r="FHS8" s="50"/>
      <c r="FHT8" s="50"/>
      <c r="FHU8" s="50"/>
      <c r="FHV8" s="50"/>
      <c r="FHW8" s="50"/>
      <c r="FHX8" s="50"/>
      <c r="FHY8" s="50"/>
      <c r="FHZ8" s="50"/>
      <c r="FIA8" s="50"/>
      <c r="FIB8" s="50"/>
      <c r="FIC8" s="50"/>
      <c r="FID8" s="50"/>
      <c r="FIE8" s="50"/>
      <c r="FIF8" s="50"/>
      <c r="FIG8" s="50"/>
      <c r="FIH8" s="50"/>
      <c r="FII8" s="50"/>
      <c r="FIJ8" s="50"/>
      <c r="FIK8" s="50"/>
      <c r="FIL8" s="50"/>
      <c r="FIM8" s="50"/>
      <c r="FIN8" s="50"/>
      <c r="FIO8" s="50"/>
      <c r="FIP8" s="50"/>
      <c r="FIQ8" s="50"/>
      <c r="FIR8" s="50"/>
      <c r="FIS8" s="50"/>
      <c r="FIT8" s="50"/>
      <c r="FIU8" s="50"/>
      <c r="FIV8" s="50"/>
      <c r="FIW8" s="50"/>
      <c r="FIX8" s="50"/>
      <c r="FIY8" s="50"/>
      <c r="FIZ8" s="50"/>
      <c r="FJA8" s="50"/>
      <c r="FJB8" s="50"/>
      <c r="FJC8" s="50"/>
      <c r="FJD8" s="50"/>
      <c r="FJE8" s="50"/>
      <c r="FJF8" s="50"/>
      <c r="FJG8" s="50"/>
      <c r="FJH8" s="50"/>
      <c r="FJI8" s="50"/>
      <c r="FJJ8" s="50"/>
      <c r="FJK8" s="50"/>
      <c r="FJL8" s="50"/>
      <c r="FJM8" s="50"/>
      <c r="FJN8" s="50"/>
      <c r="FJO8" s="50"/>
      <c r="FJP8" s="50"/>
      <c r="FJQ8" s="50"/>
      <c r="FJR8" s="50"/>
      <c r="FJS8" s="50"/>
      <c r="FJT8" s="50"/>
      <c r="FJU8" s="50"/>
      <c r="FJV8" s="50"/>
      <c r="FJW8" s="50"/>
      <c r="FJX8" s="50"/>
      <c r="FJY8" s="50"/>
      <c r="FJZ8" s="50"/>
      <c r="FKA8" s="50"/>
      <c r="FKB8" s="50"/>
      <c r="FKC8" s="50"/>
      <c r="FKD8" s="50"/>
      <c r="FKE8" s="50"/>
      <c r="FKF8" s="50"/>
      <c r="FKG8" s="50"/>
      <c r="FKH8" s="50"/>
      <c r="FKI8" s="50"/>
      <c r="FKJ8" s="50"/>
      <c r="FKK8" s="50"/>
      <c r="FKL8" s="50"/>
      <c r="FKM8" s="50"/>
      <c r="FKN8" s="50"/>
      <c r="FKO8" s="50"/>
      <c r="FKP8" s="50"/>
      <c r="FKQ8" s="50"/>
      <c r="FKR8" s="50"/>
      <c r="FKS8" s="50"/>
      <c r="FKT8" s="50"/>
      <c r="FKU8" s="50"/>
      <c r="FKV8" s="50"/>
      <c r="FKW8" s="50"/>
      <c r="FKX8" s="50"/>
      <c r="FKY8" s="50"/>
      <c r="FKZ8" s="50"/>
      <c r="FLA8" s="50"/>
      <c r="FLB8" s="50"/>
      <c r="FLC8" s="50"/>
      <c r="FLD8" s="50"/>
      <c r="FLE8" s="50"/>
      <c r="FLF8" s="50"/>
      <c r="FLG8" s="50"/>
      <c r="FLH8" s="50"/>
      <c r="FLI8" s="50"/>
      <c r="FLJ8" s="50"/>
      <c r="FLK8" s="50"/>
      <c r="FLL8" s="50"/>
      <c r="FLM8" s="50"/>
      <c r="FLN8" s="50"/>
      <c r="FLO8" s="50"/>
      <c r="FLP8" s="50"/>
      <c r="FLQ8" s="50"/>
      <c r="FLR8" s="50"/>
      <c r="FLS8" s="50"/>
      <c r="FLT8" s="50"/>
      <c r="FLU8" s="50"/>
      <c r="FLV8" s="50"/>
      <c r="FLW8" s="50"/>
      <c r="FLX8" s="50"/>
      <c r="FLY8" s="50"/>
      <c r="FLZ8" s="50"/>
      <c r="FMA8" s="50"/>
      <c r="FMB8" s="50"/>
      <c r="FMC8" s="50"/>
      <c r="FMD8" s="50"/>
      <c r="FME8" s="50"/>
      <c r="FMF8" s="50"/>
      <c r="FMG8" s="50"/>
      <c r="FMH8" s="50"/>
      <c r="FMI8" s="50"/>
      <c r="FMJ8" s="50"/>
      <c r="FMK8" s="50"/>
      <c r="FML8" s="50"/>
      <c r="FMM8" s="50"/>
      <c r="FMN8" s="50"/>
      <c r="FMO8" s="50"/>
      <c r="FMP8" s="50"/>
      <c r="FMQ8" s="50"/>
      <c r="FMR8" s="50"/>
      <c r="FMS8" s="50"/>
      <c r="FMT8" s="50"/>
      <c r="FMU8" s="50"/>
      <c r="FMV8" s="50"/>
      <c r="FMW8" s="50"/>
      <c r="FMX8" s="50"/>
      <c r="FMY8" s="50"/>
      <c r="FMZ8" s="50"/>
      <c r="FNA8" s="50"/>
      <c r="FNB8" s="50"/>
      <c r="FNC8" s="50"/>
      <c r="FND8" s="50"/>
      <c r="FNE8" s="50"/>
      <c r="FNF8" s="50"/>
      <c r="FNG8" s="50"/>
      <c r="FNH8" s="50"/>
      <c r="FNI8" s="50"/>
      <c r="FNJ8" s="50"/>
      <c r="FNK8" s="50"/>
      <c r="FNL8" s="50"/>
      <c r="FNM8" s="50"/>
      <c r="FNN8" s="50"/>
      <c r="FNO8" s="50"/>
      <c r="FNP8" s="50"/>
      <c r="FNQ8" s="50"/>
      <c r="FNR8" s="50"/>
      <c r="FNS8" s="50"/>
      <c r="FNT8" s="50"/>
      <c r="FNU8" s="50"/>
      <c r="FNV8" s="50"/>
      <c r="FNW8" s="50"/>
      <c r="FNX8" s="50"/>
      <c r="FNY8" s="50"/>
      <c r="FNZ8" s="50"/>
      <c r="FOA8" s="50"/>
      <c r="FOB8" s="50"/>
      <c r="FOC8" s="50"/>
      <c r="FOD8" s="50"/>
      <c r="FOE8" s="50"/>
      <c r="FOF8" s="50"/>
      <c r="FOG8" s="50"/>
      <c r="FOH8" s="50"/>
      <c r="FOI8" s="50"/>
      <c r="FOJ8" s="50"/>
      <c r="FOK8" s="50"/>
      <c r="FOL8" s="50"/>
      <c r="FOM8" s="50"/>
      <c r="FON8" s="50"/>
      <c r="FOO8" s="50"/>
      <c r="FOP8" s="50"/>
      <c r="FOQ8" s="50"/>
      <c r="FOR8" s="50"/>
      <c r="FOS8" s="50"/>
      <c r="FOT8" s="50"/>
      <c r="FOU8" s="50"/>
      <c r="FOV8" s="50"/>
      <c r="FOW8" s="50"/>
      <c r="FOX8" s="50"/>
      <c r="FOY8" s="50"/>
      <c r="FOZ8" s="50"/>
      <c r="FPA8" s="50"/>
      <c r="FPB8" s="50"/>
      <c r="FPC8" s="50"/>
      <c r="FPD8" s="50"/>
      <c r="FPE8" s="50"/>
      <c r="FPF8" s="50"/>
      <c r="FPG8" s="50"/>
      <c r="FPH8" s="50"/>
      <c r="FPI8" s="50"/>
      <c r="FPJ8" s="50"/>
      <c r="FPK8" s="50"/>
      <c r="FPL8" s="50"/>
      <c r="FPM8" s="50"/>
      <c r="FPN8" s="50"/>
      <c r="FPO8" s="50"/>
      <c r="FPP8" s="50"/>
      <c r="FPQ8" s="50"/>
      <c r="FPR8" s="50"/>
      <c r="FPS8" s="50"/>
      <c r="FPT8" s="50"/>
      <c r="FPU8" s="50"/>
      <c r="FPV8" s="50"/>
      <c r="FPW8" s="50"/>
      <c r="FPX8" s="50"/>
      <c r="FPY8" s="50"/>
      <c r="FPZ8" s="50"/>
      <c r="FQA8" s="50"/>
      <c r="FQB8" s="50"/>
      <c r="FQC8" s="50"/>
      <c r="FQD8" s="50"/>
      <c r="FQE8" s="50"/>
      <c r="FQF8" s="50"/>
      <c r="FQG8" s="50"/>
      <c r="FQH8" s="50"/>
      <c r="FQI8" s="50"/>
      <c r="FQJ8" s="50"/>
      <c r="FQK8" s="50"/>
      <c r="FQL8" s="50"/>
      <c r="FQM8" s="50"/>
      <c r="FQN8" s="50"/>
      <c r="FQO8" s="50"/>
      <c r="FQP8" s="50"/>
      <c r="FQQ8" s="50"/>
      <c r="FQR8" s="50"/>
      <c r="FQS8" s="50"/>
      <c r="FQT8" s="50"/>
      <c r="FQU8" s="50"/>
      <c r="FQV8" s="50"/>
      <c r="FQW8" s="50"/>
      <c r="FQX8" s="50"/>
      <c r="FQY8" s="50"/>
      <c r="FQZ8" s="50"/>
      <c r="FRA8" s="50"/>
      <c r="FRB8" s="50"/>
      <c r="FRC8" s="50"/>
      <c r="FRD8" s="50"/>
      <c r="FRE8" s="50"/>
      <c r="FRF8" s="50"/>
      <c r="FRG8" s="50"/>
      <c r="FRH8" s="50"/>
      <c r="FRI8" s="50"/>
      <c r="FRJ8" s="50"/>
      <c r="FRK8" s="50"/>
      <c r="FRL8" s="50"/>
      <c r="FRM8" s="50"/>
      <c r="FRN8" s="50"/>
      <c r="FRO8" s="50"/>
      <c r="FRP8" s="50"/>
      <c r="FRQ8" s="50"/>
      <c r="FRR8" s="50"/>
      <c r="FRS8" s="50"/>
      <c r="FRT8" s="50"/>
      <c r="FRU8" s="50"/>
      <c r="FRV8" s="50"/>
      <c r="FRW8" s="50"/>
      <c r="FRX8" s="50"/>
      <c r="FRY8" s="50"/>
      <c r="FRZ8" s="50"/>
      <c r="FSA8" s="50"/>
      <c r="FSB8" s="50"/>
      <c r="FSC8" s="50"/>
      <c r="FSD8" s="50"/>
      <c r="FSE8" s="50"/>
      <c r="FSF8" s="50"/>
      <c r="FSG8" s="50"/>
      <c r="FSH8" s="50"/>
      <c r="FSI8" s="50"/>
      <c r="FSJ8" s="50"/>
      <c r="FSK8" s="50"/>
      <c r="FSL8" s="50"/>
      <c r="FSM8" s="50"/>
      <c r="FSN8" s="50"/>
      <c r="FSO8" s="50"/>
      <c r="FSP8" s="50"/>
      <c r="FSQ8" s="50"/>
      <c r="FSR8" s="50"/>
      <c r="FSS8" s="50"/>
      <c r="FST8" s="50"/>
      <c r="FSU8" s="50"/>
      <c r="FSV8" s="50"/>
      <c r="FSW8" s="50"/>
      <c r="FSX8" s="50"/>
      <c r="FSY8" s="50"/>
      <c r="FSZ8" s="50"/>
      <c r="FTA8" s="50"/>
      <c r="FTB8" s="50"/>
      <c r="FTC8" s="50"/>
      <c r="FTD8" s="50"/>
      <c r="FTE8" s="50"/>
      <c r="FTF8" s="50"/>
      <c r="FTG8" s="50"/>
      <c r="FTH8" s="50"/>
      <c r="FTI8" s="50"/>
      <c r="FTJ8" s="50"/>
      <c r="FTK8" s="50"/>
      <c r="FTL8" s="50"/>
      <c r="FTM8" s="50"/>
      <c r="FTN8" s="50"/>
      <c r="FTO8" s="50"/>
      <c r="FTP8" s="50"/>
      <c r="FTQ8" s="50"/>
      <c r="FTR8" s="50"/>
      <c r="FTS8" s="50"/>
      <c r="FTT8" s="50"/>
      <c r="FTU8" s="50"/>
      <c r="FTV8" s="50"/>
      <c r="FTW8" s="50"/>
      <c r="FTX8" s="50"/>
      <c r="FTY8" s="50"/>
      <c r="FTZ8" s="50"/>
      <c r="FUA8" s="50"/>
      <c r="FUB8" s="50"/>
      <c r="FUC8" s="50"/>
      <c r="FUD8" s="50"/>
      <c r="FUE8" s="50"/>
      <c r="FUF8" s="50"/>
      <c r="FUG8" s="50"/>
      <c r="FUH8" s="50"/>
      <c r="FUI8" s="50"/>
      <c r="FUJ8" s="50"/>
      <c r="FUK8" s="50"/>
      <c r="FUL8" s="50"/>
      <c r="FUM8" s="50"/>
      <c r="FUN8" s="50"/>
      <c r="FUO8" s="50"/>
      <c r="FUP8" s="50"/>
      <c r="FUQ8" s="50"/>
      <c r="FUR8" s="50"/>
      <c r="FUS8" s="50"/>
      <c r="FUT8" s="50"/>
      <c r="FUU8" s="50"/>
      <c r="FUV8" s="50"/>
      <c r="FUW8" s="50"/>
      <c r="FUX8" s="50"/>
      <c r="FUY8" s="50"/>
      <c r="FUZ8" s="50"/>
      <c r="FVA8" s="50"/>
      <c r="FVB8" s="50"/>
      <c r="FVC8" s="50"/>
      <c r="FVD8" s="50"/>
      <c r="FVE8" s="50"/>
      <c r="FVF8" s="50"/>
      <c r="FVG8" s="50"/>
      <c r="FVH8" s="50"/>
      <c r="FVI8" s="50"/>
      <c r="FVJ8" s="50"/>
      <c r="FVK8" s="50"/>
      <c r="FVL8" s="50"/>
      <c r="FVM8" s="50"/>
      <c r="FVN8" s="50"/>
      <c r="FVO8" s="50"/>
      <c r="FVP8" s="50"/>
      <c r="FVQ8" s="50"/>
      <c r="FVR8" s="50"/>
      <c r="FVS8" s="50"/>
      <c r="FVT8" s="50"/>
      <c r="FVU8" s="50"/>
      <c r="FVV8" s="50"/>
      <c r="FVW8" s="50"/>
      <c r="FVX8" s="50"/>
      <c r="FVY8" s="50"/>
      <c r="FVZ8" s="50"/>
      <c r="FWA8" s="50"/>
      <c r="FWB8" s="50"/>
      <c r="FWC8" s="50"/>
      <c r="FWD8" s="50"/>
      <c r="FWE8" s="50"/>
      <c r="FWF8" s="50"/>
      <c r="FWG8" s="50"/>
      <c r="FWH8" s="50"/>
      <c r="FWI8" s="50"/>
      <c r="FWJ8" s="50"/>
      <c r="FWK8" s="50"/>
      <c r="FWL8" s="50"/>
      <c r="FWM8" s="50"/>
      <c r="FWN8" s="50"/>
      <c r="FWO8" s="50"/>
      <c r="FWP8" s="50"/>
      <c r="FWQ8" s="50"/>
      <c r="FWR8" s="50"/>
      <c r="FWS8" s="50"/>
      <c r="FWT8" s="50"/>
      <c r="FWU8" s="50"/>
      <c r="FWV8" s="50"/>
      <c r="FWW8" s="50"/>
      <c r="FWX8" s="50"/>
      <c r="FWY8" s="50"/>
      <c r="FWZ8" s="50"/>
      <c r="FXA8" s="50"/>
      <c r="FXB8" s="50"/>
      <c r="FXC8" s="50"/>
      <c r="FXD8" s="50"/>
      <c r="FXE8" s="50"/>
      <c r="FXF8" s="50"/>
      <c r="FXG8" s="50"/>
      <c r="FXH8" s="50"/>
      <c r="FXI8" s="50"/>
      <c r="FXJ8" s="50"/>
      <c r="FXK8" s="50"/>
      <c r="FXL8" s="50"/>
      <c r="FXM8" s="50"/>
      <c r="FXN8" s="50"/>
      <c r="FXO8" s="50"/>
      <c r="FXP8" s="50"/>
      <c r="FXQ8" s="50"/>
      <c r="FXR8" s="50"/>
      <c r="FXS8" s="50"/>
      <c r="FXT8" s="50"/>
      <c r="FXU8" s="50"/>
      <c r="FXV8" s="50"/>
      <c r="FXW8" s="50"/>
      <c r="FXX8" s="50"/>
      <c r="FXY8" s="50"/>
      <c r="FXZ8" s="50"/>
      <c r="FYA8" s="50"/>
      <c r="FYB8" s="50"/>
      <c r="FYC8" s="50"/>
      <c r="FYD8" s="50"/>
      <c r="FYE8" s="50"/>
      <c r="FYF8" s="50"/>
      <c r="FYG8" s="50"/>
      <c r="FYH8" s="50"/>
      <c r="FYI8" s="50"/>
      <c r="FYJ8" s="50"/>
      <c r="FYK8" s="50"/>
      <c r="FYL8" s="50"/>
      <c r="FYM8" s="50"/>
      <c r="FYN8" s="50"/>
      <c r="FYO8" s="50"/>
      <c r="FYP8" s="50"/>
      <c r="FYQ8" s="50"/>
      <c r="FYR8" s="50"/>
      <c r="FYS8" s="50"/>
      <c r="FYT8" s="50"/>
      <c r="FYU8" s="50"/>
      <c r="FYV8" s="50"/>
      <c r="FYW8" s="50"/>
      <c r="FYX8" s="50"/>
      <c r="FYY8" s="50"/>
      <c r="FYZ8" s="50"/>
      <c r="FZA8" s="50"/>
      <c r="FZB8" s="50"/>
      <c r="FZC8" s="50"/>
      <c r="FZD8" s="50"/>
      <c r="FZE8" s="50"/>
      <c r="FZF8" s="50"/>
      <c r="FZG8" s="50"/>
      <c r="FZH8" s="50"/>
      <c r="FZI8" s="50"/>
      <c r="FZJ8" s="50"/>
      <c r="FZK8" s="50"/>
      <c r="FZL8" s="50"/>
      <c r="FZM8" s="50"/>
      <c r="FZN8" s="50"/>
      <c r="FZO8" s="50"/>
      <c r="FZP8" s="50"/>
      <c r="FZQ8" s="50"/>
      <c r="FZR8" s="50"/>
      <c r="FZS8" s="50"/>
      <c r="FZT8" s="50"/>
      <c r="FZU8" s="50"/>
      <c r="FZV8" s="50"/>
      <c r="FZW8" s="50"/>
      <c r="FZX8" s="50"/>
      <c r="FZY8" s="50"/>
      <c r="FZZ8" s="50"/>
      <c r="GAA8" s="50"/>
      <c r="GAB8" s="50"/>
      <c r="GAC8" s="50"/>
      <c r="GAD8" s="50"/>
      <c r="GAE8" s="50"/>
      <c r="GAF8" s="50"/>
      <c r="GAG8" s="50"/>
      <c r="GAH8" s="50"/>
      <c r="GAI8" s="50"/>
      <c r="GAJ8" s="50"/>
      <c r="GAK8" s="50"/>
      <c r="GAL8" s="50"/>
      <c r="GAM8" s="50"/>
      <c r="GAN8" s="50"/>
      <c r="GAO8" s="50"/>
      <c r="GAP8" s="50"/>
      <c r="GAQ8" s="50"/>
      <c r="GAR8" s="50"/>
      <c r="GAS8" s="50"/>
      <c r="GAT8" s="50"/>
      <c r="GAU8" s="50"/>
      <c r="GAV8" s="50"/>
      <c r="GAW8" s="50"/>
      <c r="GAX8" s="50"/>
      <c r="GAY8" s="50"/>
      <c r="GAZ8" s="50"/>
      <c r="GBA8" s="50"/>
      <c r="GBB8" s="50"/>
      <c r="GBC8" s="50"/>
      <c r="GBD8" s="50"/>
      <c r="GBE8" s="50"/>
      <c r="GBF8" s="50"/>
      <c r="GBG8" s="50"/>
      <c r="GBH8" s="50"/>
      <c r="GBI8" s="50"/>
      <c r="GBJ8" s="50"/>
      <c r="GBK8" s="50"/>
      <c r="GBL8" s="50"/>
      <c r="GBM8" s="50"/>
      <c r="GBN8" s="50"/>
      <c r="GBO8" s="50"/>
      <c r="GBP8" s="50"/>
      <c r="GBQ8" s="50"/>
      <c r="GBR8" s="50"/>
      <c r="GBS8" s="50"/>
      <c r="GBT8" s="50"/>
      <c r="GBU8" s="50"/>
      <c r="GBV8" s="50"/>
      <c r="GBW8" s="50"/>
      <c r="GBX8" s="50"/>
      <c r="GBY8" s="50"/>
      <c r="GBZ8" s="50"/>
      <c r="GCA8" s="50"/>
      <c r="GCB8" s="50"/>
      <c r="GCC8" s="50"/>
      <c r="GCD8" s="50"/>
      <c r="GCE8" s="50"/>
      <c r="GCF8" s="50"/>
      <c r="GCG8" s="50"/>
      <c r="GCH8" s="50"/>
      <c r="GCI8" s="50"/>
      <c r="GCJ8" s="50"/>
      <c r="GCK8" s="50"/>
      <c r="GCL8" s="50"/>
      <c r="GCM8" s="50"/>
      <c r="GCN8" s="50"/>
      <c r="GCO8" s="50"/>
      <c r="GCP8" s="50"/>
      <c r="GCQ8" s="50"/>
      <c r="GCR8" s="50"/>
      <c r="GCS8" s="50"/>
      <c r="GCT8" s="50"/>
      <c r="GCU8" s="50"/>
      <c r="GCV8" s="50"/>
      <c r="GCW8" s="50"/>
      <c r="GCX8" s="50"/>
      <c r="GCY8" s="50"/>
      <c r="GCZ8" s="50"/>
      <c r="GDA8" s="50"/>
      <c r="GDB8" s="50"/>
      <c r="GDC8" s="50"/>
      <c r="GDD8" s="50"/>
      <c r="GDE8" s="50"/>
      <c r="GDF8" s="50"/>
      <c r="GDG8" s="50"/>
      <c r="GDH8" s="50"/>
      <c r="GDI8" s="50"/>
      <c r="GDJ8" s="50"/>
      <c r="GDK8" s="50"/>
      <c r="GDL8" s="50"/>
      <c r="GDM8" s="50"/>
      <c r="GDN8" s="50"/>
      <c r="GDO8" s="50"/>
      <c r="GDP8" s="50"/>
      <c r="GDQ8" s="50"/>
      <c r="GDR8" s="50"/>
      <c r="GDS8" s="50"/>
      <c r="GDT8" s="50"/>
      <c r="GDU8" s="50"/>
      <c r="GDV8" s="50"/>
      <c r="GDW8" s="50"/>
      <c r="GDX8" s="50"/>
      <c r="GDY8" s="50"/>
      <c r="GDZ8" s="50"/>
      <c r="GEA8" s="50"/>
      <c r="GEB8" s="50"/>
      <c r="GEC8" s="50"/>
      <c r="GED8" s="50"/>
      <c r="GEE8" s="50"/>
      <c r="GEF8" s="50"/>
      <c r="GEG8" s="50"/>
      <c r="GEH8" s="50"/>
      <c r="GEI8" s="50"/>
      <c r="GEJ8" s="50"/>
      <c r="GEK8" s="50"/>
      <c r="GEL8" s="50"/>
      <c r="GEM8" s="50"/>
      <c r="GEN8" s="50"/>
      <c r="GEO8" s="50"/>
      <c r="GEP8" s="50"/>
      <c r="GEQ8" s="50"/>
      <c r="GER8" s="50"/>
      <c r="GES8" s="50"/>
      <c r="GET8" s="50"/>
      <c r="GEU8" s="50"/>
      <c r="GEV8" s="50"/>
      <c r="GEW8" s="50"/>
      <c r="GEX8" s="50"/>
      <c r="GEY8" s="50"/>
      <c r="GEZ8" s="50"/>
      <c r="GFA8" s="50"/>
      <c r="GFB8" s="50"/>
      <c r="GFC8" s="50"/>
      <c r="GFD8" s="50"/>
      <c r="GFE8" s="50"/>
      <c r="GFF8" s="50"/>
      <c r="GFG8" s="50"/>
      <c r="GFH8" s="50"/>
      <c r="GFI8" s="50"/>
      <c r="GFJ8" s="50"/>
      <c r="GFK8" s="50"/>
      <c r="GFL8" s="50"/>
      <c r="GFM8" s="50"/>
      <c r="GFN8" s="50"/>
      <c r="GFO8" s="50"/>
      <c r="GFP8" s="50"/>
      <c r="GFQ8" s="50"/>
      <c r="GFR8" s="50"/>
      <c r="GFS8" s="50"/>
      <c r="GFT8" s="50"/>
      <c r="GFU8" s="50"/>
      <c r="GFV8" s="50"/>
      <c r="GFW8" s="50"/>
      <c r="GFX8" s="50"/>
      <c r="GFY8" s="50"/>
      <c r="GFZ8" s="50"/>
      <c r="GGA8" s="50"/>
      <c r="GGB8" s="50"/>
      <c r="GGC8" s="50"/>
      <c r="GGD8" s="50"/>
      <c r="GGE8" s="50"/>
      <c r="GGF8" s="50"/>
      <c r="GGG8" s="50"/>
      <c r="GGH8" s="50"/>
      <c r="GGI8" s="50"/>
      <c r="GGJ8" s="50"/>
      <c r="GGK8" s="50"/>
      <c r="GGL8" s="50"/>
      <c r="GGM8" s="50"/>
      <c r="GGN8" s="50"/>
      <c r="GGO8" s="50"/>
      <c r="GGP8" s="50"/>
      <c r="GGQ8" s="50"/>
      <c r="GGR8" s="50"/>
      <c r="GGS8" s="50"/>
      <c r="GGT8" s="50"/>
      <c r="GGU8" s="50"/>
      <c r="GGV8" s="50"/>
      <c r="GGW8" s="50"/>
      <c r="GGX8" s="50"/>
      <c r="GGY8" s="50"/>
      <c r="GGZ8" s="50"/>
      <c r="GHA8" s="50"/>
      <c r="GHB8" s="50"/>
      <c r="GHC8" s="50"/>
      <c r="GHD8" s="50"/>
      <c r="GHE8" s="50"/>
      <c r="GHF8" s="50"/>
      <c r="GHG8" s="50"/>
      <c r="GHH8" s="50"/>
      <c r="GHI8" s="50"/>
      <c r="GHJ8" s="50"/>
      <c r="GHK8" s="50"/>
      <c r="GHL8" s="50"/>
      <c r="GHM8" s="50"/>
      <c r="GHN8" s="50"/>
      <c r="GHO8" s="50"/>
      <c r="GHP8" s="50"/>
      <c r="GHQ8" s="50"/>
      <c r="GHR8" s="50"/>
      <c r="GHS8" s="50"/>
      <c r="GHT8" s="50"/>
      <c r="GHU8" s="50"/>
      <c r="GHV8" s="50"/>
      <c r="GHW8" s="50"/>
      <c r="GHX8" s="50"/>
      <c r="GHY8" s="50"/>
      <c r="GHZ8" s="50"/>
      <c r="GIA8" s="50"/>
      <c r="GIB8" s="50"/>
      <c r="GIC8" s="50"/>
      <c r="GID8" s="50"/>
      <c r="GIE8" s="50"/>
      <c r="GIF8" s="50"/>
      <c r="GIG8" s="50"/>
      <c r="GIH8" s="50"/>
      <c r="GII8" s="50"/>
      <c r="GIJ8" s="50"/>
      <c r="GIK8" s="50"/>
      <c r="GIL8" s="50"/>
      <c r="GIM8" s="50"/>
      <c r="GIN8" s="50"/>
      <c r="GIO8" s="50"/>
      <c r="GIP8" s="50"/>
      <c r="GIQ8" s="50"/>
      <c r="GIR8" s="50"/>
      <c r="GIS8" s="50"/>
      <c r="GIT8" s="50"/>
      <c r="GIU8" s="50"/>
      <c r="GIV8" s="50"/>
      <c r="GIW8" s="50"/>
      <c r="GIX8" s="50"/>
      <c r="GIY8" s="50"/>
      <c r="GIZ8" s="50"/>
      <c r="GJA8" s="50"/>
      <c r="GJB8" s="50"/>
      <c r="GJC8" s="50"/>
      <c r="GJD8" s="50"/>
      <c r="GJE8" s="50"/>
      <c r="GJF8" s="50"/>
      <c r="GJG8" s="50"/>
      <c r="GJH8" s="50"/>
      <c r="GJI8" s="50"/>
      <c r="GJJ8" s="50"/>
      <c r="GJK8" s="50"/>
      <c r="GJL8" s="50"/>
      <c r="GJM8" s="50"/>
      <c r="GJN8" s="50"/>
      <c r="GJO8" s="50"/>
      <c r="GJP8" s="50"/>
      <c r="GJQ8" s="50"/>
      <c r="GJR8" s="50"/>
      <c r="GJS8" s="50"/>
      <c r="GJT8" s="50"/>
      <c r="GJU8" s="50"/>
      <c r="GJV8" s="50"/>
      <c r="GJW8" s="50"/>
      <c r="GJX8" s="50"/>
      <c r="GJY8" s="50"/>
      <c r="GJZ8" s="50"/>
      <c r="GKA8" s="50"/>
      <c r="GKB8" s="50"/>
      <c r="GKC8" s="50"/>
      <c r="GKD8" s="50"/>
      <c r="GKE8" s="50"/>
      <c r="GKF8" s="50"/>
      <c r="GKG8" s="50"/>
      <c r="GKH8" s="50"/>
      <c r="GKI8" s="50"/>
      <c r="GKJ8" s="50"/>
      <c r="GKK8" s="50"/>
      <c r="GKL8" s="50"/>
      <c r="GKM8" s="50"/>
      <c r="GKN8" s="50"/>
      <c r="GKO8" s="50"/>
      <c r="GKP8" s="50"/>
      <c r="GKQ8" s="50"/>
      <c r="GKR8" s="50"/>
      <c r="GKS8" s="50"/>
      <c r="GKT8" s="50"/>
      <c r="GKU8" s="50"/>
      <c r="GKV8" s="50"/>
      <c r="GKW8" s="50"/>
      <c r="GKX8" s="50"/>
      <c r="GKY8" s="50"/>
      <c r="GKZ8" s="50"/>
      <c r="GLA8" s="50"/>
      <c r="GLB8" s="50"/>
      <c r="GLC8" s="50"/>
      <c r="GLD8" s="50"/>
      <c r="GLE8" s="50"/>
      <c r="GLF8" s="50"/>
      <c r="GLG8" s="50"/>
      <c r="GLH8" s="50"/>
      <c r="GLI8" s="50"/>
      <c r="GLJ8" s="50"/>
      <c r="GLK8" s="50"/>
      <c r="GLL8" s="50"/>
      <c r="GLM8" s="50"/>
      <c r="GLN8" s="50"/>
      <c r="GLO8" s="50"/>
      <c r="GLP8" s="50"/>
      <c r="GLQ8" s="50"/>
      <c r="GLR8" s="50"/>
      <c r="GLS8" s="50"/>
      <c r="GLT8" s="50"/>
      <c r="GLU8" s="50"/>
      <c r="GLV8" s="50"/>
      <c r="GLW8" s="50"/>
      <c r="GLX8" s="50"/>
      <c r="GLY8" s="50"/>
      <c r="GLZ8" s="50"/>
      <c r="GMA8" s="50"/>
      <c r="GMB8" s="50"/>
      <c r="GMC8" s="50"/>
      <c r="GMD8" s="50"/>
      <c r="GME8" s="50"/>
      <c r="GMF8" s="50"/>
      <c r="GMG8" s="50"/>
      <c r="GMH8" s="50"/>
      <c r="GMI8" s="50"/>
      <c r="GMJ8" s="50"/>
      <c r="GMK8" s="50"/>
      <c r="GML8" s="50"/>
      <c r="GMM8" s="50"/>
      <c r="GMN8" s="50"/>
      <c r="GMO8" s="50"/>
      <c r="GMP8" s="50"/>
      <c r="GMQ8" s="50"/>
      <c r="GMR8" s="50"/>
      <c r="GMS8" s="50"/>
      <c r="GMT8" s="50"/>
      <c r="GMU8" s="50"/>
      <c r="GMV8" s="50"/>
      <c r="GMW8" s="50"/>
      <c r="GMX8" s="50"/>
      <c r="GMY8" s="50"/>
      <c r="GMZ8" s="50"/>
      <c r="GNA8" s="50"/>
      <c r="GNB8" s="50"/>
      <c r="GNC8" s="50"/>
      <c r="GND8" s="50"/>
      <c r="GNE8" s="50"/>
      <c r="GNF8" s="50"/>
      <c r="GNG8" s="50"/>
      <c r="GNH8" s="50"/>
      <c r="GNI8" s="50"/>
      <c r="GNJ8" s="50"/>
      <c r="GNK8" s="50"/>
      <c r="GNL8" s="50"/>
      <c r="GNM8" s="50"/>
      <c r="GNN8" s="50"/>
      <c r="GNO8" s="50"/>
      <c r="GNP8" s="50"/>
      <c r="GNQ8" s="50"/>
      <c r="GNR8" s="50"/>
      <c r="GNS8" s="50"/>
      <c r="GNT8" s="50"/>
      <c r="GNU8" s="50"/>
      <c r="GNV8" s="50"/>
      <c r="GNW8" s="50"/>
      <c r="GNX8" s="50"/>
      <c r="GNY8" s="50"/>
      <c r="GNZ8" s="50"/>
      <c r="GOA8" s="50"/>
      <c r="GOB8" s="50"/>
      <c r="GOC8" s="50"/>
      <c r="GOD8" s="50"/>
      <c r="GOE8" s="50"/>
      <c r="GOF8" s="50"/>
      <c r="GOG8" s="50"/>
      <c r="GOH8" s="50"/>
      <c r="GOI8" s="50"/>
      <c r="GOJ8" s="50"/>
      <c r="GOK8" s="50"/>
      <c r="GOL8" s="50"/>
      <c r="GOM8" s="50"/>
      <c r="GON8" s="50"/>
      <c r="GOO8" s="50"/>
      <c r="GOP8" s="50"/>
      <c r="GOQ8" s="50"/>
      <c r="GOR8" s="50"/>
      <c r="GOS8" s="50"/>
      <c r="GOT8" s="50"/>
      <c r="GOU8" s="50"/>
      <c r="GOV8" s="50"/>
      <c r="GOW8" s="50"/>
      <c r="GOX8" s="50"/>
      <c r="GOY8" s="50"/>
      <c r="GOZ8" s="50"/>
      <c r="GPA8" s="50"/>
      <c r="GPB8" s="50"/>
      <c r="GPC8" s="50"/>
      <c r="GPD8" s="50"/>
      <c r="GPE8" s="50"/>
      <c r="GPF8" s="50"/>
      <c r="GPG8" s="50"/>
      <c r="GPH8" s="50"/>
      <c r="GPI8" s="50"/>
      <c r="GPJ8" s="50"/>
      <c r="GPK8" s="50"/>
      <c r="GPL8" s="50"/>
      <c r="GPM8" s="50"/>
      <c r="GPN8" s="50"/>
      <c r="GPO8" s="50"/>
      <c r="GPP8" s="50"/>
      <c r="GPQ8" s="50"/>
      <c r="GPR8" s="50"/>
      <c r="GPS8" s="50"/>
      <c r="GPT8" s="50"/>
      <c r="GPU8" s="50"/>
      <c r="GPV8" s="50"/>
      <c r="GPW8" s="50"/>
      <c r="GPX8" s="50"/>
      <c r="GPY8" s="50"/>
      <c r="GPZ8" s="50"/>
      <c r="GQA8" s="50"/>
      <c r="GQB8" s="50"/>
      <c r="GQC8" s="50"/>
      <c r="GQD8" s="50"/>
      <c r="GQE8" s="50"/>
      <c r="GQF8" s="50"/>
      <c r="GQG8" s="50"/>
      <c r="GQH8" s="50"/>
      <c r="GQI8" s="50"/>
      <c r="GQJ8" s="50"/>
      <c r="GQK8" s="50"/>
      <c r="GQL8" s="50"/>
      <c r="GQM8" s="50"/>
      <c r="GQN8" s="50"/>
      <c r="GQO8" s="50"/>
      <c r="GQP8" s="50"/>
      <c r="GQQ8" s="50"/>
      <c r="GQR8" s="50"/>
      <c r="GQS8" s="50"/>
      <c r="GQT8" s="50"/>
      <c r="GQU8" s="50"/>
      <c r="GQV8" s="50"/>
      <c r="GQW8" s="50"/>
      <c r="GQX8" s="50"/>
      <c r="GQY8" s="50"/>
      <c r="GQZ8" s="50"/>
      <c r="GRA8" s="50"/>
      <c r="GRB8" s="50"/>
      <c r="GRC8" s="50"/>
      <c r="GRD8" s="50"/>
      <c r="GRE8" s="50"/>
      <c r="GRF8" s="50"/>
      <c r="GRG8" s="50"/>
      <c r="GRH8" s="50"/>
      <c r="GRI8" s="50"/>
      <c r="GRJ8" s="50"/>
      <c r="GRK8" s="50"/>
      <c r="GRL8" s="50"/>
      <c r="GRM8" s="50"/>
      <c r="GRN8" s="50"/>
      <c r="GRO8" s="50"/>
      <c r="GRP8" s="50"/>
      <c r="GRQ8" s="50"/>
      <c r="GRR8" s="50"/>
      <c r="GRS8" s="50"/>
      <c r="GRT8" s="50"/>
      <c r="GRU8" s="50"/>
      <c r="GRV8" s="50"/>
      <c r="GRW8" s="50"/>
      <c r="GRX8" s="50"/>
      <c r="GRY8" s="50"/>
      <c r="GRZ8" s="50"/>
      <c r="GSA8" s="50"/>
      <c r="GSB8" s="50"/>
      <c r="GSC8" s="50"/>
      <c r="GSD8" s="50"/>
      <c r="GSE8" s="50"/>
      <c r="GSF8" s="50"/>
      <c r="GSG8" s="50"/>
      <c r="GSH8" s="50"/>
      <c r="GSI8" s="50"/>
      <c r="GSJ8" s="50"/>
      <c r="GSK8" s="50"/>
      <c r="GSL8" s="50"/>
      <c r="GSM8" s="50"/>
      <c r="GSN8" s="50"/>
      <c r="GSO8" s="50"/>
      <c r="GSP8" s="50"/>
      <c r="GSQ8" s="50"/>
      <c r="GSR8" s="50"/>
      <c r="GSS8" s="50"/>
      <c r="GST8" s="50"/>
      <c r="GSU8" s="50"/>
      <c r="GSV8" s="50"/>
      <c r="GSW8" s="50"/>
      <c r="GSX8" s="50"/>
      <c r="GSY8" s="50"/>
      <c r="GSZ8" s="50"/>
      <c r="GTA8" s="50"/>
      <c r="GTB8" s="50"/>
      <c r="GTC8" s="50"/>
      <c r="GTD8" s="50"/>
      <c r="GTE8" s="50"/>
      <c r="GTF8" s="50"/>
      <c r="GTG8" s="50"/>
      <c r="GTH8" s="50"/>
      <c r="GTI8" s="50"/>
      <c r="GTJ8" s="50"/>
      <c r="GTK8" s="50"/>
      <c r="GTL8" s="50"/>
      <c r="GTM8" s="50"/>
      <c r="GTN8" s="50"/>
      <c r="GTO8" s="50"/>
      <c r="GTP8" s="50"/>
      <c r="GTQ8" s="50"/>
      <c r="GTR8" s="50"/>
      <c r="GTS8" s="50"/>
      <c r="GTT8" s="50"/>
      <c r="GTU8" s="50"/>
      <c r="GTV8" s="50"/>
      <c r="GTW8" s="50"/>
      <c r="GTX8" s="50"/>
      <c r="GTY8" s="50"/>
      <c r="GTZ8" s="50"/>
      <c r="GUA8" s="50"/>
      <c r="GUB8" s="50"/>
      <c r="GUC8" s="50"/>
      <c r="GUD8" s="50"/>
      <c r="GUE8" s="50"/>
      <c r="GUF8" s="50"/>
      <c r="GUG8" s="50"/>
      <c r="GUH8" s="50"/>
      <c r="GUI8" s="50"/>
      <c r="GUJ8" s="50"/>
      <c r="GUK8" s="50"/>
      <c r="GUL8" s="50"/>
      <c r="GUM8" s="50"/>
      <c r="GUN8" s="50"/>
      <c r="GUO8" s="50"/>
      <c r="GUP8" s="50"/>
      <c r="GUQ8" s="50"/>
      <c r="GUR8" s="50"/>
      <c r="GUS8" s="50"/>
      <c r="GUT8" s="50"/>
      <c r="GUU8" s="50"/>
      <c r="GUV8" s="50"/>
      <c r="GUW8" s="50"/>
      <c r="GUX8" s="50"/>
      <c r="GUY8" s="50"/>
      <c r="GUZ8" s="50"/>
      <c r="GVA8" s="50"/>
      <c r="GVB8" s="50"/>
      <c r="GVC8" s="50"/>
      <c r="GVD8" s="50"/>
      <c r="GVE8" s="50"/>
      <c r="GVF8" s="50"/>
      <c r="GVG8" s="50"/>
      <c r="GVH8" s="50"/>
      <c r="GVI8" s="50"/>
      <c r="GVJ8" s="50"/>
      <c r="GVK8" s="50"/>
      <c r="GVL8" s="50"/>
      <c r="GVM8" s="50"/>
      <c r="GVN8" s="50"/>
      <c r="GVO8" s="50"/>
      <c r="GVP8" s="50"/>
      <c r="GVQ8" s="50"/>
      <c r="GVR8" s="50"/>
      <c r="GVS8" s="50"/>
      <c r="GVT8" s="50"/>
      <c r="GVU8" s="50"/>
      <c r="GVV8" s="50"/>
      <c r="GVW8" s="50"/>
      <c r="GVX8" s="50"/>
      <c r="GVY8" s="50"/>
      <c r="GVZ8" s="50"/>
      <c r="GWA8" s="50"/>
      <c r="GWB8" s="50"/>
      <c r="GWC8" s="50"/>
      <c r="GWD8" s="50"/>
      <c r="GWE8" s="50"/>
      <c r="GWF8" s="50"/>
      <c r="GWG8" s="50"/>
      <c r="GWH8" s="50"/>
      <c r="GWI8" s="50"/>
      <c r="GWJ8" s="50"/>
      <c r="GWK8" s="50"/>
      <c r="GWL8" s="50"/>
      <c r="GWM8" s="50"/>
      <c r="GWN8" s="50"/>
      <c r="GWO8" s="50"/>
      <c r="GWP8" s="50"/>
      <c r="GWQ8" s="50"/>
      <c r="GWR8" s="50"/>
      <c r="GWS8" s="50"/>
      <c r="GWT8" s="50"/>
      <c r="GWU8" s="50"/>
      <c r="GWV8" s="50"/>
      <c r="GWW8" s="50"/>
      <c r="GWX8" s="50"/>
      <c r="GWY8" s="50"/>
      <c r="GWZ8" s="50"/>
      <c r="GXA8" s="50"/>
      <c r="GXB8" s="50"/>
      <c r="GXC8" s="50"/>
      <c r="GXD8" s="50"/>
      <c r="GXE8" s="50"/>
      <c r="GXF8" s="50"/>
      <c r="GXG8" s="50"/>
      <c r="GXH8" s="50"/>
      <c r="GXI8" s="50"/>
      <c r="GXJ8" s="50"/>
      <c r="GXK8" s="50"/>
      <c r="GXL8" s="50"/>
      <c r="GXM8" s="50"/>
      <c r="GXN8" s="50"/>
      <c r="GXO8" s="50"/>
      <c r="GXP8" s="50"/>
      <c r="GXQ8" s="50"/>
      <c r="GXR8" s="50"/>
      <c r="GXS8" s="50"/>
      <c r="GXT8" s="50"/>
      <c r="GXU8" s="50"/>
      <c r="GXV8" s="50"/>
      <c r="GXW8" s="50"/>
      <c r="GXX8" s="50"/>
      <c r="GXY8" s="50"/>
      <c r="GXZ8" s="50"/>
      <c r="GYA8" s="50"/>
      <c r="GYB8" s="50"/>
      <c r="GYC8" s="50"/>
      <c r="GYD8" s="50"/>
      <c r="GYE8" s="50"/>
      <c r="GYF8" s="50"/>
      <c r="GYG8" s="50"/>
      <c r="GYH8" s="50"/>
      <c r="GYI8" s="50"/>
      <c r="GYJ8" s="50"/>
      <c r="GYK8" s="50"/>
      <c r="GYL8" s="50"/>
      <c r="GYM8" s="50"/>
      <c r="GYN8" s="50"/>
      <c r="GYO8" s="50"/>
      <c r="GYP8" s="50"/>
      <c r="GYQ8" s="50"/>
      <c r="GYR8" s="50"/>
      <c r="GYS8" s="50"/>
      <c r="GYT8" s="50"/>
      <c r="GYU8" s="50"/>
      <c r="GYV8" s="50"/>
      <c r="GYW8" s="50"/>
      <c r="GYX8" s="50"/>
      <c r="GYY8" s="50"/>
      <c r="GYZ8" s="50"/>
      <c r="GZA8" s="50"/>
      <c r="GZB8" s="50"/>
      <c r="GZC8" s="50"/>
      <c r="GZD8" s="50"/>
      <c r="GZE8" s="50"/>
      <c r="GZF8" s="50"/>
      <c r="GZG8" s="50"/>
      <c r="GZH8" s="50"/>
      <c r="GZI8" s="50"/>
      <c r="GZJ8" s="50"/>
      <c r="GZK8" s="50"/>
      <c r="GZL8" s="50"/>
      <c r="GZM8" s="50"/>
      <c r="GZN8" s="50"/>
      <c r="GZO8" s="50"/>
      <c r="GZP8" s="50"/>
      <c r="GZQ8" s="50"/>
      <c r="GZR8" s="50"/>
      <c r="GZS8" s="50"/>
      <c r="GZT8" s="50"/>
      <c r="GZU8" s="50"/>
      <c r="GZV8" s="50"/>
      <c r="GZW8" s="50"/>
      <c r="GZX8" s="50"/>
      <c r="GZY8" s="50"/>
      <c r="GZZ8" s="50"/>
      <c r="HAA8" s="50"/>
      <c r="HAB8" s="50"/>
      <c r="HAC8" s="50"/>
      <c r="HAD8" s="50"/>
      <c r="HAE8" s="50"/>
      <c r="HAF8" s="50"/>
      <c r="HAG8" s="50"/>
      <c r="HAH8" s="50"/>
      <c r="HAI8" s="50"/>
      <c r="HAJ8" s="50"/>
      <c r="HAK8" s="50"/>
      <c r="HAL8" s="50"/>
      <c r="HAM8" s="50"/>
      <c r="HAN8" s="50"/>
      <c r="HAO8" s="50"/>
      <c r="HAP8" s="50"/>
      <c r="HAQ8" s="50"/>
      <c r="HAR8" s="50"/>
      <c r="HAS8" s="50"/>
      <c r="HAT8" s="50"/>
      <c r="HAU8" s="50"/>
      <c r="HAV8" s="50"/>
      <c r="HAW8" s="50"/>
      <c r="HAX8" s="50"/>
      <c r="HAY8" s="50"/>
      <c r="HAZ8" s="50"/>
      <c r="HBA8" s="50"/>
      <c r="HBB8" s="50"/>
      <c r="HBC8" s="50"/>
      <c r="HBD8" s="50"/>
      <c r="HBE8" s="50"/>
      <c r="HBF8" s="50"/>
      <c r="HBG8" s="50"/>
      <c r="HBH8" s="50"/>
      <c r="HBI8" s="50"/>
      <c r="HBJ8" s="50"/>
      <c r="HBK8" s="50"/>
      <c r="HBL8" s="50"/>
      <c r="HBM8" s="50"/>
      <c r="HBN8" s="50"/>
      <c r="HBO8" s="50"/>
      <c r="HBP8" s="50"/>
      <c r="HBQ8" s="50"/>
      <c r="HBR8" s="50"/>
      <c r="HBS8" s="50"/>
      <c r="HBT8" s="50"/>
      <c r="HBU8" s="50"/>
      <c r="HBV8" s="50"/>
      <c r="HBW8" s="50"/>
      <c r="HBX8" s="50"/>
      <c r="HBY8" s="50"/>
      <c r="HBZ8" s="50"/>
      <c r="HCA8" s="50"/>
      <c r="HCB8" s="50"/>
      <c r="HCC8" s="50"/>
      <c r="HCD8" s="50"/>
      <c r="HCE8" s="50"/>
      <c r="HCF8" s="50"/>
      <c r="HCG8" s="50"/>
      <c r="HCH8" s="50"/>
      <c r="HCI8" s="50"/>
      <c r="HCJ8" s="50"/>
      <c r="HCK8" s="50"/>
      <c r="HCL8" s="50"/>
      <c r="HCM8" s="50"/>
      <c r="HCN8" s="50"/>
      <c r="HCO8" s="50"/>
      <c r="HCP8" s="50"/>
      <c r="HCQ8" s="50"/>
      <c r="HCR8" s="50"/>
      <c r="HCS8" s="50"/>
      <c r="HCT8" s="50"/>
      <c r="HCU8" s="50"/>
      <c r="HCV8" s="50"/>
      <c r="HCW8" s="50"/>
      <c r="HCX8" s="50"/>
      <c r="HCY8" s="50"/>
      <c r="HCZ8" s="50"/>
      <c r="HDA8" s="50"/>
      <c r="HDB8" s="50"/>
      <c r="HDC8" s="50"/>
      <c r="HDD8" s="50"/>
      <c r="HDE8" s="50"/>
      <c r="HDF8" s="50"/>
      <c r="HDG8" s="50"/>
      <c r="HDH8" s="50"/>
      <c r="HDI8" s="50"/>
      <c r="HDJ8" s="50"/>
      <c r="HDK8" s="50"/>
      <c r="HDL8" s="50"/>
      <c r="HDM8" s="50"/>
      <c r="HDN8" s="50"/>
      <c r="HDO8" s="50"/>
      <c r="HDP8" s="50"/>
      <c r="HDQ8" s="50"/>
      <c r="HDR8" s="50"/>
      <c r="HDS8" s="50"/>
      <c r="HDT8" s="50"/>
      <c r="HDU8" s="50"/>
      <c r="HDV8" s="50"/>
      <c r="HDW8" s="50"/>
      <c r="HDX8" s="50"/>
      <c r="HDY8" s="50"/>
      <c r="HDZ8" s="50"/>
      <c r="HEA8" s="50"/>
      <c r="HEB8" s="50"/>
      <c r="HEC8" s="50"/>
      <c r="HED8" s="50"/>
      <c r="HEE8" s="50"/>
      <c r="HEF8" s="50"/>
      <c r="HEG8" s="50"/>
      <c r="HEH8" s="50"/>
      <c r="HEI8" s="50"/>
      <c r="HEJ8" s="50"/>
      <c r="HEK8" s="50"/>
      <c r="HEL8" s="50"/>
      <c r="HEM8" s="50"/>
      <c r="HEN8" s="50"/>
      <c r="HEO8" s="50"/>
      <c r="HEP8" s="50"/>
      <c r="HEQ8" s="50"/>
      <c r="HER8" s="50"/>
      <c r="HES8" s="50"/>
      <c r="HET8" s="50"/>
      <c r="HEU8" s="50"/>
      <c r="HEV8" s="50"/>
      <c r="HEW8" s="50"/>
      <c r="HEX8" s="50"/>
      <c r="HEY8" s="50"/>
      <c r="HEZ8" s="50"/>
      <c r="HFA8" s="50"/>
      <c r="HFB8" s="50"/>
      <c r="HFC8" s="50"/>
      <c r="HFD8" s="50"/>
      <c r="HFE8" s="50"/>
      <c r="HFF8" s="50"/>
      <c r="HFG8" s="50"/>
      <c r="HFH8" s="50"/>
      <c r="HFI8" s="50"/>
      <c r="HFJ8" s="50"/>
      <c r="HFK8" s="50"/>
      <c r="HFL8" s="50"/>
      <c r="HFM8" s="50"/>
      <c r="HFN8" s="50"/>
      <c r="HFO8" s="50"/>
      <c r="HFP8" s="50"/>
      <c r="HFQ8" s="50"/>
      <c r="HFR8" s="50"/>
      <c r="HFS8" s="50"/>
      <c r="HFT8" s="50"/>
      <c r="HFU8" s="50"/>
      <c r="HFV8" s="50"/>
      <c r="HFW8" s="50"/>
      <c r="HFX8" s="50"/>
      <c r="HFY8" s="50"/>
      <c r="HFZ8" s="50"/>
      <c r="HGA8" s="50"/>
      <c r="HGB8" s="50"/>
      <c r="HGC8" s="50"/>
      <c r="HGD8" s="50"/>
      <c r="HGE8" s="50"/>
      <c r="HGF8" s="50"/>
      <c r="HGG8" s="50"/>
      <c r="HGH8" s="50"/>
      <c r="HGI8" s="50"/>
      <c r="HGJ8" s="50"/>
      <c r="HGK8" s="50"/>
      <c r="HGL8" s="50"/>
      <c r="HGM8" s="50"/>
      <c r="HGN8" s="50"/>
      <c r="HGO8" s="50"/>
      <c r="HGP8" s="50"/>
      <c r="HGQ8" s="50"/>
      <c r="HGR8" s="50"/>
      <c r="HGS8" s="50"/>
      <c r="HGT8" s="50"/>
      <c r="HGU8" s="50"/>
      <c r="HGV8" s="50"/>
      <c r="HGW8" s="50"/>
      <c r="HGX8" s="50"/>
      <c r="HGY8" s="50"/>
      <c r="HGZ8" s="50"/>
      <c r="HHA8" s="50"/>
      <c r="HHB8" s="50"/>
      <c r="HHC8" s="50"/>
      <c r="HHD8" s="50"/>
      <c r="HHE8" s="50"/>
      <c r="HHF8" s="50"/>
      <c r="HHG8" s="50"/>
      <c r="HHH8" s="50"/>
      <c r="HHI8" s="50"/>
      <c r="HHJ8" s="50"/>
      <c r="HHK8" s="50"/>
      <c r="HHL8" s="50"/>
      <c r="HHM8" s="50"/>
      <c r="HHN8" s="50"/>
      <c r="HHO8" s="50"/>
      <c r="HHP8" s="50"/>
      <c r="HHQ8" s="50"/>
      <c r="HHR8" s="50"/>
      <c r="HHS8" s="50"/>
      <c r="HHT8" s="50"/>
      <c r="HHU8" s="50"/>
      <c r="HHV8" s="50"/>
      <c r="HHW8" s="50"/>
      <c r="HHX8" s="50"/>
      <c r="HHY8" s="50"/>
      <c r="HHZ8" s="50"/>
      <c r="HIA8" s="50"/>
      <c r="HIB8" s="50"/>
      <c r="HIC8" s="50"/>
      <c r="HID8" s="50"/>
      <c r="HIE8" s="50"/>
      <c r="HIF8" s="50"/>
      <c r="HIG8" s="50"/>
      <c r="HIH8" s="50"/>
      <c r="HII8" s="50"/>
      <c r="HIJ8" s="50"/>
      <c r="HIK8" s="50"/>
      <c r="HIL8" s="50"/>
      <c r="HIM8" s="50"/>
      <c r="HIN8" s="50"/>
      <c r="HIO8" s="50"/>
      <c r="HIP8" s="50"/>
      <c r="HIQ8" s="50"/>
      <c r="HIR8" s="50"/>
      <c r="HIS8" s="50"/>
      <c r="HIT8" s="50"/>
      <c r="HIU8" s="50"/>
      <c r="HIV8" s="50"/>
      <c r="HIW8" s="50"/>
      <c r="HIX8" s="50"/>
      <c r="HIY8" s="50"/>
      <c r="HIZ8" s="50"/>
      <c r="HJA8" s="50"/>
      <c r="HJB8" s="50"/>
      <c r="HJC8" s="50"/>
      <c r="HJD8" s="50"/>
      <c r="HJE8" s="50"/>
      <c r="HJF8" s="50"/>
      <c r="HJG8" s="50"/>
      <c r="HJH8" s="50"/>
      <c r="HJI8" s="50"/>
      <c r="HJJ8" s="50"/>
      <c r="HJK8" s="50"/>
      <c r="HJL8" s="50"/>
      <c r="HJM8" s="50"/>
      <c r="HJN8" s="50"/>
      <c r="HJO8" s="50"/>
      <c r="HJP8" s="50"/>
      <c r="HJQ8" s="50"/>
      <c r="HJR8" s="50"/>
      <c r="HJS8" s="50"/>
      <c r="HJT8" s="50"/>
      <c r="HJU8" s="50"/>
      <c r="HJV8" s="50"/>
      <c r="HJW8" s="50"/>
      <c r="HJX8" s="50"/>
      <c r="HJY8" s="50"/>
      <c r="HJZ8" s="50"/>
      <c r="HKA8" s="50"/>
      <c r="HKB8" s="50"/>
      <c r="HKC8" s="50"/>
      <c r="HKD8" s="50"/>
      <c r="HKE8" s="50"/>
      <c r="HKF8" s="50"/>
      <c r="HKG8" s="50"/>
      <c r="HKH8" s="50"/>
      <c r="HKI8" s="50"/>
      <c r="HKJ8" s="50"/>
      <c r="HKK8" s="50"/>
      <c r="HKL8" s="50"/>
      <c r="HKM8" s="50"/>
      <c r="HKN8" s="50"/>
      <c r="HKO8" s="50"/>
      <c r="HKP8" s="50"/>
      <c r="HKQ8" s="50"/>
      <c r="HKR8" s="50"/>
      <c r="HKS8" s="50"/>
      <c r="HKT8" s="50"/>
      <c r="HKU8" s="50"/>
      <c r="HKV8" s="50"/>
      <c r="HKW8" s="50"/>
      <c r="HKX8" s="50"/>
      <c r="HKY8" s="50"/>
      <c r="HKZ8" s="50"/>
      <c r="HLA8" s="50"/>
      <c r="HLB8" s="50"/>
      <c r="HLC8" s="50"/>
      <c r="HLD8" s="50"/>
      <c r="HLE8" s="50"/>
      <c r="HLF8" s="50"/>
      <c r="HLG8" s="50"/>
      <c r="HLH8" s="50"/>
      <c r="HLI8" s="50"/>
      <c r="HLJ8" s="50"/>
      <c r="HLK8" s="50"/>
      <c r="HLL8" s="50"/>
      <c r="HLM8" s="50"/>
      <c r="HLN8" s="50"/>
      <c r="HLO8" s="50"/>
      <c r="HLP8" s="50"/>
      <c r="HLQ8" s="50"/>
      <c r="HLR8" s="50"/>
      <c r="HLS8" s="50"/>
      <c r="HLT8" s="50"/>
      <c r="HLU8" s="50"/>
      <c r="HLV8" s="50"/>
      <c r="HLW8" s="50"/>
      <c r="HLX8" s="50"/>
      <c r="HLY8" s="50"/>
      <c r="HLZ8" s="50"/>
      <c r="HMA8" s="50"/>
      <c r="HMB8" s="50"/>
      <c r="HMC8" s="50"/>
      <c r="HMD8" s="50"/>
      <c r="HME8" s="50"/>
      <c r="HMF8" s="50"/>
      <c r="HMG8" s="50"/>
      <c r="HMH8" s="50"/>
      <c r="HMI8" s="50"/>
      <c r="HMJ8" s="50"/>
      <c r="HMK8" s="50"/>
      <c r="HML8" s="50"/>
      <c r="HMM8" s="50"/>
      <c r="HMN8" s="50"/>
      <c r="HMO8" s="50"/>
      <c r="HMP8" s="50"/>
      <c r="HMQ8" s="50"/>
      <c r="HMR8" s="50"/>
      <c r="HMS8" s="50"/>
      <c r="HMT8" s="50"/>
      <c r="HMU8" s="50"/>
      <c r="HMV8" s="50"/>
      <c r="HMW8" s="50"/>
      <c r="HMX8" s="50"/>
      <c r="HMY8" s="50"/>
      <c r="HMZ8" s="50"/>
      <c r="HNA8" s="50"/>
      <c r="HNB8" s="50"/>
      <c r="HNC8" s="50"/>
      <c r="HND8" s="50"/>
      <c r="HNE8" s="50"/>
      <c r="HNF8" s="50"/>
      <c r="HNG8" s="50"/>
      <c r="HNH8" s="50"/>
      <c r="HNI8" s="50"/>
      <c r="HNJ8" s="50"/>
      <c r="HNK8" s="50"/>
      <c r="HNL8" s="50"/>
      <c r="HNM8" s="50"/>
      <c r="HNN8" s="50"/>
      <c r="HNO8" s="50"/>
      <c r="HNP8" s="50"/>
      <c r="HNQ8" s="50"/>
      <c r="HNR8" s="50"/>
      <c r="HNS8" s="50"/>
      <c r="HNT8" s="50"/>
      <c r="HNU8" s="50"/>
      <c r="HNV8" s="50"/>
      <c r="HNW8" s="50"/>
      <c r="HNX8" s="50"/>
      <c r="HNY8" s="50"/>
      <c r="HNZ8" s="50"/>
      <c r="HOA8" s="50"/>
      <c r="HOB8" s="50"/>
      <c r="HOC8" s="50"/>
      <c r="HOD8" s="50"/>
      <c r="HOE8" s="50"/>
      <c r="HOF8" s="50"/>
      <c r="HOG8" s="50"/>
      <c r="HOH8" s="50"/>
      <c r="HOI8" s="50"/>
      <c r="HOJ8" s="50"/>
      <c r="HOK8" s="50"/>
      <c r="HOL8" s="50"/>
      <c r="HOM8" s="50"/>
      <c r="HON8" s="50"/>
      <c r="HOO8" s="50"/>
      <c r="HOP8" s="50"/>
      <c r="HOQ8" s="50"/>
      <c r="HOR8" s="50"/>
      <c r="HOS8" s="50"/>
      <c r="HOT8" s="50"/>
      <c r="HOU8" s="50"/>
      <c r="HOV8" s="50"/>
      <c r="HOW8" s="50"/>
      <c r="HOX8" s="50"/>
      <c r="HOY8" s="50"/>
      <c r="HOZ8" s="50"/>
      <c r="HPA8" s="50"/>
      <c r="HPB8" s="50"/>
      <c r="HPC8" s="50"/>
      <c r="HPD8" s="50"/>
      <c r="HPE8" s="50"/>
      <c r="HPF8" s="50"/>
      <c r="HPG8" s="50"/>
      <c r="HPH8" s="50"/>
      <c r="HPI8" s="50"/>
      <c r="HPJ8" s="50"/>
      <c r="HPK8" s="50"/>
      <c r="HPL8" s="50"/>
      <c r="HPM8" s="50"/>
      <c r="HPN8" s="50"/>
      <c r="HPO8" s="50"/>
      <c r="HPP8" s="50"/>
      <c r="HPQ8" s="50"/>
      <c r="HPR8" s="50"/>
      <c r="HPS8" s="50"/>
      <c r="HPT8" s="50"/>
      <c r="HPU8" s="50"/>
      <c r="HPV8" s="50"/>
      <c r="HPW8" s="50"/>
      <c r="HPX8" s="50"/>
      <c r="HPY8" s="50"/>
      <c r="HPZ8" s="50"/>
      <c r="HQA8" s="50"/>
      <c r="HQB8" s="50"/>
      <c r="HQC8" s="50"/>
      <c r="HQD8" s="50"/>
      <c r="HQE8" s="50"/>
      <c r="HQF8" s="50"/>
      <c r="HQG8" s="50"/>
      <c r="HQH8" s="50"/>
      <c r="HQI8" s="50"/>
      <c r="HQJ8" s="50"/>
      <c r="HQK8" s="50"/>
      <c r="HQL8" s="50"/>
      <c r="HQM8" s="50"/>
      <c r="HQN8" s="50"/>
      <c r="HQO8" s="50"/>
      <c r="HQP8" s="50"/>
      <c r="HQQ8" s="50"/>
      <c r="HQR8" s="50"/>
      <c r="HQS8" s="50"/>
      <c r="HQT8" s="50"/>
      <c r="HQU8" s="50"/>
      <c r="HQV8" s="50"/>
      <c r="HQW8" s="50"/>
      <c r="HQX8" s="50"/>
      <c r="HQY8" s="50"/>
      <c r="HQZ8" s="50"/>
      <c r="HRA8" s="50"/>
      <c r="HRB8" s="50"/>
      <c r="HRC8" s="50"/>
      <c r="HRD8" s="50"/>
      <c r="HRE8" s="50"/>
      <c r="HRF8" s="50"/>
      <c r="HRG8" s="50"/>
      <c r="HRH8" s="50"/>
      <c r="HRI8" s="50"/>
      <c r="HRJ8" s="50"/>
      <c r="HRK8" s="50"/>
      <c r="HRL8" s="50"/>
      <c r="HRM8" s="50"/>
      <c r="HRN8" s="50"/>
      <c r="HRO8" s="50"/>
      <c r="HRP8" s="50"/>
      <c r="HRQ8" s="50"/>
      <c r="HRR8" s="50"/>
      <c r="HRS8" s="50"/>
      <c r="HRT8" s="50"/>
      <c r="HRU8" s="50"/>
      <c r="HRV8" s="50"/>
      <c r="HRW8" s="50"/>
      <c r="HRX8" s="50"/>
      <c r="HRY8" s="50"/>
      <c r="HRZ8" s="50"/>
      <c r="HSA8" s="50"/>
      <c r="HSB8" s="50"/>
      <c r="HSC8" s="50"/>
      <c r="HSD8" s="50"/>
      <c r="HSE8" s="50"/>
      <c r="HSF8" s="50"/>
      <c r="HSG8" s="50"/>
      <c r="HSH8" s="50"/>
      <c r="HSI8" s="50"/>
      <c r="HSJ8" s="50"/>
      <c r="HSK8" s="50"/>
      <c r="HSL8" s="50"/>
      <c r="HSM8" s="50"/>
      <c r="HSN8" s="50"/>
      <c r="HSO8" s="50"/>
      <c r="HSP8" s="50"/>
      <c r="HSQ8" s="50"/>
      <c r="HSR8" s="50"/>
      <c r="HSS8" s="50"/>
      <c r="HST8" s="50"/>
      <c r="HSU8" s="50"/>
      <c r="HSV8" s="50"/>
      <c r="HSW8" s="50"/>
      <c r="HSX8" s="50"/>
      <c r="HSY8" s="50"/>
      <c r="HSZ8" s="50"/>
      <c r="HTA8" s="50"/>
      <c r="HTB8" s="50"/>
      <c r="HTC8" s="50"/>
      <c r="HTD8" s="50"/>
      <c r="HTE8" s="50"/>
      <c r="HTF8" s="50"/>
      <c r="HTG8" s="50"/>
      <c r="HTH8" s="50"/>
      <c r="HTI8" s="50"/>
      <c r="HTJ8" s="50"/>
      <c r="HTK8" s="50"/>
      <c r="HTL8" s="50"/>
      <c r="HTM8" s="50"/>
      <c r="HTN8" s="50"/>
      <c r="HTO8" s="50"/>
      <c r="HTP8" s="50"/>
      <c r="HTQ8" s="50"/>
      <c r="HTR8" s="50"/>
      <c r="HTS8" s="50"/>
      <c r="HTT8" s="50"/>
      <c r="HTU8" s="50"/>
      <c r="HTV8" s="50"/>
      <c r="HTW8" s="50"/>
      <c r="HTX8" s="50"/>
      <c r="HTY8" s="50"/>
      <c r="HTZ8" s="50"/>
      <c r="HUA8" s="50"/>
      <c r="HUB8" s="50"/>
      <c r="HUC8" s="50"/>
      <c r="HUD8" s="50"/>
      <c r="HUE8" s="50"/>
      <c r="HUF8" s="50"/>
      <c r="HUG8" s="50"/>
      <c r="HUH8" s="50"/>
      <c r="HUI8" s="50"/>
      <c r="HUJ8" s="50"/>
      <c r="HUK8" s="50"/>
      <c r="HUL8" s="50"/>
      <c r="HUM8" s="50"/>
      <c r="HUN8" s="50"/>
      <c r="HUO8" s="50"/>
      <c r="HUP8" s="50"/>
      <c r="HUQ8" s="50"/>
      <c r="HUR8" s="50"/>
      <c r="HUS8" s="50"/>
      <c r="HUT8" s="50"/>
      <c r="HUU8" s="50"/>
      <c r="HUV8" s="50"/>
      <c r="HUW8" s="50"/>
      <c r="HUX8" s="50"/>
      <c r="HUY8" s="50"/>
      <c r="HUZ8" s="50"/>
      <c r="HVA8" s="50"/>
      <c r="HVB8" s="50"/>
      <c r="HVC8" s="50"/>
      <c r="HVD8" s="50"/>
      <c r="HVE8" s="50"/>
      <c r="HVF8" s="50"/>
      <c r="HVG8" s="50"/>
      <c r="HVH8" s="50"/>
      <c r="HVI8" s="50"/>
      <c r="HVJ8" s="50"/>
      <c r="HVK8" s="50"/>
      <c r="HVL8" s="50"/>
      <c r="HVM8" s="50"/>
      <c r="HVN8" s="50"/>
      <c r="HVO8" s="50"/>
      <c r="HVP8" s="50"/>
      <c r="HVQ8" s="50"/>
      <c r="HVR8" s="50"/>
      <c r="HVS8" s="50"/>
      <c r="HVT8" s="50"/>
      <c r="HVU8" s="50"/>
      <c r="HVV8" s="50"/>
      <c r="HVW8" s="50"/>
      <c r="HVX8" s="50"/>
      <c r="HVY8" s="50"/>
      <c r="HVZ8" s="50"/>
      <c r="HWA8" s="50"/>
      <c r="HWB8" s="50"/>
      <c r="HWC8" s="50"/>
      <c r="HWD8" s="50"/>
      <c r="HWE8" s="50"/>
      <c r="HWF8" s="50"/>
      <c r="HWG8" s="50"/>
      <c r="HWH8" s="50"/>
      <c r="HWI8" s="50"/>
      <c r="HWJ8" s="50"/>
      <c r="HWK8" s="50"/>
      <c r="HWL8" s="50"/>
      <c r="HWM8" s="50"/>
      <c r="HWN8" s="50"/>
      <c r="HWO8" s="50"/>
      <c r="HWP8" s="50"/>
      <c r="HWQ8" s="50"/>
      <c r="HWR8" s="50"/>
      <c r="HWS8" s="50"/>
      <c r="HWT8" s="50"/>
      <c r="HWU8" s="50"/>
      <c r="HWV8" s="50"/>
      <c r="HWW8" s="50"/>
      <c r="HWX8" s="50"/>
      <c r="HWY8" s="50"/>
      <c r="HWZ8" s="50"/>
      <c r="HXA8" s="50"/>
      <c r="HXB8" s="50"/>
      <c r="HXC8" s="50"/>
      <c r="HXD8" s="50"/>
      <c r="HXE8" s="50"/>
      <c r="HXF8" s="50"/>
      <c r="HXG8" s="50"/>
      <c r="HXH8" s="50"/>
      <c r="HXI8" s="50"/>
      <c r="HXJ8" s="50"/>
      <c r="HXK8" s="50"/>
      <c r="HXL8" s="50"/>
      <c r="HXM8" s="50"/>
      <c r="HXN8" s="50"/>
      <c r="HXO8" s="50"/>
      <c r="HXP8" s="50"/>
      <c r="HXQ8" s="50"/>
      <c r="HXR8" s="50"/>
      <c r="HXS8" s="50"/>
      <c r="HXT8" s="50"/>
      <c r="HXU8" s="50"/>
      <c r="HXV8" s="50"/>
      <c r="HXW8" s="50"/>
      <c r="HXX8" s="50"/>
      <c r="HXY8" s="50"/>
      <c r="HXZ8" s="50"/>
      <c r="HYA8" s="50"/>
      <c r="HYB8" s="50"/>
      <c r="HYC8" s="50"/>
      <c r="HYD8" s="50"/>
      <c r="HYE8" s="50"/>
      <c r="HYF8" s="50"/>
      <c r="HYG8" s="50"/>
      <c r="HYH8" s="50"/>
      <c r="HYI8" s="50"/>
      <c r="HYJ8" s="50"/>
      <c r="HYK8" s="50"/>
      <c r="HYL8" s="50"/>
      <c r="HYM8" s="50"/>
      <c r="HYN8" s="50"/>
      <c r="HYO8" s="50"/>
      <c r="HYP8" s="50"/>
      <c r="HYQ8" s="50"/>
      <c r="HYR8" s="50"/>
      <c r="HYS8" s="50"/>
      <c r="HYT8" s="50"/>
      <c r="HYU8" s="50"/>
      <c r="HYV8" s="50"/>
      <c r="HYW8" s="50"/>
      <c r="HYX8" s="50"/>
      <c r="HYY8" s="50"/>
      <c r="HYZ8" s="50"/>
      <c r="HZA8" s="50"/>
      <c r="HZB8" s="50"/>
      <c r="HZC8" s="50"/>
      <c r="HZD8" s="50"/>
      <c r="HZE8" s="50"/>
      <c r="HZF8" s="50"/>
      <c r="HZG8" s="50"/>
      <c r="HZH8" s="50"/>
      <c r="HZI8" s="50"/>
      <c r="HZJ8" s="50"/>
      <c r="HZK8" s="50"/>
      <c r="HZL8" s="50"/>
      <c r="HZM8" s="50"/>
      <c r="HZN8" s="50"/>
      <c r="HZO8" s="50"/>
      <c r="HZP8" s="50"/>
      <c r="HZQ8" s="50"/>
      <c r="HZR8" s="50"/>
      <c r="HZS8" s="50"/>
      <c r="HZT8" s="50"/>
      <c r="HZU8" s="50"/>
      <c r="HZV8" s="50"/>
      <c r="HZW8" s="50"/>
      <c r="HZX8" s="50"/>
      <c r="HZY8" s="50"/>
      <c r="HZZ8" s="50"/>
      <c r="IAA8" s="50"/>
      <c r="IAB8" s="50"/>
      <c r="IAC8" s="50"/>
      <c r="IAD8" s="50"/>
      <c r="IAE8" s="50"/>
      <c r="IAF8" s="50"/>
      <c r="IAG8" s="50"/>
      <c r="IAH8" s="50"/>
      <c r="IAI8" s="50"/>
      <c r="IAJ8" s="50"/>
      <c r="IAK8" s="50"/>
      <c r="IAL8" s="50"/>
      <c r="IAM8" s="50"/>
      <c r="IAN8" s="50"/>
      <c r="IAO8" s="50"/>
      <c r="IAP8" s="50"/>
      <c r="IAQ8" s="50"/>
      <c r="IAR8" s="50"/>
      <c r="IAS8" s="50"/>
      <c r="IAT8" s="50"/>
      <c r="IAU8" s="50"/>
      <c r="IAV8" s="50"/>
      <c r="IAW8" s="50"/>
      <c r="IAX8" s="50"/>
      <c r="IAY8" s="50"/>
      <c r="IAZ8" s="50"/>
      <c r="IBA8" s="50"/>
      <c r="IBB8" s="50"/>
      <c r="IBC8" s="50"/>
      <c r="IBD8" s="50"/>
      <c r="IBE8" s="50"/>
      <c r="IBF8" s="50"/>
      <c r="IBG8" s="50"/>
      <c r="IBH8" s="50"/>
      <c r="IBI8" s="50"/>
      <c r="IBJ8" s="50"/>
      <c r="IBK8" s="50"/>
      <c r="IBL8" s="50"/>
      <c r="IBM8" s="50"/>
      <c r="IBN8" s="50"/>
      <c r="IBO8" s="50"/>
      <c r="IBP8" s="50"/>
      <c r="IBQ8" s="50"/>
      <c r="IBR8" s="50"/>
      <c r="IBS8" s="50"/>
      <c r="IBT8" s="50"/>
      <c r="IBU8" s="50"/>
      <c r="IBV8" s="50"/>
      <c r="IBW8" s="50"/>
      <c r="IBX8" s="50"/>
      <c r="IBY8" s="50"/>
      <c r="IBZ8" s="50"/>
      <c r="ICA8" s="50"/>
      <c r="ICB8" s="50"/>
      <c r="ICC8" s="50"/>
      <c r="ICD8" s="50"/>
      <c r="ICE8" s="50"/>
      <c r="ICF8" s="50"/>
      <c r="ICG8" s="50"/>
      <c r="ICH8" s="50"/>
      <c r="ICI8" s="50"/>
      <c r="ICJ8" s="50"/>
      <c r="ICK8" s="50"/>
      <c r="ICL8" s="50"/>
      <c r="ICM8" s="50"/>
      <c r="ICN8" s="50"/>
      <c r="ICO8" s="50"/>
      <c r="ICP8" s="50"/>
      <c r="ICQ8" s="50"/>
      <c r="ICR8" s="50"/>
      <c r="ICS8" s="50"/>
      <c r="ICT8" s="50"/>
      <c r="ICU8" s="50"/>
      <c r="ICV8" s="50"/>
      <c r="ICW8" s="50"/>
      <c r="ICX8" s="50"/>
      <c r="ICY8" s="50"/>
      <c r="ICZ8" s="50"/>
      <c r="IDA8" s="50"/>
      <c r="IDB8" s="50"/>
      <c r="IDC8" s="50"/>
      <c r="IDD8" s="50"/>
      <c r="IDE8" s="50"/>
      <c r="IDF8" s="50"/>
      <c r="IDG8" s="50"/>
      <c r="IDH8" s="50"/>
      <c r="IDI8" s="50"/>
      <c r="IDJ8" s="50"/>
      <c r="IDK8" s="50"/>
      <c r="IDL8" s="50"/>
      <c r="IDM8" s="50"/>
      <c r="IDN8" s="50"/>
      <c r="IDO8" s="50"/>
      <c r="IDP8" s="50"/>
      <c r="IDQ8" s="50"/>
      <c r="IDR8" s="50"/>
      <c r="IDS8" s="50"/>
      <c r="IDT8" s="50"/>
      <c r="IDU8" s="50"/>
      <c r="IDV8" s="50"/>
      <c r="IDW8" s="50"/>
      <c r="IDX8" s="50"/>
      <c r="IDY8" s="50"/>
      <c r="IDZ8" s="50"/>
      <c r="IEA8" s="50"/>
      <c r="IEB8" s="50"/>
      <c r="IEC8" s="50"/>
      <c r="IED8" s="50"/>
      <c r="IEE8" s="50"/>
      <c r="IEF8" s="50"/>
      <c r="IEG8" s="50"/>
      <c r="IEH8" s="50"/>
      <c r="IEI8" s="50"/>
      <c r="IEJ8" s="50"/>
      <c r="IEK8" s="50"/>
      <c r="IEL8" s="50"/>
      <c r="IEM8" s="50"/>
      <c r="IEN8" s="50"/>
      <c r="IEO8" s="50"/>
      <c r="IEP8" s="50"/>
      <c r="IEQ8" s="50"/>
      <c r="IER8" s="50"/>
      <c r="IES8" s="50"/>
      <c r="IET8" s="50"/>
      <c r="IEU8" s="50"/>
      <c r="IEV8" s="50"/>
      <c r="IEW8" s="50"/>
      <c r="IEX8" s="50"/>
      <c r="IEY8" s="50"/>
      <c r="IEZ8" s="50"/>
      <c r="IFA8" s="50"/>
      <c r="IFB8" s="50"/>
      <c r="IFC8" s="50"/>
      <c r="IFD8" s="50"/>
      <c r="IFE8" s="50"/>
      <c r="IFF8" s="50"/>
      <c r="IFG8" s="50"/>
      <c r="IFH8" s="50"/>
      <c r="IFI8" s="50"/>
      <c r="IFJ8" s="50"/>
      <c r="IFK8" s="50"/>
      <c r="IFL8" s="50"/>
      <c r="IFM8" s="50"/>
      <c r="IFN8" s="50"/>
      <c r="IFO8" s="50"/>
      <c r="IFP8" s="50"/>
      <c r="IFQ8" s="50"/>
      <c r="IFR8" s="50"/>
      <c r="IFS8" s="50"/>
      <c r="IFT8" s="50"/>
      <c r="IFU8" s="50"/>
      <c r="IFV8" s="50"/>
      <c r="IFW8" s="50"/>
      <c r="IFX8" s="50"/>
      <c r="IFY8" s="50"/>
      <c r="IFZ8" s="50"/>
      <c r="IGA8" s="50"/>
      <c r="IGB8" s="50"/>
      <c r="IGC8" s="50"/>
      <c r="IGD8" s="50"/>
      <c r="IGE8" s="50"/>
      <c r="IGF8" s="50"/>
      <c r="IGG8" s="50"/>
      <c r="IGH8" s="50"/>
      <c r="IGI8" s="50"/>
      <c r="IGJ8" s="50"/>
      <c r="IGK8" s="50"/>
      <c r="IGL8" s="50"/>
      <c r="IGM8" s="50"/>
      <c r="IGN8" s="50"/>
      <c r="IGO8" s="50"/>
      <c r="IGP8" s="50"/>
      <c r="IGQ8" s="50"/>
      <c r="IGR8" s="50"/>
      <c r="IGS8" s="50"/>
      <c r="IGT8" s="50"/>
      <c r="IGU8" s="50"/>
      <c r="IGV8" s="50"/>
      <c r="IGW8" s="50"/>
      <c r="IGX8" s="50"/>
      <c r="IGY8" s="50"/>
      <c r="IGZ8" s="50"/>
      <c r="IHA8" s="50"/>
      <c r="IHB8" s="50"/>
      <c r="IHC8" s="50"/>
      <c r="IHD8" s="50"/>
      <c r="IHE8" s="50"/>
      <c r="IHF8" s="50"/>
      <c r="IHG8" s="50"/>
      <c r="IHH8" s="50"/>
      <c r="IHI8" s="50"/>
      <c r="IHJ8" s="50"/>
      <c r="IHK8" s="50"/>
      <c r="IHL8" s="50"/>
      <c r="IHM8" s="50"/>
      <c r="IHN8" s="50"/>
      <c r="IHO8" s="50"/>
      <c r="IHP8" s="50"/>
      <c r="IHQ8" s="50"/>
      <c r="IHR8" s="50"/>
      <c r="IHS8" s="50"/>
      <c r="IHT8" s="50"/>
      <c r="IHU8" s="50"/>
      <c r="IHV8" s="50"/>
      <c r="IHW8" s="50"/>
      <c r="IHX8" s="50"/>
      <c r="IHY8" s="50"/>
      <c r="IHZ8" s="50"/>
      <c r="IIA8" s="50"/>
      <c r="IIB8" s="50"/>
      <c r="IIC8" s="50"/>
      <c r="IID8" s="50"/>
      <c r="IIE8" s="50"/>
      <c r="IIF8" s="50"/>
      <c r="IIG8" s="50"/>
      <c r="IIH8" s="50"/>
      <c r="III8" s="50"/>
      <c r="IIJ8" s="50"/>
      <c r="IIK8" s="50"/>
      <c r="IIL8" s="50"/>
      <c r="IIM8" s="50"/>
      <c r="IIN8" s="50"/>
      <c r="IIO8" s="50"/>
      <c r="IIP8" s="50"/>
      <c r="IIQ8" s="50"/>
      <c r="IIR8" s="50"/>
      <c r="IIS8" s="50"/>
      <c r="IIT8" s="50"/>
      <c r="IIU8" s="50"/>
      <c r="IIV8" s="50"/>
      <c r="IIW8" s="50"/>
      <c r="IIX8" s="50"/>
      <c r="IIY8" s="50"/>
      <c r="IIZ8" s="50"/>
      <c r="IJA8" s="50"/>
      <c r="IJB8" s="50"/>
      <c r="IJC8" s="50"/>
      <c r="IJD8" s="50"/>
      <c r="IJE8" s="50"/>
      <c r="IJF8" s="50"/>
      <c r="IJG8" s="50"/>
      <c r="IJH8" s="50"/>
      <c r="IJI8" s="50"/>
      <c r="IJJ8" s="50"/>
      <c r="IJK8" s="50"/>
      <c r="IJL8" s="50"/>
      <c r="IJM8" s="50"/>
      <c r="IJN8" s="50"/>
      <c r="IJO8" s="50"/>
      <c r="IJP8" s="50"/>
      <c r="IJQ8" s="50"/>
      <c r="IJR8" s="50"/>
      <c r="IJS8" s="50"/>
      <c r="IJT8" s="50"/>
      <c r="IJU8" s="50"/>
      <c r="IJV8" s="50"/>
      <c r="IJW8" s="50"/>
      <c r="IJX8" s="50"/>
      <c r="IJY8" s="50"/>
      <c r="IJZ8" s="50"/>
      <c r="IKA8" s="50"/>
      <c r="IKB8" s="50"/>
      <c r="IKC8" s="50"/>
      <c r="IKD8" s="50"/>
      <c r="IKE8" s="50"/>
      <c r="IKF8" s="50"/>
      <c r="IKG8" s="50"/>
      <c r="IKH8" s="50"/>
      <c r="IKI8" s="50"/>
      <c r="IKJ8" s="50"/>
      <c r="IKK8" s="50"/>
      <c r="IKL8" s="50"/>
      <c r="IKM8" s="50"/>
      <c r="IKN8" s="50"/>
      <c r="IKO8" s="50"/>
      <c r="IKP8" s="50"/>
      <c r="IKQ8" s="50"/>
      <c r="IKR8" s="50"/>
      <c r="IKS8" s="50"/>
      <c r="IKT8" s="50"/>
      <c r="IKU8" s="50"/>
      <c r="IKV8" s="50"/>
      <c r="IKW8" s="50"/>
      <c r="IKX8" s="50"/>
      <c r="IKY8" s="50"/>
      <c r="IKZ8" s="50"/>
      <c r="ILA8" s="50"/>
      <c r="ILB8" s="50"/>
      <c r="ILC8" s="50"/>
      <c r="ILD8" s="50"/>
      <c r="ILE8" s="50"/>
      <c r="ILF8" s="50"/>
      <c r="ILG8" s="50"/>
      <c r="ILH8" s="50"/>
      <c r="ILI8" s="50"/>
      <c r="ILJ8" s="50"/>
      <c r="ILK8" s="50"/>
      <c r="ILL8" s="50"/>
      <c r="ILM8" s="50"/>
      <c r="ILN8" s="50"/>
      <c r="ILO8" s="50"/>
      <c r="ILP8" s="50"/>
      <c r="ILQ8" s="50"/>
      <c r="ILR8" s="50"/>
      <c r="ILS8" s="50"/>
      <c r="ILT8" s="50"/>
      <c r="ILU8" s="50"/>
      <c r="ILV8" s="50"/>
      <c r="ILW8" s="50"/>
      <c r="ILX8" s="50"/>
      <c r="ILY8" s="50"/>
      <c r="ILZ8" s="50"/>
      <c r="IMA8" s="50"/>
      <c r="IMB8" s="50"/>
      <c r="IMC8" s="50"/>
      <c r="IMD8" s="50"/>
      <c r="IME8" s="50"/>
      <c r="IMF8" s="50"/>
      <c r="IMG8" s="50"/>
      <c r="IMH8" s="50"/>
      <c r="IMI8" s="50"/>
      <c r="IMJ8" s="50"/>
      <c r="IMK8" s="50"/>
      <c r="IML8" s="50"/>
      <c r="IMM8" s="50"/>
      <c r="IMN8" s="50"/>
      <c r="IMO8" s="50"/>
      <c r="IMP8" s="50"/>
      <c r="IMQ8" s="50"/>
      <c r="IMR8" s="50"/>
      <c r="IMS8" s="50"/>
      <c r="IMT8" s="50"/>
      <c r="IMU8" s="50"/>
      <c r="IMV8" s="50"/>
      <c r="IMW8" s="50"/>
      <c r="IMX8" s="50"/>
      <c r="IMY8" s="50"/>
      <c r="IMZ8" s="50"/>
      <c r="INA8" s="50"/>
      <c r="INB8" s="50"/>
      <c r="INC8" s="50"/>
      <c r="IND8" s="50"/>
      <c r="INE8" s="50"/>
      <c r="INF8" s="50"/>
      <c r="ING8" s="50"/>
      <c r="INH8" s="50"/>
      <c r="INI8" s="50"/>
      <c r="INJ8" s="50"/>
      <c r="INK8" s="50"/>
      <c r="INL8" s="50"/>
      <c r="INM8" s="50"/>
      <c r="INN8" s="50"/>
      <c r="INO8" s="50"/>
      <c r="INP8" s="50"/>
      <c r="INQ8" s="50"/>
      <c r="INR8" s="50"/>
      <c r="INS8" s="50"/>
      <c r="INT8" s="50"/>
      <c r="INU8" s="50"/>
      <c r="INV8" s="50"/>
      <c r="INW8" s="50"/>
      <c r="INX8" s="50"/>
      <c r="INY8" s="50"/>
      <c r="INZ8" s="50"/>
      <c r="IOA8" s="50"/>
      <c r="IOB8" s="50"/>
      <c r="IOC8" s="50"/>
      <c r="IOD8" s="50"/>
      <c r="IOE8" s="50"/>
      <c r="IOF8" s="50"/>
      <c r="IOG8" s="50"/>
      <c r="IOH8" s="50"/>
      <c r="IOI8" s="50"/>
      <c r="IOJ8" s="50"/>
      <c r="IOK8" s="50"/>
      <c r="IOL8" s="50"/>
      <c r="IOM8" s="50"/>
      <c r="ION8" s="50"/>
      <c r="IOO8" s="50"/>
      <c r="IOP8" s="50"/>
      <c r="IOQ8" s="50"/>
      <c r="IOR8" s="50"/>
      <c r="IOS8" s="50"/>
      <c r="IOT8" s="50"/>
      <c r="IOU8" s="50"/>
      <c r="IOV8" s="50"/>
      <c r="IOW8" s="50"/>
      <c r="IOX8" s="50"/>
      <c r="IOY8" s="50"/>
      <c r="IOZ8" s="50"/>
      <c r="IPA8" s="50"/>
      <c r="IPB8" s="50"/>
      <c r="IPC8" s="50"/>
      <c r="IPD8" s="50"/>
      <c r="IPE8" s="50"/>
      <c r="IPF8" s="50"/>
      <c r="IPG8" s="50"/>
      <c r="IPH8" s="50"/>
      <c r="IPI8" s="50"/>
      <c r="IPJ8" s="50"/>
      <c r="IPK8" s="50"/>
      <c r="IPL8" s="50"/>
      <c r="IPM8" s="50"/>
      <c r="IPN8" s="50"/>
      <c r="IPO8" s="50"/>
      <c r="IPP8" s="50"/>
      <c r="IPQ8" s="50"/>
      <c r="IPR8" s="50"/>
      <c r="IPS8" s="50"/>
      <c r="IPT8" s="50"/>
      <c r="IPU8" s="50"/>
      <c r="IPV8" s="50"/>
      <c r="IPW8" s="50"/>
      <c r="IPX8" s="50"/>
      <c r="IPY8" s="50"/>
      <c r="IPZ8" s="50"/>
      <c r="IQA8" s="50"/>
      <c r="IQB8" s="50"/>
      <c r="IQC8" s="50"/>
      <c r="IQD8" s="50"/>
      <c r="IQE8" s="50"/>
      <c r="IQF8" s="50"/>
      <c r="IQG8" s="50"/>
      <c r="IQH8" s="50"/>
      <c r="IQI8" s="50"/>
      <c r="IQJ8" s="50"/>
      <c r="IQK8" s="50"/>
      <c r="IQL8" s="50"/>
      <c r="IQM8" s="50"/>
      <c r="IQN8" s="50"/>
      <c r="IQO8" s="50"/>
      <c r="IQP8" s="50"/>
      <c r="IQQ8" s="50"/>
      <c r="IQR8" s="50"/>
      <c r="IQS8" s="50"/>
      <c r="IQT8" s="50"/>
      <c r="IQU8" s="50"/>
      <c r="IQV8" s="50"/>
      <c r="IQW8" s="50"/>
      <c r="IQX8" s="50"/>
      <c r="IQY8" s="50"/>
      <c r="IQZ8" s="50"/>
      <c r="IRA8" s="50"/>
      <c r="IRB8" s="50"/>
      <c r="IRC8" s="50"/>
      <c r="IRD8" s="50"/>
      <c r="IRE8" s="50"/>
      <c r="IRF8" s="50"/>
      <c r="IRG8" s="50"/>
      <c r="IRH8" s="50"/>
      <c r="IRI8" s="50"/>
      <c r="IRJ8" s="50"/>
      <c r="IRK8" s="50"/>
      <c r="IRL8" s="50"/>
      <c r="IRM8" s="50"/>
      <c r="IRN8" s="50"/>
      <c r="IRO8" s="50"/>
      <c r="IRP8" s="50"/>
      <c r="IRQ8" s="50"/>
      <c r="IRR8" s="50"/>
      <c r="IRS8" s="50"/>
      <c r="IRT8" s="50"/>
      <c r="IRU8" s="50"/>
      <c r="IRV8" s="50"/>
      <c r="IRW8" s="50"/>
      <c r="IRX8" s="50"/>
      <c r="IRY8" s="50"/>
      <c r="IRZ8" s="50"/>
      <c r="ISA8" s="50"/>
      <c r="ISB8" s="50"/>
      <c r="ISC8" s="50"/>
      <c r="ISD8" s="50"/>
      <c r="ISE8" s="50"/>
      <c r="ISF8" s="50"/>
      <c r="ISG8" s="50"/>
      <c r="ISH8" s="50"/>
      <c r="ISI8" s="50"/>
      <c r="ISJ8" s="50"/>
      <c r="ISK8" s="50"/>
      <c r="ISL8" s="50"/>
      <c r="ISM8" s="50"/>
      <c r="ISN8" s="50"/>
      <c r="ISO8" s="50"/>
      <c r="ISP8" s="50"/>
      <c r="ISQ8" s="50"/>
      <c r="ISR8" s="50"/>
      <c r="ISS8" s="50"/>
      <c r="IST8" s="50"/>
      <c r="ISU8" s="50"/>
      <c r="ISV8" s="50"/>
      <c r="ISW8" s="50"/>
      <c r="ISX8" s="50"/>
      <c r="ISY8" s="50"/>
      <c r="ISZ8" s="50"/>
      <c r="ITA8" s="50"/>
      <c r="ITB8" s="50"/>
      <c r="ITC8" s="50"/>
      <c r="ITD8" s="50"/>
      <c r="ITE8" s="50"/>
      <c r="ITF8" s="50"/>
      <c r="ITG8" s="50"/>
      <c r="ITH8" s="50"/>
      <c r="ITI8" s="50"/>
      <c r="ITJ8" s="50"/>
      <c r="ITK8" s="50"/>
      <c r="ITL8" s="50"/>
      <c r="ITM8" s="50"/>
      <c r="ITN8" s="50"/>
      <c r="ITO8" s="50"/>
      <c r="ITP8" s="50"/>
      <c r="ITQ8" s="50"/>
      <c r="ITR8" s="50"/>
      <c r="ITS8" s="50"/>
      <c r="ITT8" s="50"/>
      <c r="ITU8" s="50"/>
      <c r="ITV8" s="50"/>
      <c r="ITW8" s="50"/>
      <c r="ITX8" s="50"/>
      <c r="ITY8" s="50"/>
      <c r="ITZ8" s="50"/>
      <c r="IUA8" s="50"/>
      <c r="IUB8" s="50"/>
      <c r="IUC8" s="50"/>
      <c r="IUD8" s="50"/>
      <c r="IUE8" s="50"/>
      <c r="IUF8" s="50"/>
      <c r="IUG8" s="50"/>
      <c r="IUH8" s="50"/>
      <c r="IUI8" s="50"/>
      <c r="IUJ8" s="50"/>
      <c r="IUK8" s="50"/>
      <c r="IUL8" s="50"/>
      <c r="IUM8" s="50"/>
      <c r="IUN8" s="50"/>
      <c r="IUO8" s="50"/>
      <c r="IUP8" s="50"/>
      <c r="IUQ8" s="50"/>
      <c r="IUR8" s="50"/>
      <c r="IUS8" s="50"/>
      <c r="IUT8" s="50"/>
      <c r="IUU8" s="50"/>
      <c r="IUV8" s="50"/>
      <c r="IUW8" s="50"/>
      <c r="IUX8" s="50"/>
      <c r="IUY8" s="50"/>
      <c r="IUZ8" s="50"/>
      <c r="IVA8" s="50"/>
      <c r="IVB8" s="50"/>
      <c r="IVC8" s="50"/>
      <c r="IVD8" s="50"/>
      <c r="IVE8" s="50"/>
      <c r="IVF8" s="50"/>
      <c r="IVG8" s="50"/>
      <c r="IVH8" s="50"/>
      <c r="IVI8" s="50"/>
      <c r="IVJ8" s="50"/>
      <c r="IVK8" s="50"/>
      <c r="IVL8" s="50"/>
      <c r="IVM8" s="50"/>
      <c r="IVN8" s="50"/>
      <c r="IVO8" s="50"/>
      <c r="IVP8" s="50"/>
      <c r="IVQ8" s="50"/>
      <c r="IVR8" s="50"/>
      <c r="IVS8" s="50"/>
      <c r="IVT8" s="50"/>
      <c r="IVU8" s="50"/>
      <c r="IVV8" s="50"/>
      <c r="IVW8" s="50"/>
      <c r="IVX8" s="50"/>
      <c r="IVY8" s="50"/>
      <c r="IVZ8" s="50"/>
      <c r="IWA8" s="50"/>
      <c r="IWB8" s="50"/>
      <c r="IWC8" s="50"/>
      <c r="IWD8" s="50"/>
      <c r="IWE8" s="50"/>
      <c r="IWF8" s="50"/>
      <c r="IWG8" s="50"/>
      <c r="IWH8" s="50"/>
      <c r="IWI8" s="50"/>
      <c r="IWJ8" s="50"/>
      <c r="IWK8" s="50"/>
      <c r="IWL8" s="50"/>
      <c r="IWM8" s="50"/>
      <c r="IWN8" s="50"/>
      <c r="IWO8" s="50"/>
      <c r="IWP8" s="50"/>
      <c r="IWQ8" s="50"/>
      <c r="IWR8" s="50"/>
      <c r="IWS8" s="50"/>
      <c r="IWT8" s="50"/>
      <c r="IWU8" s="50"/>
      <c r="IWV8" s="50"/>
      <c r="IWW8" s="50"/>
      <c r="IWX8" s="50"/>
      <c r="IWY8" s="50"/>
      <c r="IWZ8" s="50"/>
      <c r="IXA8" s="50"/>
      <c r="IXB8" s="50"/>
      <c r="IXC8" s="50"/>
      <c r="IXD8" s="50"/>
      <c r="IXE8" s="50"/>
      <c r="IXF8" s="50"/>
      <c r="IXG8" s="50"/>
      <c r="IXH8" s="50"/>
      <c r="IXI8" s="50"/>
      <c r="IXJ8" s="50"/>
      <c r="IXK8" s="50"/>
      <c r="IXL8" s="50"/>
      <c r="IXM8" s="50"/>
      <c r="IXN8" s="50"/>
      <c r="IXO8" s="50"/>
      <c r="IXP8" s="50"/>
      <c r="IXQ8" s="50"/>
      <c r="IXR8" s="50"/>
      <c r="IXS8" s="50"/>
      <c r="IXT8" s="50"/>
      <c r="IXU8" s="50"/>
      <c r="IXV8" s="50"/>
      <c r="IXW8" s="50"/>
      <c r="IXX8" s="50"/>
      <c r="IXY8" s="50"/>
      <c r="IXZ8" s="50"/>
      <c r="IYA8" s="50"/>
      <c r="IYB8" s="50"/>
      <c r="IYC8" s="50"/>
      <c r="IYD8" s="50"/>
      <c r="IYE8" s="50"/>
      <c r="IYF8" s="50"/>
      <c r="IYG8" s="50"/>
      <c r="IYH8" s="50"/>
      <c r="IYI8" s="50"/>
      <c r="IYJ8" s="50"/>
      <c r="IYK8" s="50"/>
      <c r="IYL8" s="50"/>
      <c r="IYM8" s="50"/>
      <c r="IYN8" s="50"/>
      <c r="IYO8" s="50"/>
      <c r="IYP8" s="50"/>
      <c r="IYQ8" s="50"/>
      <c r="IYR8" s="50"/>
      <c r="IYS8" s="50"/>
      <c r="IYT8" s="50"/>
      <c r="IYU8" s="50"/>
      <c r="IYV8" s="50"/>
      <c r="IYW8" s="50"/>
      <c r="IYX8" s="50"/>
      <c r="IYY8" s="50"/>
      <c r="IYZ8" s="50"/>
      <c r="IZA8" s="50"/>
      <c r="IZB8" s="50"/>
      <c r="IZC8" s="50"/>
      <c r="IZD8" s="50"/>
      <c r="IZE8" s="50"/>
      <c r="IZF8" s="50"/>
      <c r="IZG8" s="50"/>
      <c r="IZH8" s="50"/>
      <c r="IZI8" s="50"/>
      <c r="IZJ8" s="50"/>
      <c r="IZK8" s="50"/>
      <c r="IZL8" s="50"/>
      <c r="IZM8" s="50"/>
      <c r="IZN8" s="50"/>
      <c r="IZO8" s="50"/>
      <c r="IZP8" s="50"/>
      <c r="IZQ8" s="50"/>
      <c r="IZR8" s="50"/>
      <c r="IZS8" s="50"/>
      <c r="IZT8" s="50"/>
      <c r="IZU8" s="50"/>
      <c r="IZV8" s="50"/>
      <c r="IZW8" s="50"/>
      <c r="IZX8" s="50"/>
      <c r="IZY8" s="50"/>
      <c r="IZZ8" s="50"/>
      <c r="JAA8" s="50"/>
      <c r="JAB8" s="50"/>
      <c r="JAC8" s="50"/>
      <c r="JAD8" s="50"/>
      <c r="JAE8" s="50"/>
      <c r="JAF8" s="50"/>
      <c r="JAG8" s="50"/>
      <c r="JAH8" s="50"/>
      <c r="JAI8" s="50"/>
      <c r="JAJ8" s="50"/>
      <c r="JAK8" s="50"/>
      <c r="JAL8" s="50"/>
      <c r="JAM8" s="50"/>
      <c r="JAN8" s="50"/>
      <c r="JAO8" s="50"/>
      <c r="JAP8" s="50"/>
      <c r="JAQ8" s="50"/>
      <c r="JAR8" s="50"/>
      <c r="JAS8" s="50"/>
      <c r="JAT8" s="50"/>
      <c r="JAU8" s="50"/>
      <c r="JAV8" s="50"/>
      <c r="JAW8" s="50"/>
      <c r="JAX8" s="50"/>
      <c r="JAY8" s="50"/>
      <c r="JAZ8" s="50"/>
      <c r="JBA8" s="50"/>
      <c r="JBB8" s="50"/>
      <c r="JBC8" s="50"/>
      <c r="JBD8" s="50"/>
      <c r="JBE8" s="50"/>
      <c r="JBF8" s="50"/>
      <c r="JBG8" s="50"/>
      <c r="JBH8" s="50"/>
      <c r="JBI8" s="50"/>
      <c r="JBJ8" s="50"/>
      <c r="JBK8" s="50"/>
      <c r="JBL8" s="50"/>
      <c r="JBM8" s="50"/>
      <c r="JBN8" s="50"/>
      <c r="JBO8" s="50"/>
      <c r="JBP8" s="50"/>
      <c r="JBQ8" s="50"/>
      <c r="JBR8" s="50"/>
      <c r="JBS8" s="50"/>
      <c r="JBT8" s="50"/>
      <c r="JBU8" s="50"/>
      <c r="JBV8" s="50"/>
      <c r="JBW8" s="50"/>
      <c r="JBX8" s="50"/>
      <c r="JBY8" s="50"/>
      <c r="JBZ8" s="50"/>
      <c r="JCA8" s="50"/>
      <c r="JCB8" s="50"/>
      <c r="JCC8" s="50"/>
      <c r="JCD8" s="50"/>
      <c r="JCE8" s="50"/>
      <c r="JCF8" s="50"/>
      <c r="JCG8" s="50"/>
      <c r="JCH8" s="50"/>
      <c r="JCI8" s="50"/>
      <c r="JCJ8" s="50"/>
      <c r="JCK8" s="50"/>
      <c r="JCL8" s="50"/>
      <c r="JCM8" s="50"/>
      <c r="JCN8" s="50"/>
      <c r="JCO8" s="50"/>
      <c r="JCP8" s="50"/>
      <c r="JCQ8" s="50"/>
      <c r="JCR8" s="50"/>
      <c r="JCS8" s="50"/>
      <c r="JCT8" s="50"/>
      <c r="JCU8" s="50"/>
      <c r="JCV8" s="50"/>
      <c r="JCW8" s="50"/>
      <c r="JCX8" s="50"/>
      <c r="JCY8" s="50"/>
      <c r="JCZ8" s="50"/>
      <c r="JDA8" s="50"/>
      <c r="JDB8" s="50"/>
      <c r="JDC8" s="50"/>
      <c r="JDD8" s="50"/>
      <c r="JDE8" s="50"/>
      <c r="JDF8" s="50"/>
      <c r="JDG8" s="50"/>
      <c r="JDH8" s="50"/>
      <c r="JDI8" s="50"/>
      <c r="JDJ8" s="50"/>
      <c r="JDK8" s="50"/>
      <c r="JDL8" s="50"/>
      <c r="JDM8" s="50"/>
      <c r="JDN8" s="50"/>
      <c r="JDO8" s="50"/>
      <c r="JDP8" s="50"/>
      <c r="JDQ8" s="50"/>
      <c r="JDR8" s="50"/>
      <c r="JDS8" s="50"/>
      <c r="JDT8" s="50"/>
      <c r="JDU8" s="50"/>
      <c r="JDV8" s="50"/>
      <c r="JDW8" s="50"/>
      <c r="JDX8" s="50"/>
      <c r="JDY8" s="50"/>
      <c r="JDZ8" s="50"/>
      <c r="JEA8" s="50"/>
      <c r="JEB8" s="50"/>
      <c r="JEC8" s="50"/>
      <c r="JED8" s="50"/>
      <c r="JEE8" s="50"/>
      <c r="JEF8" s="50"/>
      <c r="JEG8" s="50"/>
      <c r="JEH8" s="50"/>
      <c r="JEI8" s="50"/>
      <c r="JEJ8" s="50"/>
      <c r="JEK8" s="50"/>
      <c r="JEL8" s="50"/>
      <c r="JEM8" s="50"/>
      <c r="JEN8" s="50"/>
      <c r="JEO8" s="50"/>
      <c r="JEP8" s="50"/>
      <c r="JEQ8" s="50"/>
      <c r="JER8" s="50"/>
      <c r="JES8" s="50"/>
      <c r="JET8" s="50"/>
      <c r="JEU8" s="50"/>
      <c r="JEV8" s="50"/>
      <c r="JEW8" s="50"/>
      <c r="JEX8" s="50"/>
      <c r="JEY8" s="50"/>
      <c r="JEZ8" s="50"/>
      <c r="JFA8" s="50"/>
      <c r="JFB8" s="50"/>
      <c r="JFC8" s="50"/>
      <c r="JFD8" s="50"/>
      <c r="JFE8" s="50"/>
      <c r="JFF8" s="50"/>
      <c r="JFG8" s="50"/>
      <c r="JFH8" s="50"/>
      <c r="JFI8" s="50"/>
      <c r="JFJ8" s="50"/>
      <c r="JFK8" s="50"/>
      <c r="JFL8" s="50"/>
      <c r="JFM8" s="50"/>
      <c r="JFN8" s="50"/>
      <c r="JFO8" s="50"/>
      <c r="JFP8" s="50"/>
      <c r="JFQ8" s="50"/>
      <c r="JFR8" s="50"/>
      <c r="JFS8" s="50"/>
      <c r="JFT8" s="50"/>
      <c r="JFU8" s="50"/>
      <c r="JFV8" s="50"/>
      <c r="JFW8" s="50"/>
      <c r="JFX8" s="50"/>
      <c r="JFY8" s="50"/>
      <c r="JFZ8" s="50"/>
      <c r="JGA8" s="50"/>
      <c r="JGB8" s="50"/>
      <c r="JGC8" s="50"/>
      <c r="JGD8" s="50"/>
      <c r="JGE8" s="50"/>
      <c r="JGF8" s="50"/>
      <c r="JGG8" s="50"/>
      <c r="JGH8" s="50"/>
      <c r="JGI8" s="50"/>
      <c r="JGJ8" s="50"/>
      <c r="JGK8" s="50"/>
      <c r="JGL8" s="50"/>
      <c r="JGM8" s="50"/>
      <c r="JGN8" s="50"/>
      <c r="JGO8" s="50"/>
      <c r="JGP8" s="50"/>
      <c r="JGQ8" s="50"/>
      <c r="JGR8" s="50"/>
      <c r="JGS8" s="50"/>
      <c r="JGT8" s="50"/>
      <c r="JGU8" s="50"/>
      <c r="JGV8" s="50"/>
      <c r="JGW8" s="50"/>
      <c r="JGX8" s="50"/>
      <c r="JGY8" s="50"/>
      <c r="JGZ8" s="50"/>
      <c r="JHA8" s="50"/>
      <c r="JHB8" s="50"/>
      <c r="JHC8" s="50"/>
      <c r="JHD8" s="50"/>
      <c r="JHE8" s="50"/>
      <c r="JHF8" s="50"/>
      <c r="JHG8" s="50"/>
      <c r="JHH8" s="50"/>
      <c r="JHI8" s="50"/>
      <c r="JHJ8" s="50"/>
      <c r="JHK8" s="50"/>
      <c r="JHL8" s="50"/>
      <c r="JHM8" s="50"/>
      <c r="JHN8" s="50"/>
      <c r="JHO8" s="50"/>
      <c r="JHP8" s="50"/>
      <c r="JHQ8" s="50"/>
      <c r="JHR8" s="50"/>
      <c r="JHS8" s="50"/>
      <c r="JHT8" s="50"/>
      <c r="JHU8" s="50"/>
      <c r="JHV8" s="50"/>
      <c r="JHW8" s="50"/>
      <c r="JHX8" s="50"/>
      <c r="JHY8" s="50"/>
      <c r="JHZ8" s="50"/>
      <c r="JIA8" s="50"/>
      <c r="JIB8" s="50"/>
      <c r="JIC8" s="50"/>
      <c r="JID8" s="50"/>
      <c r="JIE8" s="50"/>
      <c r="JIF8" s="50"/>
      <c r="JIG8" s="50"/>
      <c r="JIH8" s="50"/>
      <c r="JII8" s="50"/>
      <c r="JIJ8" s="50"/>
      <c r="JIK8" s="50"/>
      <c r="JIL8" s="50"/>
      <c r="JIM8" s="50"/>
      <c r="JIN8" s="50"/>
      <c r="JIO8" s="50"/>
      <c r="JIP8" s="50"/>
      <c r="JIQ8" s="50"/>
      <c r="JIR8" s="50"/>
      <c r="JIS8" s="50"/>
      <c r="JIT8" s="50"/>
      <c r="JIU8" s="50"/>
      <c r="JIV8" s="50"/>
      <c r="JIW8" s="50"/>
      <c r="JIX8" s="50"/>
      <c r="JIY8" s="50"/>
      <c r="JIZ8" s="50"/>
      <c r="JJA8" s="50"/>
      <c r="JJB8" s="50"/>
      <c r="JJC8" s="50"/>
      <c r="JJD8" s="50"/>
      <c r="JJE8" s="50"/>
      <c r="JJF8" s="50"/>
      <c r="JJG8" s="50"/>
      <c r="JJH8" s="50"/>
      <c r="JJI8" s="50"/>
      <c r="JJJ8" s="50"/>
      <c r="JJK8" s="50"/>
      <c r="JJL8" s="50"/>
      <c r="JJM8" s="50"/>
      <c r="JJN8" s="50"/>
      <c r="JJO8" s="50"/>
      <c r="JJP8" s="50"/>
      <c r="JJQ8" s="50"/>
      <c r="JJR8" s="50"/>
      <c r="JJS8" s="50"/>
      <c r="JJT8" s="50"/>
      <c r="JJU8" s="50"/>
      <c r="JJV8" s="50"/>
      <c r="JJW8" s="50"/>
      <c r="JJX8" s="50"/>
      <c r="JJY8" s="50"/>
      <c r="JJZ8" s="50"/>
      <c r="JKA8" s="50"/>
      <c r="JKB8" s="50"/>
      <c r="JKC8" s="50"/>
      <c r="JKD8" s="50"/>
      <c r="JKE8" s="50"/>
      <c r="JKF8" s="50"/>
      <c r="JKG8" s="50"/>
      <c r="JKH8" s="50"/>
      <c r="JKI8" s="50"/>
      <c r="JKJ8" s="50"/>
      <c r="JKK8" s="50"/>
      <c r="JKL8" s="50"/>
      <c r="JKM8" s="50"/>
      <c r="JKN8" s="50"/>
      <c r="JKO8" s="50"/>
      <c r="JKP8" s="50"/>
      <c r="JKQ8" s="50"/>
      <c r="JKR8" s="50"/>
      <c r="JKS8" s="50"/>
      <c r="JKT8" s="50"/>
      <c r="JKU8" s="50"/>
      <c r="JKV8" s="50"/>
      <c r="JKW8" s="50"/>
      <c r="JKX8" s="50"/>
      <c r="JKY8" s="50"/>
      <c r="JKZ8" s="50"/>
      <c r="JLA8" s="50"/>
      <c r="JLB8" s="50"/>
      <c r="JLC8" s="50"/>
      <c r="JLD8" s="50"/>
      <c r="JLE8" s="50"/>
      <c r="JLF8" s="50"/>
      <c r="JLG8" s="50"/>
      <c r="JLH8" s="50"/>
      <c r="JLI8" s="50"/>
      <c r="JLJ8" s="50"/>
      <c r="JLK8" s="50"/>
      <c r="JLL8" s="50"/>
      <c r="JLM8" s="50"/>
      <c r="JLN8" s="50"/>
      <c r="JLO8" s="50"/>
      <c r="JLP8" s="50"/>
      <c r="JLQ8" s="50"/>
      <c r="JLR8" s="50"/>
      <c r="JLS8" s="50"/>
      <c r="JLT8" s="50"/>
      <c r="JLU8" s="50"/>
      <c r="JLV8" s="50"/>
      <c r="JLW8" s="50"/>
      <c r="JLX8" s="50"/>
      <c r="JLY8" s="50"/>
      <c r="JLZ8" s="50"/>
      <c r="JMA8" s="50"/>
      <c r="JMB8" s="50"/>
      <c r="JMC8" s="50"/>
      <c r="JMD8" s="50"/>
      <c r="JME8" s="50"/>
      <c r="JMF8" s="50"/>
      <c r="JMG8" s="50"/>
      <c r="JMH8" s="50"/>
      <c r="JMI8" s="50"/>
      <c r="JMJ8" s="50"/>
      <c r="JMK8" s="50"/>
      <c r="JML8" s="50"/>
      <c r="JMM8" s="50"/>
      <c r="JMN8" s="50"/>
      <c r="JMO8" s="50"/>
      <c r="JMP8" s="50"/>
      <c r="JMQ8" s="50"/>
      <c r="JMR8" s="50"/>
      <c r="JMS8" s="50"/>
      <c r="JMT8" s="50"/>
      <c r="JMU8" s="50"/>
      <c r="JMV8" s="50"/>
      <c r="JMW8" s="50"/>
      <c r="JMX8" s="50"/>
      <c r="JMY8" s="50"/>
      <c r="JMZ8" s="50"/>
      <c r="JNA8" s="50"/>
      <c r="JNB8" s="50"/>
      <c r="JNC8" s="50"/>
      <c r="JND8" s="50"/>
      <c r="JNE8" s="50"/>
      <c r="JNF8" s="50"/>
      <c r="JNG8" s="50"/>
      <c r="JNH8" s="50"/>
      <c r="JNI8" s="50"/>
      <c r="JNJ8" s="50"/>
      <c r="JNK8" s="50"/>
      <c r="JNL8" s="50"/>
      <c r="JNM8" s="50"/>
      <c r="JNN8" s="50"/>
      <c r="JNO8" s="50"/>
      <c r="JNP8" s="50"/>
      <c r="JNQ8" s="50"/>
      <c r="JNR8" s="50"/>
      <c r="JNS8" s="50"/>
      <c r="JNT8" s="50"/>
      <c r="JNU8" s="50"/>
      <c r="JNV8" s="50"/>
      <c r="JNW8" s="50"/>
      <c r="JNX8" s="50"/>
      <c r="JNY8" s="50"/>
      <c r="JNZ8" s="50"/>
      <c r="JOA8" s="50"/>
      <c r="JOB8" s="50"/>
      <c r="JOC8" s="50"/>
      <c r="JOD8" s="50"/>
      <c r="JOE8" s="50"/>
      <c r="JOF8" s="50"/>
      <c r="JOG8" s="50"/>
      <c r="JOH8" s="50"/>
      <c r="JOI8" s="50"/>
      <c r="JOJ8" s="50"/>
      <c r="JOK8" s="50"/>
      <c r="JOL8" s="50"/>
      <c r="JOM8" s="50"/>
      <c r="JON8" s="50"/>
      <c r="JOO8" s="50"/>
      <c r="JOP8" s="50"/>
      <c r="JOQ8" s="50"/>
      <c r="JOR8" s="50"/>
      <c r="JOS8" s="50"/>
      <c r="JOT8" s="50"/>
      <c r="JOU8" s="50"/>
      <c r="JOV8" s="50"/>
      <c r="JOW8" s="50"/>
      <c r="JOX8" s="50"/>
      <c r="JOY8" s="50"/>
      <c r="JOZ8" s="50"/>
      <c r="JPA8" s="50"/>
      <c r="JPB8" s="50"/>
      <c r="JPC8" s="50"/>
      <c r="JPD8" s="50"/>
      <c r="JPE8" s="50"/>
      <c r="JPF8" s="50"/>
      <c r="JPG8" s="50"/>
      <c r="JPH8" s="50"/>
      <c r="JPI8" s="50"/>
      <c r="JPJ8" s="50"/>
      <c r="JPK8" s="50"/>
      <c r="JPL8" s="50"/>
      <c r="JPM8" s="50"/>
      <c r="JPN8" s="50"/>
      <c r="JPO8" s="50"/>
      <c r="JPP8" s="50"/>
      <c r="JPQ8" s="50"/>
      <c r="JPR8" s="50"/>
      <c r="JPS8" s="50"/>
      <c r="JPT8" s="50"/>
      <c r="JPU8" s="50"/>
      <c r="JPV8" s="50"/>
      <c r="JPW8" s="50"/>
      <c r="JPX8" s="50"/>
      <c r="JPY8" s="50"/>
      <c r="JPZ8" s="50"/>
      <c r="JQA8" s="50"/>
      <c r="JQB8" s="50"/>
      <c r="JQC8" s="50"/>
      <c r="JQD8" s="50"/>
      <c r="JQE8" s="50"/>
      <c r="JQF8" s="50"/>
      <c r="JQG8" s="50"/>
      <c r="JQH8" s="50"/>
      <c r="JQI8" s="50"/>
      <c r="JQJ8" s="50"/>
      <c r="JQK8" s="50"/>
      <c r="JQL8" s="50"/>
      <c r="JQM8" s="50"/>
      <c r="JQN8" s="50"/>
      <c r="JQO8" s="50"/>
      <c r="JQP8" s="50"/>
      <c r="JQQ8" s="50"/>
      <c r="JQR8" s="50"/>
      <c r="JQS8" s="50"/>
      <c r="JQT8" s="50"/>
      <c r="JQU8" s="50"/>
      <c r="JQV8" s="50"/>
      <c r="JQW8" s="50"/>
      <c r="JQX8" s="50"/>
      <c r="JQY8" s="50"/>
      <c r="JQZ8" s="50"/>
      <c r="JRA8" s="50"/>
      <c r="JRB8" s="50"/>
      <c r="JRC8" s="50"/>
      <c r="JRD8" s="50"/>
      <c r="JRE8" s="50"/>
      <c r="JRF8" s="50"/>
      <c r="JRG8" s="50"/>
      <c r="JRH8" s="50"/>
      <c r="JRI8" s="50"/>
      <c r="JRJ8" s="50"/>
      <c r="JRK8" s="50"/>
      <c r="JRL8" s="50"/>
      <c r="JRM8" s="50"/>
      <c r="JRN8" s="50"/>
      <c r="JRO8" s="50"/>
      <c r="JRP8" s="50"/>
      <c r="JRQ8" s="50"/>
      <c r="JRR8" s="50"/>
      <c r="JRS8" s="50"/>
      <c r="JRT8" s="50"/>
      <c r="JRU8" s="50"/>
      <c r="JRV8" s="50"/>
      <c r="JRW8" s="50"/>
      <c r="JRX8" s="50"/>
      <c r="JRY8" s="50"/>
      <c r="JRZ8" s="50"/>
      <c r="JSA8" s="50"/>
      <c r="JSB8" s="50"/>
      <c r="JSC8" s="50"/>
      <c r="JSD8" s="50"/>
      <c r="JSE8" s="50"/>
      <c r="JSF8" s="50"/>
      <c r="JSG8" s="50"/>
      <c r="JSH8" s="50"/>
      <c r="JSI8" s="50"/>
      <c r="JSJ8" s="50"/>
      <c r="JSK8" s="50"/>
      <c r="JSL8" s="50"/>
      <c r="JSM8" s="50"/>
      <c r="JSN8" s="50"/>
      <c r="JSO8" s="50"/>
      <c r="JSP8" s="50"/>
      <c r="JSQ8" s="50"/>
      <c r="JSR8" s="50"/>
      <c r="JSS8" s="50"/>
      <c r="JST8" s="50"/>
      <c r="JSU8" s="50"/>
      <c r="JSV8" s="50"/>
      <c r="JSW8" s="50"/>
      <c r="JSX8" s="50"/>
      <c r="JSY8" s="50"/>
      <c r="JSZ8" s="50"/>
      <c r="JTA8" s="50"/>
      <c r="JTB8" s="50"/>
      <c r="JTC8" s="50"/>
      <c r="JTD8" s="50"/>
      <c r="JTE8" s="50"/>
      <c r="JTF8" s="50"/>
      <c r="JTG8" s="50"/>
      <c r="JTH8" s="50"/>
      <c r="JTI8" s="50"/>
      <c r="JTJ8" s="50"/>
      <c r="JTK8" s="50"/>
      <c r="JTL8" s="50"/>
      <c r="JTM8" s="50"/>
      <c r="JTN8" s="50"/>
      <c r="JTO8" s="50"/>
      <c r="JTP8" s="50"/>
      <c r="JTQ8" s="50"/>
      <c r="JTR8" s="50"/>
      <c r="JTS8" s="50"/>
      <c r="JTT8" s="50"/>
      <c r="JTU8" s="50"/>
      <c r="JTV8" s="50"/>
      <c r="JTW8" s="50"/>
      <c r="JTX8" s="50"/>
      <c r="JTY8" s="50"/>
      <c r="JTZ8" s="50"/>
      <c r="JUA8" s="50"/>
      <c r="JUB8" s="50"/>
      <c r="JUC8" s="50"/>
      <c r="JUD8" s="50"/>
      <c r="JUE8" s="50"/>
      <c r="JUF8" s="50"/>
      <c r="JUG8" s="50"/>
      <c r="JUH8" s="50"/>
      <c r="JUI8" s="50"/>
      <c r="JUJ8" s="50"/>
      <c r="JUK8" s="50"/>
      <c r="JUL8" s="50"/>
      <c r="JUM8" s="50"/>
      <c r="JUN8" s="50"/>
      <c r="JUO8" s="50"/>
      <c r="JUP8" s="50"/>
      <c r="JUQ8" s="50"/>
      <c r="JUR8" s="50"/>
      <c r="JUS8" s="50"/>
      <c r="JUT8" s="50"/>
      <c r="JUU8" s="50"/>
      <c r="JUV8" s="50"/>
      <c r="JUW8" s="50"/>
      <c r="JUX8" s="50"/>
      <c r="JUY8" s="50"/>
      <c r="JUZ8" s="50"/>
      <c r="JVA8" s="50"/>
      <c r="JVB8" s="50"/>
      <c r="JVC8" s="50"/>
      <c r="JVD8" s="50"/>
      <c r="JVE8" s="50"/>
      <c r="JVF8" s="50"/>
      <c r="JVG8" s="50"/>
      <c r="JVH8" s="50"/>
      <c r="JVI8" s="50"/>
      <c r="JVJ8" s="50"/>
      <c r="JVK8" s="50"/>
      <c r="JVL8" s="50"/>
      <c r="JVM8" s="50"/>
      <c r="JVN8" s="50"/>
      <c r="JVO8" s="50"/>
      <c r="JVP8" s="50"/>
      <c r="JVQ8" s="50"/>
      <c r="JVR8" s="50"/>
      <c r="JVS8" s="50"/>
      <c r="JVT8" s="50"/>
      <c r="JVU8" s="50"/>
      <c r="JVV8" s="50"/>
      <c r="JVW8" s="50"/>
      <c r="JVX8" s="50"/>
      <c r="JVY8" s="50"/>
      <c r="JVZ8" s="50"/>
      <c r="JWA8" s="50"/>
      <c r="JWB8" s="50"/>
      <c r="JWC8" s="50"/>
      <c r="JWD8" s="50"/>
      <c r="JWE8" s="50"/>
      <c r="JWF8" s="50"/>
      <c r="JWG8" s="50"/>
      <c r="JWH8" s="50"/>
      <c r="JWI8" s="50"/>
      <c r="JWJ8" s="50"/>
      <c r="JWK8" s="50"/>
      <c r="JWL8" s="50"/>
      <c r="JWM8" s="50"/>
      <c r="JWN8" s="50"/>
      <c r="JWO8" s="50"/>
      <c r="JWP8" s="50"/>
      <c r="JWQ8" s="50"/>
      <c r="JWR8" s="50"/>
      <c r="JWS8" s="50"/>
      <c r="JWT8" s="50"/>
      <c r="JWU8" s="50"/>
      <c r="JWV8" s="50"/>
      <c r="JWW8" s="50"/>
      <c r="JWX8" s="50"/>
      <c r="JWY8" s="50"/>
      <c r="JWZ8" s="50"/>
      <c r="JXA8" s="50"/>
      <c r="JXB8" s="50"/>
      <c r="JXC8" s="50"/>
      <c r="JXD8" s="50"/>
      <c r="JXE8" s="50"/>
      <c r="JXF8" s="50"/>
      <c r="JXG8" s="50"/>
      <c r="JXH8" s="50"/>
      <c r="JXI8" s="50"/>
      <c r="JXJ8" s="50"/>
      <c r="JXK8" s="50"/>
      <c r="JXL8" s="50"/>
      <c r="JXM8" s="50"/>
      <c r="JXN8" s="50"/>
      <c r="JXO8" s="50"/>
      <c r="JXP8" s="50"/>
      <c r="JXQ8" s="50"/>
      <c r="JXR8" s="50"/>
      <c r="JXS8" s="50"/>
      <c r="JXT8" s="50"/>
      <c r="JXU8" s="50"/>
      <c r="JXV8" s="50"/>
      <c r="JXW8" s="50"/>
      <c r="JXX8" s="50"/>
      <c r="JXY8" s="50"/>
      <c r="JXZ8" s="50"/>
      <c r="JYA8" s="50"/>
      <c r="JYB8" s="50"/>
      <c r="JYC8" s="50"/>
      <c r="JYD8" s="50"/>
      <c r="JYE8" s="50"/>
      <c r="JYF8" s="50"/>
      <c r="JYG8" s="50"/>
      <c r="JYH8" s="50"/>
      <c r="JYI8" s="50"/>
      <c r="JYJ8" s="50"/>
      <c r="JYK8" s="50"/>
      <c r="JYL8" s="50"/>
      <c r="JYM8" s="50"/>
      <c r="JYN8" s="50"/>
      <c r="JYO8" s="50"/>
      <c r="JYP8" s="50"/>
      <c r="JYQ8" s="50"/>
      <c r="JYR8" s="50"/>
      <c r="JYS8" s="50"/>
      <c r="JYT8" s="50"/>
      <c r="JYU8" s="50"/>
      <c r="JYV8" s="50"/>
      <c r="JYW8" s="50"/>
      <c r="JYX8" s="50"/>
      <c r="JYY8" s="50"/>
      <c r="JYZ8" s="50"/>
      <c r="JZA8" s="50"/>
      <c r="JZB8" s="50"/>
      <c r="JZC8" s="50"/>
      <c r="JZD8" s="50"/>
      <c r="JZE8" s="50"/>
      <c r="JZF8" s="50"/>
      <c r="JZG8" s="50"/>
      <c r="JZH8" s="50"/>
      <c r="JZI8" s="50"/>
      <c r="JZJ8" s="50"/>
      <c r="JZK8" s="50"/>
      <c r="JZL8" s="50"/>
      <c r="JZM8" s="50"/>
      <c r="JZN8" s="50"/>
      <c r="JZO8" s="50"/>
      <c r="JZP8" s="50"/>
      <c r="JZQ8" s="50"/>
      <c r="JZR8" s="50"/>
      <c r="JZS8" s="50"/>
      <c r="JZT8" s="50"/>
      <c r="JZU8" s="50"/>
      <c r="JZV8" s="50"/>
      <c r="JZW8" s="50"/>
      <c r="JZX8" s="50"/>
      <c r="JZY8" s="50"/>
      <c r="JZZ8" s="50"/>
      <c r="KAA8" s="50"/>
      <c r="KAB8" s="50"/>
      <c r="KAC8" s="50"/>
      <c r="KAD8" s="50"/>
      <c r="KAE8" s="50"/>
      <c r="KAF8" s="50"/>
      <c r="KAG8" s="50"/>
      <c r="KAH8" s="50"/>
      <c r="KAI8" s="50"/>
      <c r="KAJ8" s="50"/>
      <c r="KAK8" s="50"/>
      <c r="KAL8" s="50"/>
      <c r="KAM8" s="50"/>
      <c r="KAN8" s="50"/>
      <c r="KAO8" s="50"/>
      <c r="KAP8" s="50"/>
      <c r="KAQ8" s="50"/>
      <c r="KAR8" s="50"/>
      <c r="KAS8" s="50"/>
      <c r="KAT8" s="50"/>
      <c r="KAU8" s="50"/>
      <c r="KAV8" s="50"/>
      <c r="KAW8" s="50"/>
      <c r="KAX8" s="50"/>
      <c r="KAY8" s="50"/>
      <c r="KAZ8" s="50"/>
      <c r="KBA8" s="50"/>
      <c r="KBB8" s="50"/>
      <c r="KBC8" s="50"/>
      <c r="KBD8" s="50"/>
      <c r="KBE8" s="50"/>
      <c r="KBF8" s="50"/>
      <c r="KBG8" s="50"/>
      <c r="KBH8" s="50"/>
      <c r="KBI8" s="50"/>
      <c r="KBJ8" s="50"/>
      <c r="KBK8" s="50"/>
      <c r="KBL8" s="50"/>
      <c r="KBM8" s="50"/>
      <c r="KBN8" s="50"/>
      <c r="KBO8" s="50"/>
      <c r="KBP8" s="50"/>
      <c r="KBQ8" s="50"/>
      <c r="KBR8" s="50"/>
      <c r="KBS8" s="50"/>
      <c r="KBT8" s="50"/>
      <c r="KBU8" s="50"/>
      <c r="KBV8" s="50"/>
      <c r="KBW8" s="50"/>
      <c r="KBX8" s="50"/>
      <c r="KBY8" s="50"/>
      <c r="KBZ8" s="50"/>
      <c r="KCA8" s="50"/>
      <c r="KCB8" s="50"/>
      <c r="KCC8" s="50"/>
      <c r="KCD8" s="50"/>
      <c r="KCE8" s="50"/>
      <c r="KCF8" s="50"/>
      <c r="KCG8" s="50"/>
      <c r="KCH8" s="50"/>
      <c r="KCI8" s="50"/>
      <c r="KCJ8" s="50"/>
      <c r="KCK8" s="50"/>
      <c r="KCL8" s="50"/>
      <c r="KCM8" s="50"/>
      <c r="KCN8" s="50"/>
      <c r="KCO8" s="50"/>
      <c r="KCP8" s="50"/>
      <c r="KCQ8" s="50"/>
      <c r="KCR8" s="50"/>
      <c r="KCS8" s="50"/>
      <c r="KCT8" s="50"/>
      <c r="KCU8" s="50"/>
      <c r="KCV8" s="50"/>
      <c r="KCW8" s="50"/>
      <c r="KCX8" s="50"/>
      <c r="KCY8" s="50"/>
      <c r="KCZ8" s="50"/>
      <c r="KDA8" s="50"/>
      <c r="KDB8" s="50"/>
      <c r="KDC8" s="50"/>
      <c r="KDD8" s="50"/>
      <c r="KDE8" s="50"/>
      <c r="KDF8" s="50"/>
      <c r="KDG8" s="50"/>
      <c r="KDH8" s="50"/>
      <c r="KDI8" s="50"/>
      <c r="KDJ8" s="50"/>
      <c r="KDK8" s="50"/>
      <c r="KDL8" s="50"/>
      <c r="KDM8" s="50"/>
      <c r="KDN8" s="50"/>
      <c r="KDO8" s="50"/>
      <c r="KDP8" s="50"/>
      <c r="KDQ8" s="50"/>
      <c r="KDR8" s="50"/>
      <c r="KDS8" s="50"/>
      <c r="KDT8" s="50"/>
      <c r="KDU8" s="50"/>
      <c r="KDV8" s="50"/>
      <c r="KDW8" s="50"/>
      <c r="KDX8" s="50"/>
      <c r="KDY8" s="50"/>
      <c r="KDZ8" s="50"/>
      <c r="KEA8" s="50"/>
      <c r="KEB8" s="50"/>
      <c r="KEC8" s="50"/>
      <c r="KED8" s="50"/>
      <c r="KEE8" s="50"/>
      <c r="KEF8" s="50"/>
      <c r="KEG8" s="50"/>
      <c r="KEH8" s="50"/>
      <c r="KEI8" s="50"/>
      <c r="KEJ8" s="50"/>
      <c r="KEK8" s="50"/>
      <c r="KEL8" s="50"/>
      <c r="KEM8" s="50"/>
      <c r="KEN8" s="50"/>
      <c r="KEO8" s="50"/>
      <c r="KEP8" s="50"/>
      <c r="KEQ8" s="50"/>
      <c r="KER8" s="50"/>
      <c r="KES8" s="50"/>
      <c r="KET8" s="50"/>
      <c r="KEU8" s="50"/>
      <c r="KEV8" s="50"/>
      <c r="KEW8" s="50"/>
      <c r="KEX8" s="50"/>
      <c r="KEY8" s="50"/>
      <c r="KEZ8" s="50"/>
      <c r="KFA8" s="50"/>
      <c r="KFB8" s="50"/>
      <c r="KFC8" s="50"/>
      <c r="KFD8" s="50"/>
      <c r="KFE8" s="50"/>
      <c r="KFF8" s="50"/>
      <c r="KFG8" s="50"/>
      <c r="KFH8" s="50"/>
      <c r="KFI8" s="50"/>
      <c r="KFJ8" s="50"/>
      <c r="KFK8" s="50"/>
      <c r="KFL8" s="50"/>
      <c r="KFM8" s="50"/>
      <c r="KFN8" s="50"/>
      <c r="KFO8" s="50"/>
      <c r="KFP8" s="50"/>
      <c r="KFQ8" s="50"/>
      <c r="KFR8" s="50"/>
      <c r="KFS8" s="50"/>
      <c r="KFT8" s="50"/>
      <c r="KFU8" s="50"/>
      <c r="KFV8" s="50"/>
      <c r="KFW8" s="50"/>
      <c r="KFX8" s="50"/>
      <c r="KFY8" s="50"/>
      <c r="KFZ8" s="50"/>
      <c r="KGA8" s="50"/>
      <c r="KGB8" s="50"/>
      <c r="KGC8" s="50"/>
      <c r="KGD8" s="50"/>
      <c r="KGE8" s="50"/>
      <c r="KGF8" s="50"/>
      <c r="KGG8" s="50"/>
      <c r="KGH8" s="50"/>
      <c r="KGI8" s="50"/>
      <c r="KGJ8" s="50"/>
      <c r="KGK8" s="50"/>
      <c r="KGL8" s="50"/>
      <c r="KGM8" s="50"/>
      <c r="KGN8" s="50"/>
      <c r="KGO8" s="50"/>
      <c r="KGP8" s="50"/>
      <c r="KGQ8" s="50"/>
      <c r="KGR8" s="50"/>
      <c r="KGS8" s="50"/>
      <c r="KGT8" s="50"/>
      <c r="KGU8" s="50"/>
      <c r="KGV8" s="50"/>
      <c r="KGW8" s="50"/>
      <c r="KGX8" s="50"/>
      <c r="KGY8" s="50"/>
      <c r="KGZ8" s="50"/>
      <c r="KHA8" s="50"/>
      <c r="KHB8" s="50"/>
      <c r="KHC8" s="50"/>
      <c r="KHD8" s="50"/>
      <c r="KHE8" s="50"/>
      <c r="KHF8" s="50"/>
      <c r="KHG8" s="50"/>
      <c r="KHH8" s="50"/>
      <c r="KHI8" s="50"/>
      <c r="KHJ8" s="50"/>
      <c r="KHK8" s="50"/>
      <c r="KHL8" s="50"/>
      <c r="KHM8" s="50"/>
      <c r="KHN8" s="50"/>
      <c r="KHO8" s="50"/>
      <c r="KHP8" s="50"/>
      <c r="KHQ8" s="50"/>
      <c r="KHR8" s="50"/>
      <c r="KHS8" s="50"/>
      <c r="KHT8" s="50"/>
      <c r="KHU8" s="50"/>
      <c r="KHV8" s="50"/>
      <c r="KHW8" s="50"/>
      <c r="KHX8" s="50"/>
      <c r="KHY8" s="50"/>
      <c r="KHZ8" s="50"/>
      <c r="KIA8" s="50"/>
      <c r="KIB8" s="50"/>
      <c r="KIC8" s="50"/>
      <c r="KID8" s="50"/>
      <c r="KIE8" s="50"/>
      <c r="KIF8" s="50"/>
      <c r="KIG8" s="50"/>
      <c r="KIH8" s="50"/>
      <c r="KII8" s="50"/>
      <c r="KIJ8" s="50"/>
      <c r="KIK8" s="50"/>
      <c r="KIL8" s="50"/>
      <c r="KIM8" s="50"/>
      <c r="KIN8" s="50"/>
      <c r="KIO8" s="50"/>
      <c r="KIP8" s="50"/>
      <c r="KIQ8" s="50"/>
      <c r="KIR8" s="50"/>
      <c r="KIS8" s="50"/>
      <c r="KIT8" s="50"/>
      <c r="KIU8" s="50"/>
      <c r="KIV8" s="50"/>
      <c r="KIW8" s="50"/>
      <c r="KIX8" s="50"/>
      <c r="KIY8" s="50"/>
      <c r="KIZ8" s="50"/>
      <c r="KJA8" s="50"/>
      <c r="KJB8" s="50"/>
      <c r="KJC8" s="50"/>
      <c r="KJD8" s="50"/>
      <c r="KJE8" s="50"/>
      <c r="KJF8" s="50"/>
      <c r="KJG8" s="50"/>
      <c r="KJH8" s="50"/>
      <c r="KJI8" s="50"/>
      <c r="KJJ8" s="50"/>
      <c r="KJK8" s="50"/>
      <c r="KJL8" s="50"/>
      <c r="KJM8" s="50"/>
      <c r="KJN8" s="50"/>
      <c r="KJO8" s="50"/>
      <c r="KJP8" s="50"/>
      <c r="KJQ8" s="50"/>
      <c r="KJR8" s="50"/>
      <c r="KJS8" s="50"/>
      <c r="KJT8" s="50"/>
      <c r="KJU8" s="50"/>
      <c r="KJV8" s="50"/>
      <c r="KJW8" s="50"/>
      <c r="KJX8" s="50"/>
      <c r="KJY8" s="50"/>
      <c r="KJZ8" s="50"/>
      <c r="KKA8" s="50"/>
      <c r="KKB8" s="50"/>
      <c r="KKC8" s="50"/>
      <c r="KKD8" s="50"/>
      <c r="KKE8" s="50"/>
      <c r="KKF8" s="50"/>
      <c r="KKG8" s="50"/>
      <c r="KKH8" s="50"/>
      <c r="KKI8" s="50"/>
      <c r="KKJ8" s="50"/>
      <c r="KKK8" s="50"/>
      <c r="KKL8" s="50"/>
      <c r="KKM8" s="50"/>
      <c r="KKN8" s="50"/>
      <c r="KKO8" s="50"/>
      <c r="KKP8" s="50"/>
      <c r="KKQ8" s="50"/>
      <c r="KKR8" s="50"/>
      <c r="KKS8" s="50"/>
      <c r="KKT8" s="50"/>
      <c r="KKU8" s="50"/>
      <c r="KKV8" s="50"/>
      <c r="KKW8" s="50"/>
      <c r="KKX8" s="50"/>
      <c r="KKY8" s="50"/>
      <c r="KKZ8" s="50"/>
      <c r="KLA8" s="50"/>
      <c r="KLB8" s="50"/>
      <c r="KLC8" s="50"/>
      <c r="KLD8" s="50"/>
      <c r="KLE8" s="50"/>
      <c r="KLF8" s="50"/>
      <c r="KLG8" s="50"/>
      <c r="KLH8" s="50"/>
      <c r="KLI8" s="50"/>
      <c r="KLJ8" s="50"/>
      <c r="KLK8" s="50"/>
      <c r="KLL8" s="50"/>
      <c r="KLM8" s="50"/>
      <c r="KLN8" s="50"/>
      <c r="KLO8" s="50"/>
      <c r="KLP8" s="50"/>
      <c r="KLQ8" s="50"/>
      <c r="KLR8" s="50"/>
      <c r="KLS8" s="50"/>
      <c r="KLT8" s="50"/>
      <c r="KLU8" s="50"/>
      <c r="KLV8" s="50"/>
      <c r="KLW8" s="50"/>
      <c r="KLX8" s="50"/>
      <c r="KLY8" s="50"/>
      <c r="KLZ8" s="50"/>
      <c r="KMA8" s="50"/>
      <c r="KMB8" s="50"/>
      <c r="KMC8" s="50"/>
      <c r="KMD8" s="50"/>
      <c r="KME8" s="50"/>
      <c r="KMF8" s="50"/>
      <c r="KMG8" s="50"/>
      <c r="KMH8" s="50"/>
      <c r="KMI8" s="50"/>
      <c r="KMJ8" s="50"/>
      <c r="KMK8" s="50"/>
      <c r="KML8" s="50"/>
      <c r="KMM8" s="50"/>
      <c r="KMN8" s="50"/>
      <c r="KMO8" s="50"/>
      <c r="KMP8" s="50"/>
      <c r="KMQ8" s="50"/>
      <c r="KMR8" s="50"/>
      <c r="KMS8" s="50"/>
      <c r="KMT8" s="50"/>
      <c r="KMU8" s="50"/>
      <c r="KMV8" s="50"/>
      <c r="KMW8" s="50"/>
      <c r="KMX8" s="50"/>
      <c r="KMY8" s="50"/>
      <c r="KMZ8" s="50"/>
      <c r="KNA8" s="50"/>
      <c r="KNB8" s="50"/>
      <c r="KNC8" s="50"/>
      <c r="KND8" s="50"/>
      <c r="KNE8" s="50"/>
      <c r="KNF8" s="50"/>
      <c r="KNG8" s="50"/>
      <c r="KNH8" s="50"/>
      <c r="KNI8" s="50"/>
      <c r="KNJ8" s="50"/>
      <c r="KNK8" s="50"/>
      <c r="KNL8" s="50"/>
      <c r="KNM8" s="50"/>
      <c r="KNN8" s="50"/>
      <c r="KNO8" s="50"/>
      <c r="KNP8" s="50"/>
      <c r="KNQ8" s="50"/>
      <c r="KNR8" s="50"/>
      <c r="KNS8" s="50"/>
      <c r="KNT8" s="50"/>
      <c r="KNU8" s="50"/>
      <c r="KNV8" s="50"/>
      <c r="KNW8" s="50"/>
      <c r="KNX8" s="50"/>
      <c r="KNY8" s="50"/>
      <c r="KNZ8" s="50"/>
      <c r="KOA8" s="50"/>
      <c r="KOB8" s="50"/>
      <c r="KOC8" s="50"/>
      <c r="KOD8" s="50"/>
      <c r="KOE8" s="50"/>
      <c r="KOF8" s="50"/>
      <c r="KOG8" s="50"/>
      <c r="KOH8" s="50"/>
      <c r="KOI8" s="50"/>
      <c r="KOJ8" s="50"/>
      <c r="KOK8" s="50"/>
      <c r="KOL8" s="50"/>
      <c r="KOM8" s="50"/>
      <c r="KON8" s="50"/>
      <c r="KOO8" s="50"/>
      <c r="KOP8" s="50"/>
      <c r="KOQ8" s="50"/>
      <c r="KOR8" s="50"/>
      <c r="KOS8" s="50"/>
      <c r="KOT8" s="50"/>
      <c r="KOU8" s="50"/>
      <c r="KOV8" s="50"/>
      <c r="KOW8" s="50"/>
      <c r="KOX8" s="50"/>
      <c r="KOY8" s="50"/>
      <c r="KOZ8" s="50"/>
      <c r="KPA8" s="50"/>
      <c r="KPB8" s="50"/>
      <c r="KPC8" s="50"/>
      <c r="KPD8" s="50"/>
      <c r="KPE8" s="50"/>
      <c r="KPF8" s="50"/>
      <c r="KPG8" s="50"/>
      <c r="KPH8" s="50"/>
      <c r="KPI8" s="50"/>
      <c r="KPJ8" s="50"/>
      <c r="KPK8" s="50"/>
      <c r="KPL8" s="50"/>
      <c r="KPM8" s="50"/>
      <c r="KPN8" s="50"/>
      <c r="KPO8" s="50"/>
      <c r="KPP8" s="50"/>
      <c r="KPQ8" s="50"/>
      <c r="KPR8" s="50"/>
      <c r="KPS8" s="50"/>
      <c r="KPT8" s="50"/>
      <c r="KPU8" s="50"/>
      <c r="KPV8" s="50"/>
      <c r="KPW8" s="50"/>
      <c r="KPX8" s="50"/>
      <c r="KPY8" s="50"/>
      <c r="KPZ8" s="50"/>
      <c r="KQA8" s="50"/>
      <c r="KQB8" s="50"/>
      <c r="KQC8" s="50"/>
      <c r="KQD8" s="50"/>
      <c r="KQE8" s="50"/>
      <c r="KQF8" s="50"/>
      <c r="KQG8" s="50"/>
      <c r="KQH8" s="50"/>
      <c r="KQI8" s="50"/>
      <c r="KQJ8" s="50"/>
      <c r="KQK8" s="50"/>
      <c r="KQL8" s="50"/>
      <c r="KQM8" s="50"/>
      <c r="KQN8" s="50"/>
      <c r="KQO8" s="50"/>
      <c r="KQP8" s="50"/>
      <c r="KQQ8" s="50"/>
      <c r="KQR8" s="50"/>
      <c r="KQS8" s="50"/>
      <c r="KQT8" s="50"/>
      <c r="KQU8" s="50"/>
      <c r="KQV8" s="50"/>
      <c r="KQW8" s="50"/>
      <c r="KQX8" s="50"/>
      <c r="KQY8" s="50"/>
      <c r="KQZ8" s="50"/>
      <c r="KRA8" s="50"/>
      <c r="KRB8" s="50"/>
      <c r="KRC8" s="50"/>
      <c r="KRD8" s="50"/>
      <c r="KRE8" s="50"/>
      <c r="KRF8" s="50"/>
      <c r="KRG8" s="50"/>
      <c r="KRH8" s="50"/>
      <c r="KRI8" s="50"/>
      <c r="KRJ8" s="50"/>
      <c r="KRK8" s="50"/>
      <c r="KRL8" s="50"/>
      <c r="KRM8" s="50"/>
      <c r="KRN8" s="50"/>
      <c r="KRO8" s="50"/>
      <c r="KRP8" s="50"/>
      <c r="KRQ8" s="50"/>
      <c r="KRR8" s="50"/>
      <c r="KRS8" s="50"/>
      <c r="KRT8" s="50"/>
      <c r="KRU8" s="50"/>
      <c r="KRV8" s="50"/>
      <c r="KRW8" s="50"/>
      <c r="KRX8" s="50"/>
      <c r="KRY8" s="50"/>
      <c r="KRZ8" s="50"/>
      <c r="KSA8" s="50"/>
      <c r="KSB8" s="50"/>
      <c r="KSC8" s="50"/>
      <c r="KSD8" s="50"/>
      <c r="KSE8" s="50"/>
      <c r="KSF8" s="50"/>
      <c r="KSG8" s="50"/>
      <c r="KSH8" s="50"/>
      <c r="KSI8" s="50"/>
      <c r="KSJ8" s="50"/>
      <c r="KSK8" s="50"/>
      <c r="KSL8" s="50"/>
      <c r="KSM8" s="50"/>
      <c r="KSN8" s="50"/>
      <c r="KSO8" s="50"/>
      <c r="KSP8" s="50"/>
      <c r="KSQ8" s="50"/>
      <c r="KSR8" s="50"/>
      <c r="KSS8" s="50"/>
      <c r="KST8" s="50"/>
      <c r="KSU8" s="50"/>
      <c r="KSV8" s="50"/>
      <c r="KSW8" s="50"/>
      <c r="KSX8" s="50"/>
      <c r="KSY8" s="50"/>
      <c r="KSZ8" s="50"/>
      <c r="KTA8" s="50"/>
      <c r="KTB8" s="50"/>
      <c r="KTC8" s="50"/>
      <c r="KTD8" s="50"/>
      <c r="KTE8" s="50"/>
      <c r="KTF8" s="50"/>
      <c r="KTG8" s="50"/>
      <c r="KTH8" s="50"/>
      <c r="KTI8" s="50"/>
      <c r="KTJ8" s="50"/>
      <c r="KTK8" s="50"/>
      <c r="KTL8" s="50"/>
      <c r="KTM8" s="50"/>
      <c r="KTN8" s="50"/>
      <c r="KTO8" s="50"/>
      <c r="KTP8" s="50"/>
      <c r="KTQ8" s="50"/>
      <c r="KTR8" s="50"/>
      <c r="KTS8" s="50"/>
      <c r="KTT8" s="50"/>
      <c r="KTU8" s="50"/>
      <c r="KTV8" s="50"/>
      <c r="KTW8" s="50"/>
      <c r="KTX8" s="50"/>
      <c r="KTY8" s="50"/>
      <c r="KTZ8" s="50"/>
      <c r="KUA8" s="50"/>
      <c r="KUB8" s="50"/>
      <c r="KUC8" s="50"/>
      <c r="KUD8" s="50"/>
      <c r="KUE8" s="50"/>
      <c r="KUF8" s="50"/>
      <c r="KUG8" s="50"/>
      <c r="KUH8" s="50"/>
      <c r="KUI8" s="50"/>
      <c r="KUJ8" s="50"/>
      <c r="KUK8" s="50"/>
      <c r="KUL8" s="50"/>
      <c r="KUM8" s="50"/>
      <c r="KUN8" s="50"/>
      <c r="KUO8" s="50"/>
      <c r="KUP8" s="50"/>
      <c r="KUQ8" s="50"/>
      <c r="KUR8" s="50"/>
      <c r="KUS8" s="50"/>
      <c r="KUT8" s="50"/>
      <c r="KUU8" s="50"/>
      <c r="KUV8" s="50"/>
      <c r="KUW8" s="50"/>
      <c r="KUX8" s="50"/>
      <c r="KUY8" s="50"/>
      <c r="KUZ8" s="50"/>
      <c r="KVA8" s="50"/>
      <c r="KVB8" s="50"/>
      <c r="KVC8" s="50"/>
      <c r="KVD8" s="50"/>
      <c r="KVE8" s="50"/>
      <c r="KVF8" s="50"/>
      <c r="KVG8" s="50"/>
      <c r="KVH8" s="50"/>
      <c r="KVI8" s="50"/>
      <c r="KVJ8" s="50"/>
      <c r="KVK8" s="50"/>
      <c r="KVL8" s="50"/>
      <c r="KVM8" s="50"/>
      <c r="KVN8" s="50"/>
      <c r="KVO8" s="50"/>
      <c r="KVP8" s="50"/>
      <c r="KVQ8" s="50"/>
      <c r="KVR8" s="50"/>
      <c r="KVS8" s="50"/>
      <c r="KVT8" s="50"/>
      <c r="KVU8" s="50"/>
      <c r="KVV8" s="50"/>
      <c r="KVW8" s="50"/>
      <c r="KVX8" s="50"/>
      <c r="KVY8" s="50"/>
      <c r="KVZ8" s="50"/>
      <c r="KWA8" s="50"/>
      <c r="KWB8" s="50"/>
      <c r="KWC8" s="50"/>
      <c r="KWD8" s="50"/>
      <c r="KWE8" s="50"/>
      <c r="KWF8" s="50"/>
      <c r="KWG8" s="50"/>
      <c r="KWH8" s="50"/>
      <c r="KWI8" s="50"/>
      <c r="KWJ8" s="50"/>
      <c r="KWK8" s="50"/>
      <c r="KWL8" s="50"/>
      <c r="KWM8" s="50"/>
      <c r="KWN8" s="50"/>
      <c r="KWO8" s="50"/>
      <c r="KWP8" s="50"/>
      <c r="KWQ8" s="50"/>
      <c r="KWR8" s="50"/>
      <c r="KWS8" s="50"/>
      <c r="KWT8" s="50"/>
      <c r="KWU8" s="50"/>
      <c r="KWV8" s="50"/>
      <c r="KWW8" s="50"/>
      <c r="KWX8" s="50"/>
      <c r="KWY8" s="50"/>
      <c r="KWZ8" s="50"/>
      <c r="KXA8" s="50"/>
      <c r="KXB8" s="50"/>
      <c r="KXC8" s="50"/>
      <c r="KXD8" s="50"/>
      <c r="KXE8" s="50"/>
      <c r="KXF8" s="50"/>
      <c r="KXG8" s="50"/>
      <c r="KXH8" s="50"/>
      <c r="KXI8" s="50"/>
      <c r="KXJ8" s="50"/>
      <c r="KXK8" s="50"/>
      <c r="KXL8" s="50"/>
      <c r="KXM8" s="50"/>
      <c r="KXN8" s="50"/>
      <c r="KXO8" s="50"/>
      <c r="KXP8" s="50"/>
      <c r="KXQ8" s="50"/>
      <c r="KXR8" s="50"/>
      <c r="KXS8" s="50"/>
      <c r="KXT8" s="50"/>
      <c r="KXU8" s="50"/>
      <c r="KXV8" s="50"/>
      <c r="KXW8" s="50"/>
      <c r="KXX8" s="50"/>
      <c r="KXY8" s="50"/>
      <c r="KXZ8" s="50"/>
      <c r="KYA8" s="50"/>
      <c r="KYB8" s="50"/>
      <c r="KYC8" s="50"/>
      <c r="KYD8" s="50"/>
      <c r="KYE8" s="50"/>
      <c r="KYF8" s="50"/>
      <c r="KYG8" s="50"/>
      <c r="KYH8" s="50"/>
      <c r="KYI8" s="50"/>
      <c r="KYJ8" s="50"/>
      <c r="KYK8" s="50"/>
      <c r="KYL8" s="50"/>
      <c r="KYM8" s="50"/>
      <c r="KYN8" s="50"/>
      <c r="KYO8" s="50"/>
      <c r="KYP8" s="50"/>
      <c r="KYQ8" s="50"/>
      <c r="KYR8" s="50"/>
      <c r="KYS8" s="50"/>
      <c r="KYT8" s="50"/>
      <c r="KYU8" s="50"/>
      <c r="KYV8" s="50"/>
      <c r="KYW8" s="50"/>
      <c r="KYX8" s="50"/>
      <c r="KYY8" s="50"/>
      <c r="KYZ8" s="50"/>
      <c r="KZA8" s="50"/>
      <c r="KZB8" s="50"/>
      <c r="KZC8" s="50"/>
      <c r="KZD8" s="50"/>
      <c r="KZE8" s="50"/>
      <c r="KZF8" s="50"/>
      <c r="KZG8" s="50"/>
      <c r="KZH8" s="50"/>
      <c r="KZI8" s="50"/>
      <c r="KZJ8" s="50"/>
      <c r="KZK8" s="50"/>
      <c r="KZL8" s="50"/>
      <c r="KZM8" s="50"/>
      <c r="KZN8" s="50"/>
      <c r="KZO8" s="50"/>
      <c r="KZP8" s="50"/>
      <c r="KZQ8" s="50"/>
      <c r="KZR8" s="50"/>
      <c r="KZS8" s="50"/>
      <c r="KZT8" s="50"/>
      <c r="KZU8" s="50"/>
      <c r="KZV8" s="50"/>
      <c r="KZW8" s="50"/>
      <c r="KZX8" s="50"/>
      <c r="KZY8" s="50"/>
      <c r="KZZ8" s="50"/>
      <c r="LAA8" s="50"/>
      <c r="LAB8" s="50"/>
      <c r="LAC8" s="50"/>
      <c r="LAD8" s="50"/>
      <c r="LAE8" s="50"/>
      <c r="LAF8" s="50"/>
      <c r="LAG8" s="50"/>
      <c r="LAH8" s="50"/>
      <c r="LAI8" s="50"/>
      <c r="LAJ8" s="50"/>
      <c r="LAK8" s="50"/>
      <c r="LAL8" s="50"/>
      <c r="LAM8" s="50"/>
      <c r="LAN8" s="50"/>
      <c r="LAO8" s="50"/>
      <c r="LAP8" s="50"/>
      <c r="LAQ8" s="50"/>
      <c r="LAR8" s="50"/>
      <c r="LAS8" s="50"/>
      <c r="LAT8" s="50"/>
      <c r="LAU8" s="50"/>
      <c r="LAV8" s="50"/>
      <c r="LAW8" s="50"/>
      <c r="LAX8" s="50"/>
      <c r="LAY8" s="50"/>
      <c r="LAZ8" s="50"/>
      <c r="LBA8" s="50"/>
      <c r="LBB8" s="50"/>
      <c r="LBC8" s="50"/>
      <c r="LBD8" s="50"/>
      <c r="LBE8" s="50"/>
      <c r="LBF8" s="50"/>
      <c r="LBG8" s="50"/>
      <c r="LBH8" s="50"/>
      <c r="LBI8" s="50"/>
      <c r="LBJ8" s="50"/>
      <c r="LBK8" s="50"/>
      <c r="LBL8" s="50"/>
      <c r="LBM8" s="50"/>
      <c r="LBN8" s="50"/>
      <c r="LBO8" s="50"/>
      <c r="LBP8" s="50"/>
      <c r="LBQ8" s="50"/>
      <c r="LBR8" s="50"/>
      <c r="LBS8" s="50"/>
      <c r="LBT8" s="50"/>
      <c r="LBU8" s="50"/>
      <c r="LBV8" s="50"/>
      <c r="LBW8" s="50"/>
      <c r="LBX8" s="50"/>
      <c r="LBY8" s="50"/>
      <c r="LBZ8" s="50"/>
      <c r="LCA8" s="50"/>
      <c r="LCB8" s="50"/>
      <c r="LCC8" s="50"/>
      <c r="LCD8" s="50"/>
      <c r="LCE8" s="50"/>
      <c r="LCF8" s="50"/>
      <c r="LCG8" s="50"/>
      <c r="LCH8" s="50"/>
      <c r="LCI8" s="50"/>
      <c r="LCJ8" s="50"/>
      <c r="LCK8" s="50"/>
      <c r="LCL8" s="50"/>
      <c r="LCM8" s="50"/>
      <c r="LCN8" s="50"/>
      <c r="LCO8" s="50"/>
      <c r="LCP8" s="50"/>
      <c r="LCQ8" s="50"/>
      <c r="LCR8" s="50"/>
      <c r="LCS8" s="50"/>
      <c r="LCT8" s="50"/>
      <c r="LCU8" s="50"/>
      <c r="LCV8" s="50"/>
      <c r="LCW8" s="50"/>
      <c r="LCX8" s="50"/>
      <c r="LCY8" s="50"/>
      <c r="LCZ8" s="50"/>
      <c r="LDA8" s="50"/>
      <c r="LDB8" s="50"/>
      <c r="LDC8" s="50"/>
      <c r="LDD8" s="50"/>
      <c r="LDE8" s="50"/>
      <c r="LDF8" s="50"/>
      <c r="LDG8" s="50"/>
      <c r="LDH8" s="50"/>
      <c r="LDI8" s="50"/>
      <c r="LDJ8" s="50"/>
      <c r="LDK8" s="50"/>
      <c r="LDL8" s="50"/>
      <c r="LDM8" s="50"/>
      <c r="LDN8" s="50"/>
      <c r="LDO8" s="50"/>
      <c r="LDP8" s="50"/>
      <c r="LDQ8" s="50"/>
      <c r="LDR8" s="50"/>
      <c r="LDS8" s="50"/>
      <c r="LDT8" s="50"/>
      <c r="LDU8" s="50"/>
      <c r="LDV8" s="50"/>
      <c r="LDW8" s="50"/>
      <c r="LDX8" s="50"/>
      <c r="LDY8" s="50"/>
      <c r="LDZ8" s="50"/>
      <c r="LEA8" s="50"/>
      <c r="LEB8" s="50"/>
      <c r="LEC8" s="50"/>
      <c r="LED8" s="50"/>
      <c r="LEE8" s="50"/>
      <c r="LEF8" s="50"/>
      <c r="LEG8" s="50"/>
      <c r="LEH8" s="50"/>
      <c r="LEI8" s="50"/>
      <c r="LEJ8" s="50"/>
      <c r="LEK8" s="50"/>
      <c r="LEL8" s="50"/>
      <c r="LEM8" s="50"/>
      <c r="LEN8" s="50"/>
      <c r="LEO8" s="50"/>
      <c r="LEP8" s="50"/>
      <c r="LEQ8" s="50"/>
      <c r="LER8" s="50"/>
      <c r="LES8" s="50"/>
      <c r="LET8" s="50"/>
      <c r="LEU8" s="50"/>
      <c r="LEV8" s="50"/>
      <c r="LEW8" s="50"/>
      <c r="LEX8" s="50"/>
      <c r="LEY8" s="50"/>
      <c r="LEZ8" s="50"/>
      <c r="LFA8" s="50"/>
      <c r="LFB8" s="50"/>
      <c r="LFC8" s="50"/>
      <c r="LFD8" s="50"/>
      <c r="LFE8" s="50"/>
      <c r="LFF8" s="50"/>
      <c r="LFG8" s="50"/>
      <c r="LFH8" s="50"/>
      <c r="LFI8" s="50"/>
      <c r="LFJ8" s="50"/>
      <c r="LFK8" s="50"/>
      <c r="LFL8" s="50"/>
      <c r="LFM8" s="50"/>
      <c r="LFN8" s="50"/>
      <c r="LFO8" s="50"/>
      <c r="LFP8" s="50"/>
      <c r="LFQ8" s="50"/>
      <c r="LFR8" s="50"/>
      <c r="LFS8" s="50"/>
      <c r="LFT8" s="50"/>
      <c r="LFU8" s="50"/>
      <c r="LFV8" s="50"/>
      <c r="LFW8" s="50"/>
      <c r="LFX8" s="50"/>
      <c r="LFY8" s="50"/>
      <c r="LFZ8" s="50"/>
      <c r="LGA8" s="50"/>
      <c r="LGB8" s="50"/>
      <c r="LGC8" s="50"/>
      <c r="LGD8" s="50"/>
      <c r="LGE8" s="50"/>
      <c r="LGF8" s="50"/>
      <c r="LGG8" s="50"/>
      <c r="LGH8" s="50"/>
      <c r="LGI8" s="50"/>
      <c r="LGJ8" s="50"/>
      <c r="LGK8" s="50"/>
      <c r="LGL8" s="50"/>
      <c r="LGM8" s="50"/>
      <c r="LGN8" s="50"/>
      <c r="LGO8" s="50"/>
      <c r="LGP8" s="50"/>
      <c r="LGQ8" s="50"/>
      <c r="LGR8" s="50"/>
      <c r="LGS8" s="50"/>
      <c r="LGT8" s="50"/>
      <c r="LGU8" s="50"/>
      <c r="LGV8" s="50"/>
      <c r="LGW8" s="50"/>
      <c r="LGX8" s="50"/>
      <c r="LGY8" s="50"/>
      <c r="LGZ8" s="50"/>
      <c r="LHA8" s="50"/>
      <c r="LHB8" s="50"/>
      <c r="LHC8" s="50"/>
      <c r="LHD8" s="50"/>
      <c r="LHE8" s="50"/>
      <c r="LHF8" s="50"/>
      <c r="LHG8" s="50"/>
      <c r="LHH8" s="50"/>
      <c r="LHI8" s="50"/>
      <c r="LHJ8" s="50"/>
      <c r="LHK8" s="50"/>
      <c r="LHL8" s="50"/>
      <c r="LHM8" s="50"/>
      <c r="LHN8" s="50"/>
      <c r="LHO8" s="50"/>
      <c r="LHP8" s="50"/>
      <c r="LHQ8" s="50"/>
      <c r="LHR8" s="50"/>
      <c r="LHS8" s="50"/>
      <c r="LHT8" s="50"/>
      <c r="LHU8" s="50"/>
      <c r="LHV8" s="50"/>
      <c r="LHW8" s="50"/>
      <c r="LHX8" s="50"/>
      <c r="LHY8" s="50"/>
      <c r="LHZ8" s="50"/>
      <c r="LIA8" s="50"/>
      <c r="LIB8" s="50"/>
      <c r="LIC8" s="50"/>
      <c r="LID8" s="50"/>
      <c r="LIE8" s="50"/>
      <c r="LIF8" s="50"/>
      <c r="LIG8" s="50"/>
      <c r="LIH8" s="50"/>
      <c r="LII8" s="50"/>
      <c r="LIJ8" s="50"/>
      <c r="LIK8" s="50"/>
      <c r="LIL8" s="50"/>
      <c r="LIM8" s="50"/>
      <c r="LIN8" s="50"/>
      <c r="LIO8" s="50"/>
      <c r="LIP8" s="50"/>
      <c r="LIQ8" s="50"/>
      <c r="LIR8" s="50"/>
      <c r="LIS8" s="50"/>
      <c r="LIT8" s="50"/>
      <c r="LIU8" s="50"/>
      <c r="LIV8" s="50"/>
      <c r="LIW8" s="50"/>
      <c r="LIX8" s="50"/>
      <c r="LIY8" s="50"/>
      <c r="LIZ8" s="50"/>
      <c r="LJA8" s="50"/>
      <c r="LJB8" s="50"/>
      <c r="LJC8" s="50"/>
      <c r="LJD8" s="50"/>
      <c r="LJE8" s="50"/>
      <c r="LJF8" s="50"/>
      <c r="LJG8" s="50"/>
      <c r="LJH8" s="50"/>
      <c r="LJI8" s="50"/>
      <c r="LJJ8" s="50"/>
      <c r="LJK8" s="50"/>
      <c r="LJL8" s="50"/>
      <c r="LJM8" s="50"/>
      <c r="LJN8" s="50"/>
      <c r="LJO8" s="50"/>
      <c r="LJP8" s="50"/>
      <c r="LJQ8" s="50"/>
      <c r="LJR8" s="50"/>
      <c r="LJS8" s="50"/>
      <c r="LJT8" s="50"/>
      <c r="LJU8" s="50"/>
      <c r="LJV8" s="50"/>
      <c r="LJW8" s="50"/>
      <c r="LJX8" s="50"/>
      <c r="LJY8" s="50"/>
      <c r="LJZ8" s="50"/>
      <c r="LKA8" s="50"/>
      <c r="LKB8" s="50"/>
      <c r="LKC8" s="50"/>
      <c r="LKD8" s="50"/>
      <c r="LKE8" s="50"/>
      <c r="LKF8" s="50"/>
      <c r="LKG8" s="50"/>
      <c r="LKH8" s="50"/>
      <c r="LKI8" s="50"/>
      <c r="LKJ8" s="50"/>
      <c r="LKK8" s="50"/>
      <c r="LKL8" s="50"/>
      <c r="LKM8" s="50"/>
      <c r="LKN8" s="50"/>
      <c r="LKO8" s="50"/>
      <c r="LKP8" s="50"/>
      <c r="LKQ8" s="50"/>
      <c r="LKR8" s="50"/>
      <c r="LKS8" s="50"/>
      <c r="LKT8" s="50"/>
      <c r="LKU8" s="50"/>
      <c r="LKV8" s="50"/>
      <c r="LKW8" s="50"/>
      <c r="LKX8" s="50"/>
      <c r="LKY8" s="50"/>
      <c r="LKZ8" s="50"/>
      <c r="LLA8" s="50"/>
      <c r="LLB8" s="50"/>
      <c r="LLC8" s="50"/>
      <c r="LLD8" s="50"/>
      <c r="LLE8" s="50"/>
      <c r="LLF8" s="50"/>
      <c r="LLG8" s="50"/>
      <c r="LLH8" s="50"/>
      <c r="LLI8" s="50"/>
      <c r="LLJ8" s="50"/>
      <c r="LLK8" s="50"/>
      <c r="LLL8" s="50"/>
      <c r="LLM8" s="50"/>
      <c r="LLN8" s="50"/>
      <c r="LLO8" s="50"/>
      <c r="LLP8" s="50"/>
      <c r="LLQ8" s="50"/>
      <c r="LLR8" s="50"/>
      <c r="LLS8" s="50"/>
      <c r="LLT8" s="50"/>
      <c r="LLU8" s="50"/>
      <c r="LLV8" s="50"/>
      <c r="LLW8" s="50"/>
      <c r="LLX8" s="50"/>
      <c r="LLY8" s="50"/>
      <c r="LLZ8" s="50"/>
      <c r="LMA8" s="50"/>
      <c r="LMB8" s="50"/>
      <c r="LMC8" s="50"/>
      <c r="LMD8" s="50"/>
      <c r="LME8" s="50"/>
      <c r="LMF8" s="50"/>
      <c r="LMG8" s="50"/>
      <c r="LMH8" s="50"/>
      <c r="LMI8" s="50"/>
      <c r="LMJ8" s="50"/>
      <c r="LMK8" s="50"/>
      <c r="LML8" s="50"/>
      <c r="LMM8" s="50"/>
      <c r="LMN8" s="50"/>
      <c r="LMO8" s="50"/>
      <c r="LMP8" s="50"/>
      <c r="LMQ8" s="50"/>
      <c r="LMR8" s="50"/>
      <c r="LMS8" s="50"/>
      <c r="LMT8" s="50"/>
      <c r="LMU8" s="50"/>
      <c r="LMV8" s="50"/>
      <c r="LMW8" s="50"/>
      <c r="LMX8" s="50"/>
      <c r="LMY8" s="50"/>
      <c r="LMZ8" s="50"/>
      <c r="LNA8" s="50"/>
      <c r="LNB8" s="50"/>
      <c r="LNC8" s="50"/>
      <c r="LND8" s="50"/>
      <c r="LNE8" s="50"/>
      <c r="LNF8" s="50"/>
      <c r="LNG8" s="50"/>
      <c r="LNH8" s="50"/>
      <c r="LNI8" s="50"/>
      <c r="LNJ8" s="50"/>
      <c r="LNK8" s="50"/>
      <c r="LNL8" s="50"/>
      <c r="LNM8" s="50"/>
      <c r="LNN8" s="50"/>
      <c r="LNO8" s="50"/>
      <c r="LNP8" s="50"/>
      <c r="LNQ8" s="50"/>
      <c r="LNR8" s="50"/>
      <c r="LNS8" s="50"/>
      <c r="LNT8" s="50"/>
      <c r="LNU8" s="50"/>
      <c r="LNV8" s="50"/>
      <c r="LNW8" s="50"/>
      <c r="LNX8" s="50"/>
      <c r="LNY8" s="50"/>
      <c r="LNZ8" s="50"/>
      <c r="LOA8" s="50"/>
      <c r="LOB8" s="50"/>
      <c r="LOC8" s="50"/>
      <c r="LOD8" s="50"/>
      <c r="LOE8" s="50"/>
      <c r="LOF8" s="50"/>
      <c r="LOG8" s="50"/>
      <c r="LOH8" s="50"/>
      <c r="LOI8" s="50"/>
      <c r="LOJ8" s="50"/>
      <c r="LOK8" s="50"/>
      <c r="LOL8" s="50"/>
      <c r="LOM8" s="50"/>
      <c r="LON8" s="50"/>
      <c r="LOO8" s="50"/>
      <c r="LOP8" s="50"/>
      <c r="LOQ8" s="50"/>
      <c r="LOR8" s="50"/>
      <c r="LOS8" s="50"/>
      <c r="LOT8" s="50"/>
      <c r="LOU8" s="50"/>
      <c r="LOV8" s="50"/>
      <c r="LOW8" s="50"/>
      <c r="LOX8" s="50"/>
      <c r="LOY8" s="50"/>
      <c r="LOZ8" s="50"/>
      <c r="LPA8" s="50"/>
      <c r="LPB8" s="50"/>
      <c r="LPC8" s="50"/>
      <c r="LPD8" s="50"/>
      <c r="LPE8" s="50"/>
      <c r="LPF8" s="50"/>
      <c r="LPG8" s="50"/>
      <c r="LPH8" s="50"/>
      <c r="LPI8" s="50"/>
      <c r="LPJ8" s="50"/>
      <c r="LPK8" s="50"/>
      <c r="LPL8" s="50"/>
      <c r="LPM8" s="50"/>
      <c r="LPN8" s="50"/>
      <c r="LPO8" s="50"/>
      <c r="LPP8" s="50"/>
      <c r="LPQ8" s="50"/>
      <c r="LPR8" s="50"/>
      <c r="LPS8" s="50"/>
      <c r="LPT8" s="50"/>
      <c r="LPU8" s="50"/>
      <c r="LPV8" s="50"/>
      <c r="LPW8" s="50"/>
      <c r="LPX8" s="50"/>
      <c r="LPY8" s="50"/>
      <c r="LPZ8" s="50"/>
      <c r="LQA8" s="50"/>
      <c r="LQB8" s="50"/>
      <c r="LQC8" s="50"/>
      <c r="LQD8" s="50"/>
      <c r="LQE8" s="50"/>
      <c r="LQF8" s="50"/>
      <c r="LQG8" s="50"/>
      <c r="LQH8" s="50"/>
      <c r="LQI8" s="50"/>
      <c r="LQJ8" s="50"/>
      <c r="LQK8" s="50"/>
      <c r="LQL8" s="50"/>
      <c r="LQM8" s="50"/>
      <c r="LQN8" s="50"/>
      <c r="LQO8" s="50"/>
      <c r="LQP8" s="50"/>
      <c r="LQQ8" s="50"/>
      <c r="LQR8" s="50"/>
      <c r="LQS8" s="50"/>
      <c r="LQT8" s="50"/>
      <c r="LQU8" s="50"/>
      <c r="LQV8" s="50"/>
      <c r="LQW8" s="50"/>
      <c r="LQX8" s="50"/>
      <c r="LQY8" s="50"/>
      <c r="LQZ8" s="50"/>
      <c r="LRA8" s="50"/>
      <c r="LRB8" s="50"/>
      <c r="LRC8" s="50"/>
      <c r="LRD8" s="50"/>
      <c r="LRE8" s="50"/>
      <c r="LRF8" s="50"/>
      <c r="LRG8" s="50"/>
      <c r="LRH8" s="50"/>
      <c r="LRI8" s="50"/>
      <c r="LRJ8" s="50"/>
      <c r="LRK8" s="50"/>
      <c r="LRL8" s="50"/>
      <c r="LRM8" s="50"/>
      <c r="LRN8" s="50"/>
      <c r="LRO8" s="50"/>
      <c r="LRP8" s="50"/>
      <c r="LRQ8" s="50"/>
      <c r="LRR8" s="50"/>
      <c r="LRS8" s="50"/>
      <c r="LRT8" s="50"/>
      <c r="LRU8" s="50"/>
      <c r="LRV8" s="50"/>
      <c r="LRW8" s="50"/>
      <c r="LRX8" s="50"/>
      <c r="LRY8" s="50"/>
      <c r="LRZ8" s="50"/>
      <c r="LSA8" s="50"/>
      <c r="LSB8" s="50"/>
      <c r="LSC8" s="50"/>
      <c r="LSD8" s="50"/>
      <c r="LSE8" s="50"/>
      <c r="LSF8" s="50"/>
      <c r="LSG8" s="50"/>
      <c r="LSH8" s="50"/>
      <c r="LSI8" s="50"/>
      <c r="LSJ8" s="50"/>
      <c r="LSK8" s="50"/>
      <c r="LSL8" s="50"/>
      <c r="LSM8" s="50"/>
      <c r="LSN8" s="50"/>
      <c r="LSO8" s="50"/>
      <c r="LSP8" s="50"/>
      <c r="LSQ8" s="50"/>
      <c r="LSR8" s="50"/>
      <c r="LSS8" s="50"/>
      <c r="LST8" s="50"/>
      <c r="LSU8" s="50"/>
      <c r="LSV8" s="50"/>
      <c r="LSW8" s="50"/>
      <c r="LSX8" s="50"/>
      <c r="LSY8" s="50"/>
      <c r="LSZ8" s="50"/>
      <c r="LTA8" s="50"/>
      <c r="LTB8" s="50"/>
      <c r="LTC8" s="50"/>
      <c r="LTD8" s="50"/>
      <c r="LTE8" s="50"/>
      <c r="LTF8" s="50"/>
      <c r="LTG8" s="50"/>
      <c r="LTH8" s="50"/>
      <c r="LTI8" s="50"/>
      <c r="LTJ8" s="50"/>
      <c r="LTK8" s="50"/>
      <c r="LTL8" s="50"/>
      <c r="LTM8" s="50"/>
      <c r="LTN8" s="50"/>
      <c r="LTO8" s="50"/>
      <c r="LTP8" s="50"/>
      <c r="LTQ8" s="50"/>
      <c r="LTR8" s="50"/>
      <c r="LTS8" s="50"/>
      <c r="LTT8" s="50"/>
      <c r="LTU8" s="50"/>
      <c r="LTV8" s="50"/>
      <c r="LTW8" s="50"/>
      <c r="LTX8" s="50"/>
      <c r="LTY8" s="50"/>
      <c r="LTZ8" s="50"/>
      <c r="LUA8" s="50"/>
      <c r="LUB8" s="50"/>
      <c r="LUC8" s="50"/>
      <c r="LUD8" s="50"/>
      <c r="LUE8" s="50"/>
      <c r="LUF8" s="50"/>
      <c r="LUG8" s="50"/>
      <c r="LUH8" s="50"/>
      <c r="LUI8" s="50"/>
      <c r="LUJ8" s="50"/>
      <c r="LUK8" s="50"/>
      <c r="LUL8" s="50"/>
      <c r="LUM8" s="50"/>
      <c r="LUN8" s="50"/>
      <c r="LUO8" s="50"/>
      <c r="LUP8" s="50"/>
      <c r="LUQ8" s="50"/>
      <c r="LUR8" s="50"/>
      <c r="LUS8" s="50"/>
      <c r="LUT8" s="50"/>
      <c r="LUU8" s="50"/>
      <c r="LUV8" s="50"/>
      <c r="LUW8" s="50"/>
      <c r="LUX8" s="50"/>
      <c r="LUY8" s="50"/>
      <c r="LUZ8" s="50"/>
      <c r="LVA8" s="50"/>
      <c r="LVB8" s="50"/>
      <c r="LVC8" s="50"/>
      <c r="LVD8" s="50"/>
      <c r="LVE8" s="50"/>
      <c r="LVF8" s="50"/>
      <c r="LVG8" s="50"/>
      <c r="LVH8" s="50"/>
      <c r="LVI8" s="50"/>
      <c r="LVJ8" s="50"/>
      <c r="LVK8" s="50"/>
      <c r="LVL8" s="50"/>
      <c r="LVM8" s="50"/>
      <c r="LVN8" s="50"/>
      <c r="LVO8" s="50"/>
      <c r="LVP8" s="50"/>
      <c r="LVQ8" s="50"/>
      <c r="LVR8" s="50"/>
      <c r="LVS8" s="50"/>
      <c r="LVT8" s="50"/>
      <c r="LVU8" s="50"/>
      <c r="LVV8" s="50"/>
      <c r="LVW8" s="50"/>
      <c r="LVX8" s="50"/>
      <c r="LVY8" s="50"/>
      <c r="LVZ8" s="50"/>
      <c r="LWA8" s="50"/>
      <c r="LWB8" s="50"/>
      <c r="LWC8" s="50"/>
      <c r="LWD8" s="50"/>
      <c r="LWE8" s="50"/>
      <c r="LWF8" s="50"/>
      <c r="LWG8" s="50"/>
      <c r="LWH8" s="50"/>
      <c r="LWI8" s="50"/>
      <c r="LWJ8" s="50"/>
      <c r="LWK8" s="50"/>
      <c r="LWL8" s="50"/>
      <c r="LWM8" s="50"/>
      <c r="LWN8" s="50"/>
      <c r="LWO8" s="50"/>
      <c r="LWP8" s="50"/>
      <c r="LWQ8" s="50"/>
      <c r="LWR8" s="50"/>
      <c r="LWS8" s="50"/>
      <c r="LWT8" s="50"/>
      <c r="LWU8" s="50"/>
      <c r="LWV8" s="50"/>
      <c r="LWW8" s="50"/>
      <c r="LWX8" s="50"/>
      <c r="LWY8" s="50"/>
      <c r="LWZ8" s="50"/>
      <c r="LXA8" s="50"/>
      <c r="LXB8" s="50"/>
      <c r="LXC8" s="50"/>
      <c r="LXD8" s="50"/>
      <c r="LXE8" s="50"/>
      <c r="LXF8" s="50"/>
      <c r="LXG8" s="50"/>
      <c r="LXH8" s="50"/>
      <c r="LXI8" s="50"/>
      <c r="LXJ8" s="50"/>
      <c r="LXK8" s="50"/>
      <c r="LXL8" s="50"/>
      <c r="LXM8" s="50"/>
      <c r="LXN8" s="50"/>
      <c r="LXO8" s="50"/>
      <c r="LXP8" s="50"/>
      <c r="LXQ8" s="50"/>
      <c r="LXR8" s="50"/>
      <c r="LXS8" s="50"/>
      <c r="LXT8" s="50"/>
      <c r="LXU8" s="50"/>
      <c r="LXV8" s="50"/>
      <c r="LXW8" s="50"/>
      <c r="LXX8" s="50"/>
      <c r="LXY8" s="50"/>
      <c r="LXZ8" s="50"/>
      <c r="LYA8" s="50"/>
      <c r="LYB8" s="50"/>
      <c r="LYC8" s="50"/>
      <c r="LYD8" s="50"/>
      <c r="LYE8" s="50"/>
      <c r="LYF8" s="50"/>
      <c r="LYG8" s="50"/>
      <c r="LYH8" s="50"/>
      <c r="LYI8" s="50"/>
      <c r="LYJ8" s="50"/>
      <c r="LYK8" s="50"/>
      <c r="LYL8" s="50"/>
      <c r="LYM8" s="50"/>
      <c r="LYN8" s="50"/>
      <c r="LYO8" s="50"/>
      <c r="LYP8" s="50"/>
      <c r="LYQ8" s="50"/>
      <c r="LYR8" s="50"/>
      <c r="LYS8" s="50"/>
      <c r="LYT8" s="50"/>
      <c r="LYU8" s="50"/>
      <c r="LYV8" s="50"/>
      <c r="LYW8" s="50"/>
      <c r="LYX8" s="50"/>
      <c r="LYY8" s="50"/>
      <c r="LYZ8" s="50"/>
      <c r="LZA8" s="50"/>
      <c r="LZB8" s="50"/>
      <c r="LZC8" s="50"/>
      <c r="LZD8" s="50"/>
      <c r="LZE8" s="50"/>
      <c r="LZF8" s="50"/>
      <c r="LZG8" s="50"/>
      <c r="LZH8" s="50"/>
      <c r="LZI8" s="50"/>
      <c r="LZJ8" s="50"/>
      <c r="LZK8" s="50"/>
      <c r="LZL8" s="50"/>
      <c r="LZM8" s="50"/>
      <c r="LZN8" s="50"/>
      <c r="LZO8" s="50"/>
      <c r="LZP8" s="50"/>
      <c r="LZQ8" s="50"/>
      <c r="LZR8" s="50"/>
      <c r="LZS8" s="50"/>
      <c r="LZT8" s="50"/>
      <c r="LZU8" s="50"/>
      <c r="LZV8" s="50"/>
      <c r="LZW8" s="50"/>
      <c r="LZX8" s="50"/>
      <c r="LZY8" s="50"/>
      <c r="LZZ8" s="50"/>
      <c r="MAA8" s="50"/>
      <c r="MAB8" s="50"/>
      <c r="MAC8" s="50"/>
      <c r="MAD8" s="50"/>
      <c r="MAE8" s="50"/>
      <c r="MAF8" s="50"/>
      <c r="MAG8" s="50"/>
      <c r="MAH8" s="50"/>
      <c r="MAI8" s="50"/>
      <c r="MAJ8" s="50"/>
      <c r="MAK8" s="50"/>
      <c r="MAL8" s="50"/>
      <c r="MAM8" s="50"/>
      <c r="MAN8" s="50"/>
      <c r="MAO8" s="50"/>
      <c r="MAP8" s="50"/>
      <c r="MAQ8" s="50"/>
      <c r="MAR8" s="50"/>
      <c r="MAS8" s="50"/>
      <c r="MAT8" s="50"/>
      <c r="MAU8" s="50"/>
      <c r="MAV8" s="50"/>
      <c r="MAW8" s="50"/>
      <c r="MAX8" s="50"/>
      <c r="MAY8" s="50"/>
      <c r="MAZ8" s="50"/>
      <c r="MBA8" s="50"/>
      <c r="MBB8" s="50"/>
      <c r="MBC8" s="50"/>
      <c r="MBD8" s="50"/>
      <c r="MBE8" s="50"/>
      <c r="MBF8" s="50"/>
      <c r="MBG8" s="50"/>
      <c r="MBH8" s="50"/>
      <c r="MBI8" s="50"/>
      <c r="MBJ8" s="50"/>
      <c r="MBK8" s="50"/>
      <c r="MBL8" s="50"/>
      <c r="MBM8" s="50"/>
      <c r="MBN8" s="50"/>
      <c r="MBO8" s="50"/>
      <c r="MBP8" s="50"/>
      <c r="MBQ8" s="50"/>
      <c r="MBR8" s="50"/>
      <c r="MBS8" s="50"/>
      <c r="MBT8" s="50"/>
      <c r="MBU8" s="50"/>
      <c r="MBV8" s="50"/>
      <c r="MBW8" s="50"/>
      <c r="MBX8" s="50"/>
      <c r="MBY8" s="50"/>
      <c r="MBZ8" s="50"/>
      <c r="MCA8" s="50"/>
      <c r="MCB8" s="50"/>
      <c r="MCC8" s="50"/>
      <c r="MCD8" s="50"/>
      <c r="MCE8" s="50"/>
      <c r="MCF8" s="50"/>
      <c r="MCG8" s="50"/>
      <c r="MCH8" s="50"/>
      <c r="MCI8" s="50"/>
      <c r="MCJ8" s="50"/>
      <c r="MCK8" s="50"/>
      <c r="MCL8" s="50"/>
      <c r="MCM8" s="50"/>
      <c r="MCN8" s="50"/>
      <c r="MCO8" s="50"/>
      <c r="MCP8" s="50"/>
      <c r="MCQ8" s="50"/>
      <c r="MCR8" s="50"/>
      <c r="MCS8" s="50"/>
      <c r="MCT8" s="50"/>
      <c r="MCU8" s="50"/>
      <c r="MCV8" s="50"/>
      <c r="MCW8" s="50"/>
      <c r="MCX8" s="50"/>
      <c r="MCY8" s="50"/>
      <c r="MCZ8" s="50"/>
      <c r="MDA8" s="50"/>
      <c r="MDB8" s="50"/>
      <c r="MDC8" s="50"/>
      <c r="MDD8" s="50"/>
      <c r="MDE8" s="50"/>
      <c r="MDF8" s="50"/>
      <c r="MDG8" s="50"/>
      <c r="MDH8" s="50"/>
      <c r="MDI8" s="50"/>
      <c r="MDJ8" s="50"/>
      <c r="MDK8" s="50"/>
      <c r="MDL8" s="50"/>
      <c r="MDM8" s="50"/>
      <c r="MDN8" s="50"/>
      <c r="MDO8" s="50"/>
      <c r="MDP8" s="50"/>
      <c r="MDQ8" s="50"/>
      <c r="MDR8" s="50"/>
      <c r="MDS8" s="50"/>
      <c r="MDT8" s="50"/>
      <c r="MDU8" s="50"/>
      <c r="MDV8" s="50"/>
      <c r="MDW8" s="50"/>
      <c r="MDX8" s="50"/>
      <c r="MDY8" s="50"/>
      <c r="MDZ8" s="50"/>
      <c r="MEA8" s="50"/>
      <c r="MEB8" s="50"/>
      <c r="MEC8" s="50"/>
      <c r="MED8" s="50"/>
      <c r="MEE8" s="50"/>
      <c r="MEF8" s="50"/>
      <c r="MEG8" s="50"/>
      <c r="MEH8" s="50"/>
      <c r="MEI8" s="50"/>
      <c r="MEJ8" s="50"/>
      <c r="MEK8" s="50"/>
      <c r="MEL8" s="50"/>
      <c r="MEM8" s="50"/>
      <c r="MEN8" s="50"/>
      <c r="MEO8" s="50"/>
      <c r="MEP8" s="50"/>
      <c r="MEQ8" s="50"/>
      <c r="MER8" s="50"/>
      <c r="MES8" s="50"/>
      <c r="MET8" s="50"/>
      <c r="MEU8" s="50"/>
      <c r="MEV8" s="50"/>
      <c r="MEW8" s="50"/>
      <c r="MEX8" s="50"/>
      <c r="MEY8" s="50"/>
      <c r="MEZ8" s="50"/>
      <c r="MFA8" s="50"/>
      <c r="MFB8" s="50"/>
      <c r="MFC8" s="50"/>
      <c r="MFD8" s="50"/>
      <c r="MFE8" s="50"/>
      <c r="MFF8" s="50"/>
      <c r="MFG8" s="50"/>
      <c r="MFH8" s="50"/>
      <c r="MFI8" s="50"/>
      <c r="MFJ8" s="50"/>
      <c r="MFK8" s="50"/>
      <c r="MFL8" s="50"/>
      <c r="MFM8" s="50"/>
      <c r="MFN8" s="50"/>
      <c r="MFO8" s="50"/>
      <c r="MFP8" s="50"/>
      <c r="MFQ8" s="50"/>
      <c r="MFR8" s="50"/>
      <c r="MFS8" s="50"/>
      <c r="MFT8" s="50"/>
      <c r="MFU8" s="50"/>
      <c r="MFV8" s="50"/>
      <c r="MFW8" s="50"/>
      <c r="MFX8" s="50"/>
      <c r="MFY8" s="50"/>
      <c r="MFZ8" s="50"/>
      <c r="MGA8" s="50"/>
      <c r="MGB8" s="50"/>
      <c r="MGC8" s="50"/>
      <c r="MGD8" s="50"/>
      <c r="MGE8" s="50"/>
      <c r="MGF8" s="50"/>
      <c r="MGG8" s="50"/>
      <c r="MGH8" s="50"/>
      <c r="MGI8" s="50"/>
      <c r="MGJ8" s="50"/>
      <c r="MGK8" s="50"/>
      <c r="MGL8" s="50"/>
      <c r="MGM8" s="50"/>
      <c r="MGN8" s="50"/>
      <c r="MGO8" s="50"/>
      <c r="MGP8" s="50"/>
      <c r="MGQ8" s="50"/>
      <c r="MGR8" s="50"/>
      <c r="MGS8" s="50"/>
      <c r="MGT8" s="50"/>
      <c r="MGU8" s="50"/>
      <c r="MGV8" s="50"/>
      <c r="MGW8" s="50"/>
      <c r="MGX8" s="50"/>
      <c r="MGY8" s="50"/>
      <c r="MGZ8" s="50"/>
      <c r="MHA8" s="50"/>
      <c r="MHB8" s="50"/>
      <c r="MHC8" s="50"/>
      <c r="MHD8" s="50"/>
      <c r="MHE8" s="50"/>
      <c r="MHF8" s="50"/>
      <c r="MHG8" s="50"/>
      <c r="MHH8" s="50"/>
      <c r="MHI8" s="50"/>
      <c r="MHJ8" s="50"/>
      <c r="MHK8" s="50"/>
      <c r="MHL8" s="50"/>
      <c r="MHM8" s="50"/>
      <c r="MHN8" s="50"/>
      <c r="MHO8" s="50"/>
      <c r="MHP8" s="50"/>
      <c r="MHQ8" s="50"/>
      <c r="MHR8" s="50"/>
      <c r="MHS8" s="50"/>
      <c r="MHT8" s="50"/>
      <c r="MHU8" s="50"/>
      <c r="MHV8" s="50"/>
      <c r="MHW8" s="50"/>
      <c r="MHX8" s="50"/>
      <c r="MHY8" s="50"/>
      <c r="MHZ8" s="50"/>
      <c r="MIA8" s="50"/>
      <c r="MIB8" s="50"/>
      <c r="MIC8" s="50"/>
      <c r="MID8" s="50"/>
      <c r="MIE8" s="50"/>
      <c r="MIF8" s="50"/>
      <c r="MIG8" s="50"/>
      <c r="MIH8" s="50"/>
      <c r="MII8" s="50"/>
      <c r="MIJ8" s="50"/>
      <c r="MIK8" s="50"/>
      <c r="MIL8" s="50"/>
      <c r="MIM8" s="50"/>
      <c r="MIN8" s="50"/>
      <c r="MIO8" s="50"/>
      <c r="MIP8" s="50"/>
      <c r="MIQ8" s="50"/>
      <c r="MIR8" s="50"/>
      <c r="MIS8" s="50"/>
      <c r="MIT8" s="50"/>
      <c r="MIU8" s="50"/>
      <c r="MIV8" s="50"/>
      <c r="MIW8" s="50"/>
      <c r="MIX8" s="50"/>
      <c r="MIY8" s="50"/>
      <c r="MIZ8" s="50"/>
      <c r="MJA8" s="50"/>
      <c r="MJB8" s="50"/>
      <c r="MJC8" s="50"/>
      <c r="MJD8" s="50"/>
      <c r="MJE8" s="50"/>
      <c r="MJF8" s="50"/>
      <c r="MJG8" s="50"/>
      <c r="MJH8" s="50"/>
      <c r="MJI8" s="50"/>
      <c r="MJJ8" s="50"/>
      <c r="MJK8" s="50"/>
      <c r="MJL8" s="50"/>
      <c r="MJM8" s="50"/>
      <c r="MJN8" s="50"/>
      <c r="MJO8" s="50"/>
      <c r="MJP8" s="50"/>
      <c r="MJQ8" s="50"/>
      <c r="MJR8" s="50"/>
      <c r="MJS8" s="50"/>
      <c r="MJT8" s="50"/>
      <c r="MJU8" s="50"/>
      <c r="MJV8" s="50"/>
      <c r="MJW8" s="50"/>
      <c r="MJX8" s="50"/>
      <c r="MJY8" s="50"/>
      <c r="MJZ8" s="50"/>
      <c r="MKA8" s="50"/>
      <c r="MKB8" s="50"/>
      <c r="MKC8" s="50"/>
      <c r="MKD8" s="50"/>
      <c r="MKE8" s="50"/>
      <c r="MKF8" s="50"/>
      <c r="MKG8" s="50"/>
      <c r="MKH8" s="50"/>
      <c r="MKI8" s="50"/>
      <c r="MKJ8" s="50"/>
      <c r="MKK8" s="50"/>
      <c r="MKL8" s="50"/>
      <c r="MKM8" s="50"/>
      <c r="MKN8" s="50"/>
      <c r="MKO8" s="50"/>
      <c r="MKP8" s="50"/>
      <c r="MKQ8" s="50"/>
      <c r="MKR8" s="50"/>
      <c r="MKS8" s="50"/>
      <c r="MKT8" s="50"/>
      <c r="MKU8" s="50"/>
      <c r="MKV8" s="50"/>
      <c r="MKW8" s="50"/>
      <c r="MKX8" s="50"/>
      <c r="MKY8" s="50"/>
      <c r="MKZ8" s="50"/>
      <c r="MLA8" s="50"/>
      <c r="MLB8" s="50"/>
      <c r="MLC8" s="50"/>
      <c r="MLD8" s="50"/>
      <c r="MLE8" s="50"/>
      <c r="MLF8" s="50"/>
      <c r="MLG8" s="50"/>
      <c r="MLH8" s="50"/>
      <c r="MLI8" s="50"/>
      <c r="MLJ8" s="50"/>
      <c r="MLK8" s="50"/>
      <c r="MLL8" s="50"/>
      <c r="MLM8" s="50"/>
      <c r="MLN8" s="50"/>
      <c r="MLO8" s="50"/>
      <c r="MLP8" s="50"/>
      <c r="MLQ8" s="50"/>
      <c r="MLR8" s="50"/>
      <c r="MLS8" s="50"/>
      <c r="MLT8" s="50"/>
      <c r="MLU8" s="50"/>
      <c r="MLV8" s="50"/>
      <c r="MLW8" s="50"/>
      <c r="MLX8" s="50"/>
      <c r="MLY8" s="50"/>
      <c r="MLZ8" s="50"/>
      <c r="MMA8" s="50"/>
      <c r="MMB8" s="50"/>
      <c r="MMC8" s="50"/>
      <c r="MMD8" s="50"/>
      <c r="MME8" s="50"/>
      <c r="MMF8" s="50"/>
      <c r="MMG8" s="50"/>
      <c r="MMH8" s="50"/>
      <c r="MMI8" s="50"/>
      <c r="MMJ8" s="50"/>
      <c r="MMK8" s="50"/>
      <c r="MML8" s="50"/>
      <c r="MMM8" s="50"/>
      <c r="MMN8" s="50"/>
      <c r="MMO8" s="50"/>
      <c r="MMP8" s="50"/>
      <c r="MMQ8" s="50"/>
      <c r="MMR8" s="50"/>
      <c r="MMS8" s="50"/>
      <c r="MMT8" s="50"/>
      <c r="MMU8" s="50"/>
      <c r="MMV8" s="50"/>
      <c r="MMW8" s="50"/>
      <c r="MMX8" s="50"/>
      <c r="MMY8" s="50"/>
      <c r="MMZ8" s="50"/>
      <c r="MNA8" s="50"/>
      <c r="MNB8" s="50"/>
      <c r="MNC8" s="50"/>
      <c r="MND8" s="50"/>
      <c r="MNE8" s="50"/>
      <c r="MNF8" s="50"/>
      <c r="MNG8" s="50"/>
      <c r="MNH8" s="50"/>
      <c r="MNI8" s="50"/>
      <c r="MNJ8" s="50"/>
      <c r="MNK8" s="50"/>
      <c r="MNL8" s="50"/>
      <c r="MNM8" s="50"/>
      <c r="MNN8" s="50"/>
      <c r="MNO8" s="50"/>
      <c r="MNP8" s="50"/>
      <c r="MNQ8" s="50"/>
      <c r="MNR8" s="50"/>
      <c r="MNS8" s="50"/>
      <c r="MNT8" s="50"/>
      <c r="MNU8" s="50"/>
      <c r="MNV8" s="50"/>
      <c r="MNW8" s="50"/>
      <c r="MNX8" s="50"/>
      <c r="MNY8" s="50"/>
      <c r="MNZ8" s="50"/>
      <c r="MOA8" s="50"/>
      <c r="MOB8" s="50"/>
      <c r="MOC8" s="50"/>
      <c r="MOD8" s="50"/>
      <c r="MOE8" s="50"/>
      <c r="MOF8" s="50"/>
      <c r="MOG8" s="50"/>
      <c r="MOH8" s="50"/>
      <c r="MOI8" s="50"/>
      <c r="MOJ8" s="50"/>
      <c r="MOK8" s="50"/>
      <c r="MOL8" s="50"/>
      <c r="MOM8" s="50"/>
      <c r="MON8" s="50"/>
      <c r="MOO8" s="50"/>
      <c r="MOP8" s="50"/>
      <c r="MOQ8" s="50"/>
      <c r="MOR8" s="50"/>
      <c r="MOS8" s="50"/>
      <c r="MOT8" s="50"/>
      <c r="MOU8" s="50"/>
      <c r="MOV8" s="50"/>
      <c r="MOW8" s="50"/>
      <c r="MOX8" s="50"/>
      <c r="MOY8" s="50"/>
      <c r="MOZ8" s="50"/>
      <c r="MPA8" s="50"/>
      <c r="MPB8" s="50"/>
      <c r="MPC8" s="50"/>
      <c r="MPD8" s="50"/>
      <c r="MPE8" s="50"/>
      <c r="MPF8" s="50"/>
      <c r="MPG8" s="50"/>
      <c r="MPH8" s="50"/>
      <c r="MPI8" s="50"/>
      <c r="MPJ8" s="50"/>
      <c r="MPK8" s="50"/>
      <c r="MPL8" s="50"/>
      <c r="MPM8" s="50"/>
      <c r="MPN8" s="50"/>
      <c r="MPO8" s="50"/>
      <c r="MPP8" s="50"/>
      <c r="MPQ8" s="50"/>
      <c r="MPR8" s="50"/>
      <c r="MPS8" s="50"/>
      <c r="MPT8" s="50"/>
      <c r="MPU8" s="50"/>
      <c r="MPV8" s="50"/>
      <c r="MPW8" s="50"/>
      <c r="MPX8" s="50"/>
      <c r="MPY8" s="50"/>
      <c r="MPZ8" s="50"/>
      <c r="MQA8" s="50"/>
      <c r="MQB8" s="50"/>
      <c r="MQC8" s="50"/>
      <c r="MQD8" s="50"/>
      <c r="MQE8" s="50"/>
      <c r="MQF8" s="50"/>
      <c r="MQG8" s="50"/>
      <c r="MQH8" s="50"/>
      <c r="MQI8" s="50"/>
      <c r="MQJ8" s="50"/>
      <c r="MQK8" s="50"/>
      <c r="MQL8" s="50"/>
      <c r="MQM8" s="50"/>
      <c r="MQN8" s="50"/>
      <c r="MQO8" s="50"/>
      <c r="MQP8" s="50"/>
      <c r="MQQ8" s="50"/>
      <c r="MQR8" s="50"/>
      <c r="MQS8" s="50"/>
      <c r="MQT8" s="50"/>
      <c r="MQU8" s="50"/>
      <c r="MQV8" s="50"/>
      <c r="MQW8" s="50"/>
      <c r="MQX8" s="50"/>
      <c r="MQY8" s="50"/>
      <c r="MQZ8" s="50"/>
      <c r="MRA8" s="50"/>
      <c r="MRB8" s="50"/>
      <c r="MRC8" s="50"/>
      <c r="MRD8" s="50"/>
      <c r="MRE8" s="50"/>
      <c r="MRF8" s="50"/>
      <c r="MRG8" s="50"/>
      <c r="MRH8" s="50"/>
      <c r="MRI8" s="50"/>
      <c r="MRJ8" s="50"/>
      <c r="MRK8" s="50"/>
      <c r="MRL8" s="50"/>
      <c r="MRM8" s="50"/>
      <c r="MRN8" s="50"/>
      <c r="MRO8" s="50"/>
      <c r="MRP8" s="50"/>
      <c r="MRQ8" s="50"/>
      <c r="MRR8" s="50"/>
      <c r="MRS8" s="50"/>
      <c r="MRT8" s="50"/>
      <c r="MRU8" s="50"/>
      <c r="MRV8" s="50"/>
      <c r="MRW8" s="50"/>
      <c r="MRX8" s="50"/>
      <c r="MRY8" s="50"/>
      <c r="MRZ8" s="50"/>
      <c r="MSA8" s="50"/>
      <c r="MSB8" s="50"/>
      <c r="MSC8" s="50"/>
      <c r="MSD8" s="50"/>
      <c r="MSE8" s="50"/>
      <c r="MSF8" s="50"/>
      <c r="MSG8" s="50"/>
      <c r="MSH8" s="50"/>
      <c r="MSI8" s="50"/>
      <c r="MSJ8" s="50"/>
      <c r="MSK8" s="50"/>
      <c r="MSL8" s="50"/>
      <c r="MSM8" s="50"/>
      <c r="MSN8" s="50"/>
      <c r="MSO8" s="50"/>
      <c r="MSP8" s="50"/>
      <c r="MSQ8" s="50"/>
      <c r="MSR8" s="50"/>
      <c r="MSS8" s="50"/>
      <c r="MST8" s="50"/>
      <c r="MSU8" s="50"/>
      <c r="MSV8" s="50"/>
      <c r="MSW8" s="50"/>
      <c r="MSX8" s="50"/>
      <c r="MSY8" s="50"/>
      <c r="MSZ8" s="50"/>
      <c r="MTA8" s="50"/>
      <c r="MTB8" s="50"/>
      <c r="MTC8" s="50"/>
      <c r="MTD8" s="50"/>
      <c r="MTE8" s="50"/>
      <c r="MTF8" s="50"/>
      <c r="MTG8" s="50"/>
      <c r="MTH8" s="50"/>
      <c r="MTI8" s="50"/>
      <c r="MTJ8" s="50"/>
      <c r="MTK8" s="50"/>
      <c r="MTL8" s="50"/>
      <c r="MTM8" s="50"/>
      <c r="MTN8" s="50"/>
      <c r="MTO8" s="50"/>
      <c r="MTP8" s="50"/>
      <c r="MTQ8" s="50"/>
      <c r="MTR8" s="50"/>
      <c r="MTS8" s="50"/>
      <c r="MTT8" s="50"/>
      <c r="MTU8" s="50"/>
      <c r="MTV8" s="50"/>
      <c r="MTW8" s="50"/>
      <c r="MTX8" s="50"/>
      <c r="MTY8" s="50"/>
      <c r="MTZ8" s="50"/>
      <c r="MUA8" s="50"/>
      <c r="MUB8" s="50"/>
      <c r="MUC8" s="50"/>
      <c r="MUD8" s="50"/>
      <c r="MUE8" s="50"/>
      <c r="MUF8" s="50"/>
      <c r="MUG8" s="50"/>
      <c r="MUH8" s="50"/>
      <c r="MUI8" s="50"/>
      <c r="MUJ8" s="50"/>
      <c r="MUK8" s="50"/>
      <c r="MUL8" s="50"/>
      <c r="MUM8" s="50"/>
      <c r="MUN8" s="50"/>
      <c r="MUO8" s="50"/>
      <c r="MUP8" s="50"/>
      <c r="MUQ8" s="50"/>
      <c r="MUR8" s="50"/>
      <c r="MUS8" s="50"/>
      <c r="MUT8" s="50"/>
      <c r="MUU8" s="50"/>
      <c r="MUV8" s="50"/>
      <c r="MUW8" s="50"/>
      <c r="MUX8" s="50"/>
      <c r="MUY8" s="50"/>
      <c r="MUZ8" s="50"/>
      <c r="MVA8" s="50"/>
      <c r="MVB8" s="50"/>
      <c r="MVC8" s="50"/>
      <c r="MVD8" s="50"/>
      <c r="MVE8" s="50"/>
      <c r="MVF8" s="50"/>
      <c r="MVG8" s="50"/>
      <c r="MVH8" s="50"/>
      <c r="MVI8" s="50"/>
      <c r="MVJ8" s="50"/>
      <c r="MVK8" s="50"/>
      <c r="MVL8" s="50"/>
      <c r="MVM8" s="50"/>
      <c r="MVN8" s="50"/>
      <c r="MVO8" s="50"/>
      <c r="MVP8" s="50"/>
      <c r="MVQ8" s="50"/>
      <c r="MVR8" s="50"/>
      <c r="MVS8" s="50"/>
      <c r="MVT8" s="50"/>
      <c r="MVU8" s="50"/>
      <c r="MVV8" s="50"/>
      <c r="MVW8" s="50"/>
      <c r="MVX8" s="50"/>
      <c r="MVY8" s="50"/>
      <c r="MVZ8" s="50"/>
      <c r="MWA8" s="50"/>
      <c r="MWB8" s="50"/>
      <c r="MWC8" s="50"/>
      <c r="MWD8" s="50"/>
      <c r="MWE8" s="50"/>
      <c r="MWF8" s="50"/>
      <c r="MWG8" s="50"/>
      <c r="MWH8" s="50"/>
      <c r="MWI8" s="50"/>
      <c r="MWJ8" s="50"/>
      <c r="MWK8" s="50"/>
      <c r="MWL8" s="50"/>
      <c r="MWM8" s="50"/>
      <c r="MWN8" s="50"/>
      <c r="MWO8" s="50"/>
      <c r="MWP8" s="50"/>
      <c r="MWQ8" s="50"/>
      <c r="MWR8" s="50"/>
      <c r="MWS8" s="50"/>
      <c r="MWT8" s="50"/>
      <c r="MWU8" s="50"/>
      <c r="MWV8" s="50"/>
      <c r="MWW8" s="50"/>
      <c r="MWX8" s="50"/>
      <c r="MWY8" s="50"/>
      <c r="MWZ8" s="50"/>
      <c r="MXA8" s="50"/>
      <c r="MXB8" s="50"/>
      <c r="MXC8" s="50"/>
      <c r="MXD8" s="50"/>
      <c r="MXE8" s="50"/>
      <c r="MXF8" s="50"/>
      <c r="MXG8" s="50"/>
      <c r="MXH8" s="50"/>
      <c r="MXI8" s="50"/>
      <c r="MXJ8" s="50"/>
      <c r="MXK8" s="50"/>
      <c r="MXL8" s="50"/>
      <c r="MXM8" s="50"/>
      <c r="MXN8" s="50"/>
      <c r="MXO8" s="50"/>
      <c r="MXP8" s="50"/>
      <c r="MXQ8" s="50"/>
      <c r="MXR8" s="50"/>
      <c r="MXS8" s="50"/>
      <c r="MXT8" s="50"/>
      <c r="MXU8" s="50"/>
      <c r="MXV8" s="50"/>
      <c r="MXW8" s="50"/>
      <c r="MXX8" s="50"/>
      <c r="MXY8" s="50"/>
      <c r="MXZ8" s="50"/>
      <c r="MYA8" s="50"/>
      <c r="MYB8" s="50"/>
      <c r="MYC8" s="50"/>
      <c r="MYD8" s="50"/>
      <c r="MYE8" s="50"/>
      <c r="MYF8" s="50"/>
      <c r="MYG8" s="50"/>
      <c r="MYH8" s="50"/>
      <c r="MYI8" s="50"/>
      <c r="MYJ8" s="50"/>
      <c r="MYK8" s="50"/>
      <c r="MYL8" s="50"/>
      <c r="MYM8" s="50"/>
      <c r="MYN8" s="50"/>
      <c r="MYO8" s="50"/>
      <c r="MYP8" s="50"/>
      <c r="MYQ8" s="50"/>
      <c r="MYR8" s="50"/>
      <c r="MYS8" s="50"/>
      <c r="MYT8" s="50"/>
      <c r="MYU8" s="50"/>
      <c r="MYV8" s="50"/>
      <c r="MYW8" s="50"/>
      <c r="MYX8" s="50"/>
      <c r="MYY8" s="50"/>
      <c r="MYZ8" s="50"/>
      <c r="MZA8" s="50"/>
      <c r="MZB8" s="50"/>
      <c r="MZC8" s="50"/>
      <c r="MZD8" s="50"/>
      <c r="MZE8" s="50"/>
      <c r="MZF8" s="50"/>
      <c r="MZG8" s="50"/>
      <c r="MZH8" s="50"/>
      <c r="MZI8" s="50"/>
      <c r="MZJ8" s="50"/>
      <c r="MZK8" s="50"/>
      <c r="MZL8" s="50"/>
      <c r="MZM8" s="50"/>
      <c r="MZN8" s="50"/>
      <c r="MZO8" s="50"/>
      <c r="MZP8" s="50"/>
      <c r="MZQ8" s="50"/>
      <c r="MZR8" s="50"/>
      <c r="MZS8" s="50"/>
      <c r="MZT8" s="50"/>
      <c r="MZU8" s="50"/>
      <c r="MZV8" s="50"/>
      <c r="MZW8" s="50"/>
      <c r="MZX8" s="50"/>
      <c r="MZY8" s="50"/>
      <c r="MZZ8" s="50"/>
      <c r="NAA8" s="50"/>
      <c r="NAB8" s="50"/>
      <c r="NAC8" s="50"/>
      <c r="NAD8" s="50"/>
      <c r="NAE8" s="50"/>
      <c r="NAF8" s="50"/>
      <c r="NAG8" s="50"/>
      <c r="NAH8" s="50"/>
      <c r="NAI8" s="50"/>
      <c r="NAJ8" s="50"/>
      <c r="NAK8" s="50"/>
      <c r="NAL8" s="50"/>
      <c r="NAM8" s="50"/>
      <c r="NAN8" s="50"/>
      <c r="NAO8" s="50"/>
      <c r="NAP8" s="50"/>
      <c r="NAQ8" s="50"/>
      <c r="NAR8" s="50"/>
      <c r="NAS8" s="50"/>
      <c r="NAT8" s="50"/>
      <c r="NAU8" s="50"/>
      <c r="NAV8" s="50"/>
      <c r="NAW8" s="50"/>
      <c r="NAX8" s="50"/>
      <c r="NAY8" s="50"/>
      <c r="NAZ8" s="50"/>
      <c r="NBA8" s="50"/>
      <c r="NBB8" s="50"/>
      <c r="NBC8" s="50"/>
      <c r="NBD8" s="50"/>
      <c r="NBE8" s="50"/>
      <c r="NBF8" s="50"/>
      <c r="NBG8" s="50"/>
      <c r="NBH8" s="50"/>
      <c r="NBI8" s="50"/>
      <c r="NBJ8" s="50"/>
      <c r="NBK8" s="50"/>
      <c r="NBL8" s="50"/>
      <c r="NBM8" s="50"/>
      <c r="NBN8" s="50"/>
      <c r="NBO8" s="50"/>
      <c r="NBP8" s="50"/>
      <c r="NBQ8" s="50"/>
      <c r="NBR8" s="50"/>
      <c r="NBS8" s="50"/>
      <c r="NBT8" s="50"/>
      <c r="NBU8" s="50"/>
      <c r="NBV8" s="50"/>
      <c r="NBW8" s="50"/>
      <c r="NBX8" s="50"/>
      <c r="NBY8" s="50"/>
      <c r="NBZ8" s="50"/>
      <c r="NCA8" s="50"/>
      <c r="NCB8" s="50"/>
      <c r="NCC8" s="50"/>
      <c r="NCD8" s="50"/>
      <c r="NCE8" s="50"/>
      <c r="NCF8" s="50"/>
      <c r="NCG8" s="50"/>
      <c r="NCH8" s="50"/>
      <c r="NCI8" s="50"/>
      <c r="NCJ8" s="50"/>
      <c r="NCK8" s="50"/>
      <c r="NCL8" s="50"/>
      <c r="NCM8" s="50"/>
      <c r="NCN8" s="50"/>
      <c r="NCO8" s="50"/>
      <c r="NCP8" s="50"/>
      <c r="NCQ8" s="50"/>
      <c r="NCR8" s="50"/>
      <c r="NCS8" s="50"/>
      <c r="NCT8" s="50"/>
      <c r="NCU8" s="50"/>
      <c r="NCV8" s="50"/>
      <c r="NCW8" s="50"/>
      <c r="NCX8" s="50"/>
      <c r="NCY8" s="50"/>
      <c r="NCZ8" s="50"/>
      <c r="NDA8" s="50"/>
      <c r="NDB8" s="50"/>
      <c r="NDC8" s="50"/>
      <c r="NDD8" s="50"/>
      <c r="NDE8" s="50"/>
      <c r="NDF8" s="50"/>
      <c r="NDG8" s="50"/>
      <c r="NDH8" s="50"/>
      <c r="NDI8" s="50"/>
      <c r="NDJ8" s="50"/>
      <c r="NDK8" s="50"/>
      <c r="NDL8" s="50"/>
      <c r="NDM8" s="50"/>
      <c r="NDN8" s="50"/>
      <c r="NDO8" s="50"/>
      <c r="NDP8" s="50"/>
      <c r="NDQ8" s="50"/>
      <c r="NDR8" s="50"/>
      <c r="NDS8" s="50"/>
      <c r="NDT8" s="50"/>
      <c r="NDU8" s="50"/>
      <c r="NDV8" s="50"/>
      <c r="NDW8" s="50"/>
      <c r="NDX8" s="50"/>
      <c r="NDY8" s="50"/>
      <c r="NDZ8" s="50"/>
      <c r="NEA8" s="50"/>
      <c r="NEB8" s="50"/>
      <c r="NEC8" s="50"/>
      <c r="NED8" s="50"/>
      <c r="NEE8" s="50"/>
      <c r="NEF8" s="50"/>
      <c r="NEG8" s="50"/>
      <c r="NEH8" s="50"/>
      <c r="NEI8" s="50"/>
      <c r="NEJ8" s="50"/>
      <c r="NEK8" s="50"/>
      <c r="NEL8" s="50"/>
      <c r="NEM8" s="50"/>
      <c r="NEN8" s="50"/>
      <c r="NEO8" s="50"/>
      <c r="NEP8" s="50"/>
      <c r="NEQ8" s="50"/>
      <c r="NER8" s="50"/>
      <c r="NES8" s="50"/>
      <c r="NET8" s="50"/>
      <c r="NEU8" s="50"/>
      <c r="NEV8" s="50"/>
      <c r="NEW8" s="50"/>
      <c r="NEX8" s="50"/>
      <c r="NEY8" s="50"/>
      <c r="NEZ8" s="50"/>
      <c r="NFA8" s="50"/>
      <c r="NFB8" s="50"/>
      <c r="NFC8" s="50"/>
      <c r="NFD8" s="50"/>
      <c r="NFE8" s="50"/>
      <c r="NFF8" s="50"/>
      <c r="NFG8" s="50"/>
      <c r="NFH8" s="50"/>
      <c r="NFI8" s="50"/>
      <c r="NFJ8" s="50"/>
      <c r="NFK8" s="50"/>
      <c r="NFL8" s="50"/>
      <c r="NFM8" s="50"/>
      <c r="NFN8" s="50"/>
      <c r="NFO8" s="50"/>
      <c r="NFP8" s="50"/>
      <c r="NFQ8" s="50"/>
      <c r="NFR8" s="50"/>
      <c r="NFS8" s="50"/>
      <c r="NFT8" s="50"/>
      <c r="NFU8" s="50"/>
      <c r="NFV8" s="50"/>
      <c r="NFW8" s="50"/>
      <c r="NFX8" s="50"/>
      <c r="NFY8" s="50"/>
      <c r="NFZ8" s="50"/>
      <c r="NGA8" s="50"/>
      <c r="NGB8" s="50"/>
      <c r="NGC8" s="50"/>
      <c r="NGD8" s="50"/>
      <c r="NGE8" s="50"/>
      <c r="NGF8" s="50"/>
      <c r="NGG8" s="50"/>
      <c r="NGH8" s="50"/>
      <c r="NGI8" s="50"/>
      <c r="NGJ8" s="50"/>
      <c r="NGK8" s="50"/>
      <c r="NGL8" s="50"/>
      <c r="NGM8" s="50"/>
      <c r="NGN8" s="50"/>
      <c r="NGO8" s="50"/>
      <c r="NGP8" s="50"/>
      <c r="NGQ8" s="50"/>
      <c r="NGR8" s="50"/>
      <c r="NGS8" s="50"/>
      <c r="NGT8" s="50"/>
      <c r="NGU8" s="50"/>
      <c r="NGV8" s="50"/>
      <c r="NGW8" s="50"/>
      <c r="NGX8" s="50"/>
      <c r="NGY8" s="50"/>
      <c r="NGZ8" s="50"/>
      <c r="NHA8" s="50"/>
      <c r="NHB8" s="50"/>
      <c r="NHC8" s="50"/>
      <c r="NHD8" s="50"/>
      <c r="NHE8" s="50"/>
      <c r="NHF8" s="50"/>
      <c r="NHG8" s="50"/>
      <c r="NHH8" s="50"/>
      <c r="NHI8" s="50"/>
      <c r="NHJ8" s="50"/>
      <c r="NHK8" s="50"/>
      <c r="NHL8" s="50"/>
      <c r="NHM8" s="50"/>
      <c r="NHN8" s="50"/>
      <c r="NHO8" s="50"/>
      <c r="NHP8" s="50"/>
      <c r="NHQ8" s="50"/>
      <c r="NHR8" s="50"/>
      <c r="NHS8" s="50"/>
      <c r="NHT8" s="50"/>
      <c r="NHU8" s="50"/>
      <c r="NHV8" s="50"/>
      <c r="NHW8" s="50"/>
      <c r="NHX8" s="50"/>
      <c r="NHY8" s="50"/>
      <c r="NHZ8" s="50"/>
      <c r="NIA8" s="50"/>
      <c r="NIB8" s="50"/>
      <c r="NIC8" s="50"/>
      <c r="NID8" s="50"/>
      <c r="NIE8" s="50"/>
      <c r="NIF8" s="50"/>
      <c r="NIG8" s="50"/>
      <c r="NIH8" s="50"/>
      <c r="NII8" s="50"/>
      <c r="NIJ8" s="50"/>
      <c r="NIK8" s="50"/>
      <c r="NIL8" s="50"/>
      <c r="NIM8" s="50"/>
      <c r="NIN8" s="50"/>
      <c r="NIO8" s="50"/>
      <c r="NIP8" s="50"/>
      <c r="NIQ8" s="50"/>
      <c r="NIR8" s="50"/>
      <c r="NIS8" s="50"/>
      <c r="NIT8" s="50"/>
      <c r="NIU8" s="50"/>
      <c r="NIV8" s="50"/>
      <c r="NIW8" s="50"/>
      <c r="NIX8" s="50"/>
      <c r="NIY8" s="50"/>
      <c r="NIZ8" s="50"/>
      <c r="NJA8" s="50"/>
      <c r="NJB8" s="50"/>
      <c r="NJC8" s="50"/>
      <c r="NJD8" s="50"/>
      <c r="NJE8" s="50"/>
      <c r="NJF8" s="50"/>
      <c r="NJG8" s="50"/>
      <c r="NJH8" s="50"/>
      <c r="NJI8" s="50"/>
      <c r="NJJ8" s="50"/>
      <c r="NJK8" s="50"/>
      <c r="NJL8" s="50"/>
      <c r="NJM8" s="50"/>
      <c r="NJN8" s="50"/>
      <c r="NJO8" s="50"/>
      <c r="NJP8" s="50"/>
      <c r="NJQ8" s="50"/>
      <c r="NJR8" s="50"/>
      <c r="NJS8" s="50"/>
      <c r="NJT8" s="50"/>
      <c r="NJU8" s="50"/>
      <c r="NJV8" s="50"/>
      <c r="NJW8" s="50"/>
      <c r="NJX8" s="50"/>
      <c r="NJY8" s="50"/>
      <c r="NJZ8" s="50"/>
      <c r="NKA8" s="50"/>
      <c r="NKB8" s="50"/>
      <c r="NKC8" s="50"/>
      <c r="NKD8" s="50"/>
      <c r="NKE8" s="50"/>
      <c r="NKF8" s="50"/>
      <c r="NKG8" s="50"/>
      <c r="NKH8" s="50"/>
      <c r="NKI8" s="50"/>
      <c r="NKJ8" s="50"/>
      <c r="NKK8" s="50"/>
      <c r="NKL8" s="50"/>
      <c r="NKM8" s="50"/>
      <c r="NKN8" s="50"/>
      <c r="NKO8" s="50"/>
      <c r="NKP8" s="50"/>
      <c r="NKQ8" s="50"/>
      <c r="NKR8" s="50"/>
      <c r="NKS8" s="50"/>
      <c r="NKT8" s="50"/>
      <c r="NKU8" s="50"/>
      <c r="NKV8" s="50"/>
      <c r="NKW8" s="50"/>
      <c r="NKX8" s="50"/>
      <c r="NKY8" s="50"/>
      <c r="NKZ8" s="50"/>
      <c r="NLA8" s="50"/>
      <c r="NLB8" s="50"/>
      <c r="NLC8" s="50"/>
      <c r="NLD8" s="50"/>
      <c r="NLE8" s="50"/>
      <c r="NLF8" s="50"/>
      <c r="NLG8" s="50"/>
      <c r="NLH8" s="50"/>
      <c r="NLI8" s="50"/>
      <c r="NLJ8" s="50"/>
      <c r="NLK8" s="50"/>
      <c r="NLL8" s="50"/>
      <c r="NLM8" s="50"/>
      <c r="NLN8" s="50"/>
      <c r="NLO8" s="50"/>
      <c r="NLP8" s="50"/>
      <c r="NLQ8" s="50"/>
      <c r="NLR8" s="50"/>
      <c r="NLS8" s="50"/>
      <c r="NLT8" s="50"/>
      <c r="NLU8" s="50"/>
      <c r="NLV8" s="50"/>
      <c r="NLW8" s="50"/>
      <c r="NLX8" s="50"/>
      <c r="NLY8" s="50"/>
      <c r="NLZ8" s="50"/>
      <c r="NMA8" s="50"/>
      <c r="NMB8" s="50"/>
      <c r="NMC8" s="50"/>
      <c r="NMD8" s="50"/>
      <c r="NME8" s="50"/>
      <c r="NMF8" s="50"/>
      <c r="NMG8" s="50"/>
      <c r="NMH8" s="50"/>
      <c r="NMI8" s="50"/>
      <c r="NMJ8" s="50"/>
      <c r="NMK8" s="50"/>
      <c r="NML8" s="50"/>
      <c r="NMM8" s="50"/>
      <c r="NMN8" s="50"/>
      <c r="NMO8" s="50"/>
      <c r="NMP8" s="50"/>
      <c r="NMQ8" s="50"/>
      <c r="NMR8" s="50"/>
      <c r="NMS8" s="50"/>
      <c r="NMT8" s="50"/>
      <c r="NMU8" s="50"/>
      <c r="NMV8" s="50"/>
      <c r="NMW8" s="50"/>
      <c r="NMX8" s="50"/>
      <c r="NMY8" s="50"/>
      <c r="NMZ8" s="50"/>
      <c r="NNA8" s="50"/>
      <c r="NNB8" s="50"/>
      <c r="NNC8" s="50"/>
      <c r="NND8" s="50"/>
      <c r="NNE8" s="50"/>
      <c r="NNF8" s="50"/>
      <c r="NNG8" s="50"/>
      <c r="NNH8" s="50"/>
      <c r="NNI8" s="50"/>
      <c r="NNJ8" s="50"/>
      <c r="NNK8" s="50"/>
      <c r="NNL8" s="50"/>
      <c r="NNM8" s="50"/>
      <c r="NNN8" s="50"/>
      <c r="NNO8" s="50"/>
      <c r="NNP8" s="50"/>
      <c r="NNQ8" s="50"/>
      <c r="NNR8" s="50"/>
      <c r="NNS8" s="50"/>
      <c r="NNT8" s="50"/>
      <c r="NNU8" s="50"/>
      <c r="NNV8" s="50"/>
      <c r="NNW8" s="50"/>
      <c r="NNX8" s="50"/>
      <c r="NNY8" s="50"/>
      <c r="NNZ8" s="50"/>
      <c r="NOA8" s="50"/>
      <c r="NOB8" s="50"/>
      <c r="NOC8" s="50"/>
      <c r="NOD8" s="50"/>
      <c r="NOE8" s="50"/>
      <c r="NOF8" s="50"/>
      <c r="NOG8" s="50"/>
      <c r="NOH8" s="50"/>
      <c r="NOI8" s="50"/>
      <c r="NOJ8" s="50"/>
      <c r="NOK8" s="50"/>
      <c r="NOL8" s="50"/>
      <c r="NOM8" s="50"/>
      <c r="NON8" s="50"/>
      <c r="NOO8" s="50"/>
      <c r="NOP8" s="50"/>
      <c r="NOQ8" s="50"/>
      <c r="NOR8" s="50"/>
      <c r="NOS8" s="50"/>
      <c r="NOT8" s="50"/>
      <c r="NOU8" s="50"/>
      <c r="NOV8" s="50"/>
      <c r="NOW8" s="50"/>
      <c r="NOX8" s="50"/>
      <c r="NOY8" s="50"/>
      <c r="NOZ8" s="50"/>
      <c r="NPA8" s="50"/>
      <c r="NPB8" s="50"/>
      <c r="NPC8" s="50"/>
      <c r="NPD8" s="50"/>
      <c r="NPE8" s="50"/>
      <c r="NPF8" s="50"/>
      <c r="NPG8" s="50"/>
      <c r="NPH8" s="50"/>
      <c r="NPI8" s="50"/>
      <c r="NPJ8" s="50"/>
      <c r="NPK8" s="50"/>
      <c r="NPL8" s="50"/>
      <c r="NPM8" s="50"/>
      <c r="NPN8" s="50"/>
      <c r="NPO8" s="50"/>
      <c r="NPP8" s="50"/>
      <c r="NPQ8" s="50"/>
      <c r="NPR8" s="50"/>
      <c r="NPS8" s="50"/>
      <c r="NPT8" s="50"/>
      <c r="NPU8" s="50"/>
      <c r="NPV8" s="50"/>
      <c r="NPW8" s="50"/>
      <c r="NPX8" s="50"/>
      <c r="NPY8" s="50"/>
      <c r="NPZ8" s="50"/>
      <c r="NQA8" s="50"/>
      <c r="NQB8" s="50"/>
      <c r="NQC8" s="50"/>
      <c r="NQD8" s="50"/>
      <c r="NQE8" s="50"/>
      <c r="NQF8" s="50"/>
      <c r="NQG8" s="50"/>
      <c r="NQH8" s="50"/>
      <c r="NQI8" s="50"/>
      <c r="NQJ8" s="50"/>
      <c r="NQK8" s="50"/>
      <c r="NQL8" s="50"/>
      <c r="NQM8" s="50"/>
      <c r="NQN8" s="50"/>
      <c r="NQO8" s="50"/>
      <c r="NQP8" s="50"/>
      <c r="NQQ8" s="50"/>
      <c r="NQR8" s="50"/>
      <c r="NQS8" s="50"/>
      <c r="NQT8" s="50"/>
      <c r="NQU8" s="50"/>
      <c r="NQV8" s="50"/>
      <c r="NQW8" s="50"/>
      <c r="NQX8" s="50"/>
      <c r="NQY8" s="50"/>
      <c r="NQZ8" s="50"/>
      <c r="NRA8" s="50"/>
      <c r="NRB8" s="50"/>
      <c r="NRC8" s="50"/>
      <c r="NRD8" s="50"/>
      <c r="NRE8" s="50"/>
      <c r="NRF8" s="50"/>
      <c r="NRG8" s="50"/>
      <c r="NRH8" s="50"/>
      <c r="NRI8" s="50"/>
      <c r="NRJ8" s="50"/>
      <c r="NRK8" s="50"/>
      <c r="NRL8" s="50"/>
      <c r="NRM8" s="50"/>
      <c r="NRN8" s="50"/>
      <c r="NRO8" s="50"/>
      <c r="NRP8" s="50"/>
      <c r="NRQ8" s="50"/>
      <c r="NRR8" s="50"/>
      <c r="NRS8" s="50"/>
      <c r="NRT8" s="50"/>
      <c r="NRU8" s="50"/>
      <c r="NRV8" s="50"/>
      <c r="NRW8" s="50"/>
      <c r="NRX8" s="50"/>
      <c r="NRY8" s="50"/>
      <c r="NRZ8" s="50"/>
      <c r="NSA8" s="50"/>
      <c r="NSB8" s="50"/>
      <c r="NSC8" s="50"/>
      <c r="NSD8" s="50"/>
      <c r="NSE8" s="50"/>
      <c r="NSF8" s="50"/>
      <c r="NSG8" s="50"/>
      <c r="NSH8" s="50"/>
      <c r="NSI8" s="50"/>
      <c r="NSJ8" s="50"/>
      <c r="NSK8" s="50"/>
      <c r="NSL8" s="50"/>
      <c r="NSM8" s="50"/>
      <c r="NSN8" s="50"/>
      <c r="NSO8" s="50"/>
      <c r="NSP8" s="50"/>
      <c r="NSQ8" s="50"/>
      <c r="NSR8" s="50"/>
      <c r="NSS8" s="50"/>
      <c r="NST8" s="50"/>
      <c r="NSU8" s="50"/>
      <c r="NSV8" s="50"/>
      <c r="NSW8" s="50"/>
      <c r="NSX8" s="50"/>
      <c r="NSY8" s="50"/>
      <c r="NSZ8" s="50"/>
      <c r="NTA8" s="50"/>
      <c r="NTB8" s="50"/>
      <c r="NTC8" s="50"/>
      <c r="NTD8" s="50"/>
      <c r="NTE8" s="50"/>
      <c r="NTF8" s="50"/>
      <c r="NTG8" s="50"/>
      <c r="NTH8" s="50"/>
      <c r="NTI8" s="50"/>
      <c r="NTJ8" s="50"/>
      <c r="NTK8" s="50"/>
      <c r="NTL8" s="50"/>
      <c r="NTM8" s="50"/>
      <c r="NTN8" s="50"/>
      <c r="NTO8" s="50"/>
      <c r="NTP8" s="50"/>
      <c r="NTQ8" s="50"/>
      <c r="NTR8" s="50"/>
      <c r="NTS8" s="50"/>
      <c r="NTT8" s="50"/>
      <c r="NTU8" s="50"/>
      <c r="NTV8" s="50"/>
      <c r="NTW8" s="50"/>
      <c r="NTX8" s="50"/>
      <c r="NTY8" s="50"/>
      <c r="NTZ8" s="50"/>
      <c r="NUA8" s="50"/>
      <c r="NUB8" s="50"/>
      <c r="NUC8" s="50"/>
      <c r="NUD8" s="50"/>
      <c r="NUE8" s="50"/>
      <c r="NUF8" s="50"/>
      <c r="NUG8" s="50"/>
      <c r="NUH8" s="50"/>
      <c r="NUI8" s="50"/>
      <c r="NUJ8" s="50"/>
      <c r="NUK8" s="50"/>
      <c r="NUL8" s="50"/>
      <c r="NUM8" s="50"/>
      <c r="NUN8" s="50"/>
      <c r="NUO8" s="50"/>
      <c r="NUP8" s="50"/>
      <c r="NUQ8" s="50"/>
      <c r="NUR8" s="50"/>
      <c r="NUS8" s="50"/>
      <c r="NUT8" s="50"/>
      <c r="NUU8" s="50"/>
      <c r="NUV8" s="50"/>
      <c r="NUW8" s="50"/>
      <c r="NUX8" s="50"/>
      <c r="NUY8" s="50"/>
      <c r="NUZ8" s="50"/>
      <c r="NVA8" s="50"/>
      <c r="NVB8" s="50"/>
      <c r="NVC8" s="50"/>
      <c r="NVD8" s="50"/>
      <c r="NVE8" s="50"/>
      <c r="NVF8" s="50"/>
      <c r="NVG8" s="50"/>
      <c r="NVH8" s="50"/>
      <c r="NVI8" s="50"/>
      <c r="NVJ8" s="50"/>
      <c r="NVK8" s="50"/>
      <c r="NVL8" s="50"/>
      <c r="NVM8" s="50"/>
      <c r="NVN8" s="50"/>
      <c r="NVO8" s="50"/>
      <c r="NVP8" s="50"/>
      <c r="NVQ8" s="50"/>
      <c r="NVR8" s="50"/>
      <c r="NVS8" s="50"/>
      <c r="NVT8" s="50"/>
      <c r="NVU8" s="50"/>
      <c r="NVV8" s="50"/>
      <c r="NVW8" s="50"/>
      <c r="NVX8" s="50"/>
      <c r="NVY8" s="50"/>
      <c r="NVZ8" s="50"/>
      <c r="NWA8" s="50"/>
      <c r="NWB8" s="50"/>
      <c r="NWC8" s="50"/>
      <c r="NWD8" s="50"/>
      <c r="NWE8" s="50"/>
      <c r="NWF8" s="50"/>
      <c r="NWG8" s="50"/>
      <c r="NWH8" s="50"/>
      <c r="NWI8" s="50"/>
      <c r="NWJ8" s="50"/>
      <c r="NWK8" s="50"/>
      <c r="NWL8" s="50"/>
      <c r="NWM8" s="50"/>
      <c r="NWN8" s="50"/>
      <c r="NWO8" s="50"/>
      <c r="NWP8" s="50"/>
      <c r="NWQ8" s="50"/>
      <c r="NWR8" s="50"/>
      <c r="NWS8" s="50"/>
      <c r="NWT8" s="50"/>
      <c r="NWU8" s="50"/>
      <c r="NWV8" s="50"/>
      <c r="NWW8" s="50"/>
      <c r="NWX8" s="50"/>
      <c r="NWY8" s="50"/>
      <c r="NWZ8" s="50"/>
      <c r="NXA8" s="50"/>
      <c r="NXB8" s="50"/>
      <c r="NXC8" s="50"/>
      <c r="NXD8" s="50"/>
      <c r="NXE8" s="50"/>
      <c r="NXF8" s="50"/>
      <c r="NXG8" s="50"/>
      <c r="NXH8" s="50"/>
      <c r="NXI8" s="50"/>
      <c r="NXJ8" s="50"/>
      <c r="NXK8" s="50"/>
      <c r="NXL8" s="50"/>
      <c r="NXM8" s="50"/>
      <c r="NXN8" s="50"/>
      <c r="NXO8" s="50"/>
      <c r="NXP8" s="50"/>
      <c r="NXQ8" s="50"/>
      <c r="NXR8" s="50"/>
      <c r="NXS8" s="50"/>
      <c r="NXT8" s="50"/>
      <c r="NXU8" s="50"/>
      <c r="NXV8" s="50"/>
      <c r="NXW8" s="50"/>
      <c r="NXX8" s="50"/>
      <c r="NXY8" s="50"/>
      <c r="NXZ8" s="50"/>
      <c r="NYA8" s="50"/>
      <c r="NYB8" s="50"/>
      <c r="NYC8" s="50"/>
      <c r="NYD8" s="50"/>
      <c r="NYE8" s="50"/>
      <c r="NYF8" s="50"/>
      <c r="NYG8" s="50"/>
      <c r="NYH8" s="50"/>
      <c r="NYI8" s="50"/>
      <c r="NYJ8" s="50"/>
      <c r="NYK8" s="50"/>
      <c r="NYL8" s="50"/>
      <c r="NYM8" s="50"/>
      <c r="NYN8" s="50"/>
      <c r="NYO8" s="50"/>
      <c r="NYP8" s="50"/>
      <c r="NYQ8" s="50"/>
      <c r="NYR8" s="50"/>
      <c r="NYS8" s="50"/>
      <c r="NYT8" s="50"/>
      <c r="NYU8" s="50"/>
      <c r="NYV8" s="50"/>
      <c r="NYW8" s="50"/>
      <c r="NYX8" s="50"/>
      <c r="NYY8" s="50"/>
      <c r="NYZ8" s="50"/>
      <c r="NZA8" s="50"/>
      <c r="NZB8" s="50"/>
      <c r="NZC8" s="50"/>
      <c r="NZD8" s="50"/>
      <c r="NZE8" s="50"/>
      <c r="NZF8" s="50"/>
      <c r="NZG8" s="50"/>
      <c r="NZH8" s="50"/>
      <c r="NZI8" s="50"/>
      <c r="NZJ8" s="50"/>
      <c r="NZK8" s="50"/>
      <c r="NZL8" s="50"/>
      <c r="NZM8" s="50"/>
      <c r="NZN8" s="50"/>
      <c r="NZO8" s="50"/>
      <c r="NZP8" s="50"/>
      <c r="NZQ8" s="50"/>
      <c r="NZR8" s="50"/>
      <c r="NZS8" s="50"/>
      <c r="NZT8" s="50"/>
      <c r="NZU8" s="50"/>
      <c r="NZV8" s="50"/>
      <c r="NZW8" s="50"/>
      <c r="NZX8" s="50"/>
      <c r="NZY8" s="50"/>
      <c r="NZZ8" s="50"/>
      <c r="OAA8" s="50"/>
      <c r="OAB8" s="50"/>
      <c r="OAC8" s="50"/>
      <c r="OAD8" s="50"/>
      <c r="OAE8" s="50"/>
      <c r="OAF8" s="50"/>
      <c r="OAG8" s="50"/>
      <c r="OAH8" s="50"/>
      <c r="OAI8" s="50"/>
      <c r="OAJ8" s="50"/>
      <c r="OAK8" s="50"/>
      <c r="OAL8" s="50"/>
      <c r="OAM8" s="50"/>
      <c r="OAN8" s="50"/>
      <c r="OAO8" s="50"/>
      <c r="OAP8" s="50"/>
      <c r="OAQ8" s="50"/>
      <c r="OAR8" s="50"/>
      <c r="OAS8" s="50"/>
      <c r="OAT8" s="50"/>
      <c r="OAU8" s="50"/>
      <c r="OAV8" s="50"/>
      <c r="OAW8" s="50"/>
      <c r="OAX8" s="50"/>
      <c r="OAY8" s="50"/>
      <c r="OAZ8" s="50"/>
      <c r="OBA8" s="50"/>
      <c r="OBB8" s="50"/>
      <c r="OBC8" s="50"/>
      <c r="OBD8" s="50"/>
      <c r="OBE8" s="50"/>
      <c r="OBF8" s="50"/>
      <c r="OBG8" s="50"/>
      <c r="OBH8" s="50"/>
      <c r="OBI8" s="50"/>
      <c r="OBJ8" s="50"/>
      <c r="OBK8" s="50"/>
      <c r="OBL8" s="50"/>
      <c r="OBM8" s="50"/>
      <c r="OBN8" s="50"/>
      <c r="OBO8" s="50"/>
      <c r="OBP8" s="50"/>
      <c r="OBQ8" s="50"/>
      <c r="OBR8" s="50"/>
      <c r="OBS8" s="50"/>
      <c r="OBT8" s="50"/>
      <c r="OBU8" s="50"/>
      <c r="OBV8" s="50"/>
      <c r="OBW8" s="50"/>
      <c r="OBX8" s="50"/>
      <c r="OBY8" s="50"/>
      <c r="OBZ8" s="50"/>
      <c r="OCA8" s="50"/>
      <c r="OCB8" s="50"/>
      <c r="OCC8" s="50"/>
      <c r="OCD8" s="50"/>
      <c r="OCE8" s="50"/>
      <c r="OCF8" s="50"/>
      <c r="OCG8" s="50"/>
      <c r="OCH8" s="50"/>
      <c r="OCI8" s="50"/>
      <c r="OCJ8" s="50"/>
      <c r="OCK8" s="50"/>
      <c r="OCL8" s="50"/>
      <c r="OCM8" s="50"/>
      <c r="OCN8" s="50"/>
      <c r="OCO8" s="50"/>
      <c r="OCP8" s="50"/>
      <c r="OCQ8" s="50"/>
      <c r="OCR8" s="50"/>
      <c r="OCS8" s="50"/>
      <c r="OCT8" s="50"/>
      <c r="OCU8" s="50"/>
      <c r="OCV8" s="50"/>
      <c r="OCW8" s="50"/>
      <c r="OCX8" s="50"/>
      <c r="OCY8" s="50"/>
      <c r="OCZ8" s="50"/>
      <c r="ODA8" s="50"/>
      <c r="ODB8" s="50"/>
      <c r="ODC8" s="50"/>
      <c r="ODD8" s="50"/>
      <c r="ODE8" s="50"/>
      <c r="ODF8" s="50"/>
      <c r="ODG8" s="50"/>
      <c r="ODH8" s="50"/>
      <c r="ODI8" s="50"/>
      <c r="ODJ8" s="50"/>
      <c r="ODK8" s="50"/>
      <c r="ODL8" s="50"/>
      <c r="ODM8" s="50"/>
      <c r="ODN8" s="50"/>
      <c r="ODO8" s="50"/>
      <c r="ODP8" s="50"/>
      <c r="ODQ8" s="50"/>
      <c r="ODR8" s="50"/>
      <c r="ODS8" s="50"/>
      <c r="ODT8" s="50"/>
      <c r="ODU8" s="50"/>
      <c r="ODV8" s="50"/>
      <c r="ODW8" s="50"/>
      <c r="ODX8" s="50"/>
      <c r="ODY8" s="50"/>
      <c r="ODZ8" s="50"/>
      <c r="OEA8" s="50"/>
      <c r="OEB8" s="50"/>
      <c r="OEC8" s="50"/>
      <c r="OED8" s="50"/>
      <c r="OEE8" s="50"/>
      <c r="OEF8" s="50"/>
      <c r="OEG8" s="50"/>
      <c r="OEH8" s="50"/>
      <c r="OEI8" s="50"/>
      <c r="OEJ8" s="50"/>
      <c r="OEK8" s="50"/>
      <c r="OEL8" s="50"/>
      <c r="OEM8" s="50"/>
      <c r="OEN8" s="50"/>
      <c r="OEO8" s="50"/>
      <c r="OEP8" s="50"/>
      <c r="OEQ8" s="50"/>
      <c r="OER8" s="50"/>
      <c r="OES8" s="50"/>
      <c r="OET8" s="50"/>
      <c r="OEU8" s="50"/>
      <c r="OEV8" s="50"/>
      <c r="OEW8" s="50"/>
      <c r="OEX8" s="50"/>
      <c r="OEY8" s="50"/>
      <c r="OEZ8" s="50"/>
      <c r="OFA8" s="50"/>
      <c r="OFB8" s="50"/>
      <c r="OFC8" s="50"/>
      <c r="OFD8" s="50"/>
      <c r="OFE8" s="50"/>
      <c r="OFF8" s="50"/>
      <c r="OFG8" s="50"/>
      <c r="OFH8" s="50"/>
      <c r="OFI8" s="50"/>
      <c r="OFJ8" s="50"/>
      <c r="OFK8" s="50"/>
      <c r="OFL8" s="50"/>
      <c r="OFM8" s="50"/>
      <c r="OFN8" s="50"/>
      <c r="OFO8" s="50"/>
      <c r="OFP8" s="50"/>
      <c r="OFQ8" s="50"/>
      <c r="OFR8" s="50"/>
      <c r="OFS8" s="50"/>
      <c r="OFT8" s="50"/>
      <c r="OFU8" s="50"/>
      <c r="OFV8" s="50"/>
      <c r="OFW8" s="50"/>
      <c r="OFX8" s="50"/>
      <c r="OFY8" s="50"/>
      <c r="OFZ8" s="50"/>
      <c r="OGA8" s="50"/>
      <c r="OGB8" s="50"/>
      <c r="OGC8" s="50"/>
      <c r="OGD8" s="50"/>
      <c r="OGE8" s="50"/>
      <c r="OGF8" s="50"/>
      <c r="OGG8" s="50"/>
      <c r="OGH8" s="50"/>
      <c r="OGI8" s="50"/>
      <c r="OGJ8" s="50"/>
      <c r="OGK8" s="50"/>
      <c r="OGL8" s="50"/>
      <c r="OGM8" s="50"/>
      <c r="OGN8" s="50"/>
      <c r="OGO8" s="50"/>
      <c r="OGP8" s="50"/>
      <c r="OGQ8" s="50"/>
      <c r="OGR8" s="50"/>
      <c r="OGS8" s="50"/>
      <c r="OGT8" s="50"/>
      <c r="OGU8" s="50"/>
      <c r="OGV8" s="50"/>
      <c r="OGW8" s="50"/>
      <c r="OGX8" s="50"/>
      <c r="OGY8" s="50"/>
      <c r="OGZ8" s="50"/>
      <c r="OHA8" s="50"/>
      <c r="OHB8" s="50"/>
      <c r="OHC8" s="50"/>
      <c r="OHD8" s="50"/>
      <c r="OHE8" s="50"/>
      <c r="OHF8" s="50"/>
      <c r="OHG8" s="50"/>
      <c r="OHH8" s="50"/>
      <c r="OHI8" s="50"/>
      <c r="OHJ8" s="50"/>
      <c r="OHK8" s="50"/>
      <c r="OHL8" s="50"/>
      <c r="OHM8" s="50"/>
      <c r="OHN8" s="50"/>
      <c r="OHO8" s="50"/>
      <c r="OHP8" s="50"/>
      <c r="OHQ8" s="50"/>
      <c r="OHR8" s="50"/>
      <c r="OHS8" s="50"/>
      <c r="OHT8" s="50"/>
      <c r="OHU8" s="50"/>
      <c r="OHV8" s="50"/>
      <c r="OHW8" s="50"/>
      <c r="OHX8" s="50"/>
      <c r="OHY8" s="50"/>
      <c r="OHZ8" s="50"/>
      <c r="OIA8" s="50"/>
      <c r="OIB8" s="50"/>
      <c r="OIC8" s="50"/>
      <c r="OID8" s="50"/>
      <c r="OIE8" s="50"/>
      <c r="OIF8" s="50"/>
      <c r="OIG8" s="50"/>
      <c r="OIH8" s="50"/>
      <c r="OII8" s="50"/>
      <c r="OIJ8" s="50"/>
      <c r="OIK8" s="50"/>
      <c r="OIL8" s="50"/>
      <c r="OIM8" s="50"/>
      <c r="OIN8" s="50"/>
      <c r="OIO8" s="50"/>
      <c r="OIP8" s="50"/>
      <c r="OIQ8" s="50"/>
      <c r="OIR8" s="50"/>
      <c r="OIS8" s="50"/>
      <c r="OIT8" s="50"/>
      <c r="OIU8" s="50"/>
      <c r="OIV8" s="50"/>
      <c r="OIW8" s="50"/>
      <c r="OIX8" s="50"/>
      <c r="OIY8" s="50"/>
      <c r="OIZ8" s="50"/>
      <c r="OJA8" s="50"/>
      <c r="OJB8" s="50"/>
      <c r="OJC8" s="50"/>
      <c r="OJD8" s="50"/>
      <c r="OJE8" s="50"/>
      <c r="OJF8" s="50"/>
      <c r="OJG8" s="50"/>
      <c r="OJH8" s="50"/>
      <c r="OJI8" s="50"/>
      <c r="OJJ8" s="50"/>
      <c r="OJK8" s="50"/>
      <c r="OJL8" s="50"/>
      <c r="OJM8" s="50"/>
      <c r="OJN8" s="50"/>
      <c r="OJO8" s="50"/>
      <c r="OJP8" s="50"/>
      <c r="OJQ8" s="50"/>
      <c r="OJR8" s="50"/>
      <c r="OJS8" s="50"/>
      <c r="OJT8" s="50"/>
      <c r="OJU8" s="50"/>
      <c r="OJV8" s="50"/>
      <c r="OJW8" s="50"/>
      <c r="OJX8" s="50"/>
      <c r="OJY8" s="50"/>
      <c r="OJZ8" s="50"/>
      <c r="OKA8" s="50"/>
      <c r="OKB8" s="50"/>
      <c r="OKC8" s="50"/>
      <c r="OKD8" s="50"/>
      <c r="OKE8" s="50"/>
      <c r="OKF8" s="50"/>
      <c r="OKG8" s="50"/>
      <c r="OKH8" s="50"/>
      <c r="OKI8" s="50"/>
      <c r="OKJ8" s="50"/>
      <c r="OKK8" s="50"/>
      <c r="OKL8" s="50"/>
      <c r="OKM8" s="50"/>
      <c r="OKN8" s="50"/>
      <c r="OKO8" s="50"/>
      <c r="OKP8" s="50"/>
      <c r="OKQ8" s="50"/>
      <c r="OKR8" s="50"/>
      <c r="OKS8" s="50"/>
      <c r="OKT8" s="50"/>
      <c r="OKU8" s="50"/>
      <c r="OKV8" s="50"/>
      <c r="OKW8" s="50"/>
      <c r="OKX8" s="50"/>
      <c r="OKY8" s="50"/>
      <c r="OKZ8" s="50"/>
      <c r="OLA8" s="50"/>
      <c r="OLB8" s="50"/>
      <c r="OLC8" s="50"/>
      <c r="OLD8" s="50"/>
      <c r="OLE8" s="50"/>
      <c r="OLF8" s="50"/>
      <c r="OLG8" s="50"/>
      <c r="OLH8" s="50"/>
      <c r="OLI8" s="50"/>
      <c r="OLJ8" s="50"/>
      <c r="OLK8" s="50"/>
      <c r="OLL8" s="50"/>
      <c r="OLM8" s="50"/>
      <c r="OLN8" s="50"/>
      <c r="OLO8" s="50"/>
      <c r="OLP8" s="50"/>
      <c r="OLQ8" s="50"/>
      <c r="OLR8" s="50"/>
      <c r="OLS8" s="50"/>
      <c r="OLT8" s="50"/>
      <c r="OLU8" s="50"/>
      <c r="OLV8" s="50"/>
      <c r="OLW8" s="50"/>
      <c r="OLX8" s="50"/>
      <c r="OLY8" s="50"/>
      <c r="OLZ8" s="50"/>
      <c r="OMA8" s="50"/>
      <c r="OMB8" s="50"/>
      <c r="OMC8" s="50"/>
      <c r="OMD8" s="50"/>
      <c r="OME8" s="50"/>
      <c r="OMF8" s="50"/>
      <c r="OMG8" s="50"/>
      <c r="OMH8" s="50"/>
      <c r="OMI8" s="50"/>
      <c r="OMJ8" s="50"/>
      <c r="OMK8" s="50"/>
      <c r="OML8" s="50"/>
      <c r="OMM8" s="50"/>
      <c r="OMN8" s="50"/>
      <c r="OMO8" s="50"/>
      <c r="OMP8" s="50"/>
      <c r="OMQ8" s="50"/>
      <c r="OMR8" s="50"/>
      <c r="OMS8" s="50"/>
      <c r="OMT8" s="50"/>
      <c r="OMU8" s="50"/>
      <c r="OMV8" s="50"/>
      <c r="OMW8" s="50"/>
      <c r="OMX8" s="50"/>
      <c r="OMY8" s="50"/>
      <c r="OMZ8" s="50"/>
      <c r="ONA8" s="50"/>
      <c r="ONB8" s="50"/>
      <c r="ONC8" s="50"/>
      <c r="OND8" s="50"/>
      <c r="ONE8" s="50"/>
      <c r="ONF8" s="50"/>
      <c r="ONG8" s="50"/>
      <c r="ONH8" s="50"/>
      <c r="ONI8" s="50"/>
      <c r="ONJ8" s="50"/>
      <c r="ONK8" s="50"/>
      <c r="ONL8" s="50"/>
      <c r="ONM8" s="50"/>
      <c r="ONN8" s="50"/>
      <c r="ONO8" s="50"/>
      <c r="ONP8" s="50"/>
      <c r="ONQ8" s="50"/>
      <c r="ONR8" s="50"/>
      <c r="ONS8" s="50"/>
      <c r="ONT8" s="50"/>
      <c r="ONU8" s="50"/>
      <c r="ONV8" s="50"/>
      <c r="ONW8" s="50"/>
      <c r="ONX8" s="50"/>
      <c r="ONY8" s="50"/>
      <c r="ONZ8" s="50"/>
      <c r="OOA8" s="50"/>
      <c r="OOB8" s="50"/>
      <c r="OOC8" s="50"/>
      <c r="OOD8" s="50"/>
      <c r="OOE8" s="50"/>
      <c r="OOF8" s="50"/>
      <c r="OOG8" s="50"/>
      <c r="OOH8" s="50"/>
      <c r="OOI8" s="50"/>
      <c r="OOJ8" s="50"/>
      <c r="OOK8" s="50"/>
      <c r="OOL8" s="50"/>
      <c r="OOM8" s="50"/>
      <c r="OON8" s="50"/>
      <c r="OOO8" s="50"/>
      <c r="OOP8" s="50"/>
      <c r="OOQ8" s="50"/>
      <c r="OOR8" s="50"/>
      <c r="OOS8" s="50"/>
      <c r="OOT8" s="50"/>
      <c r="OOU8" s="50"/>
      <c r="OOV8" s="50"/>
      <c r="OOW8" s="50"/>
      <c r="OOX8" s="50"/>
      <c r="OOY8" s="50"/>
      <c r="OOZ8" s="50"/>
      <c r="OPA8" s="50"/>
      <c r="OPB8" s="50"/>
      <c r="OPC8" s="50"/>
      <c r="OPD8" s="50"/>
      <c r="OPE8" s="50"/>
      <c r="OPF8" s="50"/>
      <c r="OPG8" s="50"/>
      <c r="OPH8" s="50"/>
      <c r="OPI8" s="50"/>
      <c r="OPJ8" s="50"/>
      <c r="OPK8" s="50"/>
      <c r="OPL8" s="50"/>
      <c r="OPM8" s="50"/>
      <c r="OPN8" s="50"/>
      <c r="OPO8" s="50"/>
      <c r="OPP8" s="50"/>
      <c r="OPQ8" s="50"/>
      <c r="OPR8" s="50"/>
      <c r="OPS8" s="50"/>
      <c r="OPT8" s="50"/>
      <c r="OPU8" s="50"/>
      <c r="OPV8" s="50"/>
      <c r="OPW8" s="50"/>
      <c r="OPX8" s="50"/>
      <c r="OPY8" s="50"/>
      <c r="OPZ8" s="50"/>
      <c r="OQA8" s="50"/>
      <c r="OQB8" s="50"/>
      <c r="OQC8" s="50"/>
      <c r="OQD8" s="50"/>
      <c r="OQE8" s="50"/>
      <c r="OQF8" s="50"/>
      <c r="OQG8" s="50"/>
      <c r="OQH8" s="50"/>
      <c r="OQI8" s="50"/>
      <c r="OQJ8" s="50"/>
      <c r="OQK8" s="50"/>
      <c r="OQL8" s="50"/>
      <c r="OQM8" s="50"/>
      <c r="OQN8" s="50"/>
      <c r="OQO8" s="50"/>
      <c r="OQP8" s="50"/>
      <c r="OQQ8" s="50"/>
      <c r="OQR8" s="50"/>
      <c r="OQS8" s="50"/>
      <c r="OQT8" s="50"/>
      <c r="OQU8" s="50"/>
      <c r="OQV8" s="50"/>
      <c r="OQW8" s="50"/>
      <c r="OQX8" s="50"/>
      <c r="OQY8" s="50"/>
      <c r="OQZ8" s="50"/>
      <c r="ORA8" s="50"/>
      <c r="ORB8" s="50"/>
      <c r="ORC8" s="50"/>
      <c r="ORD8" s="50"/>
      <c r="ORE8" s="50"/>
      <c r="ORF8" s="50"/>
      <c r="ORG8" s="50"/>
      <c r="ORH8" s="50"/>
      <c r="ORI8" s="50"/>
      <c r="ORJ8" s="50"/>
      <c r="ORK8" s="50"/>
      <c r="ORL8" s="50"/>
      <c r="ORM8" s="50"/>
      <c r="ORN8" s="50"/>
      <c r="ORO8" s="50"/>
      <c r="ORP8" s="50"/>
      <c r="ORQ8" s="50"/>
      <c r="ORR8" s="50"/>
      <c r="ORS8" s="50"/>
      <c r="ORT8" s="50"/>
      <c r="ORU8" s="50"/>
      <c r="ORV8" s="50"/>
      <c r="ORW8" s="50"/>
      <c r="ORX8" s="50"/>
      <c r="ORY8" s="50"/>
      <c r="ORZ8" s="50"/>
      <c r="OSA8" s="50"/>
      <c r="OSB8" s="50"/>
      <c r="OSC8" s="50"/>
      <c r="OSD8" s="50"/>
      <c r="OSE8" s="50"/>
      <c r="OSF8" s="50"/>
      <c r="OSG8" s="50"/>
      <c r="OSH8" s="50"/>
      <c r="OSI8" s="50"/>
      <c r="OSJ8" s="50"/>
      <c r="OSK8" s="50"/>
      <c r="OSL8" s="50"/>
      <c r="OSM8" s="50"/>
      <c r="OSN8" s="50"/>
      <c r="OSO8" s="50"/>
      <c r="OSP8" s="50"/>
      <c r="OSQ8" s="50"/>
      <c r="OSR8" s="50"/>
      <c r="OSS8" s="50"/>
      <c r="OST8" s="50"/>
      <c r="OSU8" s="50"/>
      <c r="OSV8" s="50"/>
      <c r="OSW8" s="50"/>
      <c r="OSX8" s="50"/>
      <c r="OSY8" s="50"/>
      <c r="OSZ8" s="50"/>
      <c r="OTA8" s="50"/>
      <c r="OTB8" s="50"/>
      <c r="OTC8" s="50"/>
      <c r="OTD8" s="50"/>
      <c r="OTE8" s="50"/>
      <c r="OTF8" s="50"/>
      <c r="OTG8" s="50"/>
      <c r="OTH8" s="50"/>
      <c r="OTI8" s="50"/>
      <c r="OTJ8" s="50"/>
      <c r="OTK8" s="50"/>
      <c r="OTL8" s="50"/>
      <c r="OTM8" s="50"/>
      <c r="OTN8" s="50"/>
      <c r="OTO8" s="50"/>
      <c r="OTP8" s="50"/>
      <c r="OTQ8" s="50"/>
      <c r="OTR8" s="50"/>
      <c r="OTS8" s="50"/>
      <c r="OTT8" s="50"/>
      <c r="OTU8" s="50"/>
      <c r="OTV8" s="50"/>
      <c r="OTW8" s="50"/>
      <c r="OTX8" s="50"/>
      <c r="OTY8" s="50"/>
      <c r="OTZ8" s="50"/>
      <c r="OUA8" s="50"/>
      <c r="OUB8" s="50"/>
      <c r="OUC8" s="50"/>
      <c r="OUD8" s="50"/>
      <c r="OUE8" s="50"/>
      <c r="OUF8" s="50"/>
      <c r="OUG8" s="50"/>
      <c r="OUH8" s="50"/>
      <c r="OUI8" s="50"/>
      <c r="OUJ8" s="50"/>
      <c r="OUK8" s="50"/>
      <c r="OUL8" s="50"/>
      <c r="OUM8" s="50"/>
      <c r="OUN8" s="50"/>
      <c r="OUO8" s="50"/>
      <c r="OUP8" s="50"/>
      <c r="OUQ8" s="50"/>
      <c r="OUR8" s="50"/>
      <c r="OUS8" s="50"/>
      <c r="OUT8" s="50"/>
      <c r="OUU8" s="50"/>
      <c r="OUV8" s="50"/>
      <c r="OUW8" s="50"/>
      <c r="OUX8" s="50"/>
      <c r="OUY8" s="50"/>
      <c r="OUZ8" s="50"/>
      <c r="OVA8" s="50"/>
      <c r="OVB8" s="50"/>
      <c r="OVC8" s="50"/>
      <c r="OVD8" s="50"/>
      <c r="OVE8" s="50"/>
      <c r="OVF8" s="50"/>
      <c r="OVG8" s="50"/>
      <c r="OVH8" s="50"/>
      <c r="OVI8" s="50"/>
      <c r="OVJ8" s="50"/>
      <c r="OVK8" s="50"/>
      <c r="OVL8" s="50"/>
      <c r="OVM8" s="50"/>
      <c r="OVN8" s="50"/>
      <c r="OVO8" s="50"/>
      <c r="OVP8" s="50"/>
      <c r="OVQ8" s="50"/>
      <c r="OVR8" s="50"/>
      <c r="OVS8" s="50"/>
      <c r="OVT8" s="50"/>
      <c r="OVU8" s="50"/>
      <c r="OVV8" s="50"/>
      <c r="OVW8" s="50"/>
      <c r="OVX8" s="50"/>
      <c r="OVY8" s="50"/>
      <c r="OVZ8" s="50"/>
      <c r="OWA8" s="50"/>
      <c r="OWB8" s="50"/>
      <c r="OWC8" s="50"/>
      <c r="OWD8" s="50"/>
      <c r="OWE8" s="50"/>
      <c r="OWF8" s="50"/>
      <c r="OWG8" s="50"/>
      <c r="OWH8" s="50"/>
      <c r="OWI8" s="50"/>
      <c r="OWJ8" s="50"/>
      <c r="OWK8" s="50"/>
      <c r="OWL8" s="50"/>
      <c r="OWM8" s="50"/>
      <c r="OWN8" s="50"/>
      <c r="OWO8" s="50"/>
      <c r="OWP8" s="50"/>
      <c r="OWQ8" s="50"/>
      <c r="OWR8" s="50"/>
      <c r="OWS8" s="50"/>
      <c r="OWT8" s="50"/>
      <c r="OWU8" s="50"/>
      <c r="OWV8" s="50"/>
      <c r="OWW8" s="50"/>
      <c r="OWX8" s="50"/>
      <c r="OWY8" s="50"/>
      <c r="OWZ8" s="50"/>
      <c r="OXA8" s="50"/>
      <c r="OXB8" s="50"/>
      <c r="OXC8" s="50"/>
      <c r="OXD8" s="50"/>
      <c r="OXE8" s="50"/>
      <c r="OXF8" s="50"/>
      <c r="OXG8" s="50"/>
      <c r="OXH8" s="50"/>
      <c r="OXI8" s="50"/>
      <c r="OXJ8" s="50"/>
      <c r="OXK8" s="50"/>
      <c r="OXL8" s="50"/>
      <c r="OXM8" s="50"/>
      <c r="OXN8" s="50"/>
      <c r="OXO8" s="50"/>
      <c r="OXP8" s="50"/>
      <c r="OXQ8" s="50"/>
      <c r="OXR8" s="50"/>
      <c r="OXS8" s="50"/>
      <c r="OXT8" s="50"/>
      <c r="OXU8" s="50"/>
      <c r="OXV8" s="50"/>
      <c r="OXW8" s="50"/>
      <c r="OXX8" s="50"/>
      <c r="OXY8" s="50"/>
      <c r="OXZ8" s="50"/>
      <c r="OYA8" s="50"/>
      <c r="OYB8" s="50"/>
      <c r="OYC8" s="50"/>
      <c r="OYD8" s="50"/>
      <c r="OYE8" s="50"/>
      <c r="OYF8" s="50"/>
      <c r="OYG8" s="50"/>
      <c r="OYH8" s="50"/>
      <c r="OYI8" s="50"/>
      <c r="OYJ8" s="50"/>
      <c r="OYK8" s="50"/>
      <c r="OYL8" s="50"/>
      <c r="OYM8" s="50"/>
      <c r="OYN8" s="50"/>
      <c r="OYO8" s="50"/>
      <c r="OYP8" s="50"/>
      <c r="OYQ8" s="50"/>
      <c r="OYR8" s="50"/>
      <c r="OYS8" s="50"/>
      <c r="OYT8" s="50"/>
      <c r="OYU8" s="50"/>
      <c r="OYV8" s="50"/>
      <c r="OYW8" s="50"/>
      <c r="OYX8" s="50"/>
      <c r="OYY8" s="50"/>
      <c r="OYZ8" s="50"/>
      <c r="OZA8" s="50"/>
      <c r="OZB8" s="50"/>
      <c r="OZC8" s="50"/>
      <c r="OZD8" s="50"/>
      <c r="OZE8" s="50"/>
      <c r="OZF8" s="50"/>
      <c r="OZG8" s="50"/>
      <c r="OZH8" s="50"/>
      <c r="OZI8" s="50"/>
      <c r="OZJ8" s="50"/>
      <c r="OZK8" s="50"/>
      <c r="OZL8" s="50"/>
      <c r="OZM8" s="50"/>
      <c r="OZN8" s="50"/>
      <c r="OZO8" s="50"/>
      <c r="OZP8" s="50"/>
      <c r="OZQ8" s="50"/>
      <c r="OZR8" s="50"/>
      <c r="OZS8" s="50"/>
      <c r="OZT8" s="50"/>
      <c r="OZU8" s="50"/>
      <c r="OZV8" s="50"/>
      <c r="OZW8" s="50"/>
      <c r="OZX8" s="50"/>
      <c r="OZY8" s="50"/>
      <c r="OZZ8" s="50"/>
      <c r="PAA8" s="50"/>
      <c r="PAB8" s="50"/>
      <c r="PAC8" s="50"/>
      <c r="PAD8" s="50"/>
      <c r="PAE8" s="50"/>
      <c r="PAF8" s="50"/>
      <c r="PAG8" s="50"/>
      <c r="PAH8" s="50"/>
      <c r="PAI8" s="50"/>
      <c r="PAJ8" s="50"/>
      <c r="PAK8" s="50"/>
      <c r="PAL8" s="50"/>
      <c r="PAM8" s="50"/>
      <c r="PAN8" s="50"/>
      <c r="PAO8" s="50"/>
      <c r="PAP8" s="50"/>
      <c r="PAQ8" s="50"/>
      <c r="PAR8" s="50"/>
      <c r="PAS8" s="50"/>
      <c r="PAT8" s="50"/>
      <c r="PAU8" s="50"/>
      <c r="PAV8" s="50"/>
      <c r="PAW8" s="50"/>
      <c r="PAX8" s="50"/>
      <c r="PAY8" s="50"/>
      <c r="PAZ8" s="50"/>
      <c r="PBA8" s="50"/>
      <c r="PBB8" s="50"/>
      <c r="PBC8" s="50"/>
      <c r="PBD8" s="50"/>
      <c r="PBE8" s="50"/>
      <c r="PBF8" s="50"/>
      <c r="PBG8" s="50"/>
      <c r="PBH8" s="50"/>
      <c r="PBI8" s="50"/>
      <c r="PBJ8" s="50"/>
      <c r="PBK8" s="50"/>
      <c r="PBL8" s="50"/>
      <c r="PBM8" s="50"/>
      <c r="PBN8" s="50"/>
      <c r="PBO8" s="50"/>
      <c r="PBP8" s="50"/>
      <c r="PBQ8" s="50"/>
      <c r="PBR8" s="50"/>
      <c r="PBS8" s="50"/>
      <c r="PBT8" s="50"/>
      <c r="PBU8" s="50"/>
      <c r="PBV8" s="50"/>
      <c r="PBW8" s="50"/>
      <c r="PBX8" s="50"/>
      <c r="PBY8" s="50"/>
      <c r="PBZ8" s="50"/>
      <c r="PCA8" s="50"/>
      <c r="PCB8" s="50"/>
      <c r="PCC8" s="50"/>
      <c r="PCD8" s="50"/>
      <c r="PCE8" s="50"/>
      <c r="PCF8" s="50"/>
      <c r="PCG8" s="50"/>
      <c r="PCH8" s="50"/>
      <c r="PCI8" s="50"/>
      <c r="PCJ8" s="50"/>
      <c r="PCK8" s="50"/>
      <c r="PCL8" s="50"/>
      <c r="PCM8" s="50"/>
      <c r="PCN8" s="50"/>
      <c r="PCO8" s="50"/>
      <c r="PCP8" s="50"/>
      <c r="PCQ8" s="50"/>
      <c r="PCR8" s="50"/>
      <c r="PCS8" s="50"/>
      <c r="PCT8" s="50"/>
      <c r="PCU8" s="50"/>
      <c r="PCV8" s="50"/>
      <c r="PCW8" s="50"/>
      <c r="PCX8" s="50"/>
      <c r="PCY8" s="50"/>
      <c r="PCZ8" s="50"/>
      <c r="PDA8" s="50"/>
      <c r="PDB8" s="50"/>
      <c r="PDC8" s="50"/>
      <c r="PDD8" s="50"/>
      <c r="PDE8" s="50"/>
      <c r="PDF8" s="50"/>
      <c r="PDG8" s="50"/>
      <c r="PDH8" s="50"/>
      <c r="PDI8" s="50"/>
      <c r="PDJ8" s="50"/>
      <c r="PDK8" s="50"/>
      <c r="PDL8" s="50"/>
      <c r="PDM8" s="50"/>
      <c r="PDN8" s="50"/>
      <c r="PDO8" s="50"/>
      <c r="PDP8" s="50"/>
      <c r="PDQ8" s="50"/>
      <c r="PDR8" s="50"/>
      <c r="PDS8" s="50"/>
      <c r="PDT8" s="50"/>
      <c r="PDU8" s="50"/>
      <c r="PDV8" s="50"/>
      <c r="PDW8" s="50"/>
      <c r="PDX8" s="50"/>
      <c r="PDY8" s="50"/>
      <c r="PDZ8" s="50"/>
      <c r="PEA8" s="50"/>
      <c r="PEB8" s="50"/>
      <c r="PEC8" s="50"/>
      <c r="PED8" s="50"/>
      <c r="PEE8" s="50"/>
      <c r="PEF8" s="50"/>
      <c r="PEG8" s="50"/>
      <c r="PEH8" s="50"/>
      <c r="PEI8" s="50"/>
      <c r="PEJ8" s="50"/>
      <c r="PEK8" s="50"/>
      <c r="PEL8" s="50"/>
      <c r="PEM8" s="50"/>
      <c r="PEN8" s="50"/>
      <c r="PEO8" s="50"/>
      <c r="PEP8" s="50"/>
      <c r="PEQ8" s="50"/>
      <c r="PER8" s="50"/>
      <c r="PES8" s="50"/>
      <c r="PET8" s="50"/>
      <c r="PEU8" s="50"/>
      <c r="PEV8" s="50"/>
      <c r="PEW8" s="50"/>
      <c r="PEX8" s="50"/>
      <c r="PEY8" s="50"/>
      <c r="PEZ8" s="50"/>
      <c r="PFA8" s="50"/>
      <c r="PFB8" s="50"/>
      <c r="PFC8" s="50"/>
      <c r="PFD8" s="50"/>
      <c r="PFE8" s="50"/>
      <c r="PFF8" s="50"/>
      <c r="PFG8" s="50"/>
      <c r="PFH8" s="50"/>
      <c r="PFI8" s="50"/>
      <c r="PFJ8" s="50"/>
      <c r="PFK8" s="50"/>
      <c r="PFL8" s="50"/>
      <c r="PFM8" s="50"/>
      <c r="PFN8" s="50"/>
      <c r="PFO8" s="50"/>
      <c r="PFP8" s="50"/>
      <c r="PFQ8" s="50"/>
      <c r="PFR8" s="50"/>
      <c r="PFS8" s="50"/>
      <c r="PFT8" s="50"/>
      <c r="PFU8" s="50"/>
      <c r="PFV8" s="50"/>
      <c r="PFW8" s="50"/>
      <c r="PFX8" s="50"/>
      <c r="PFY8" s="50"/>
      <c r="PFZ8" s="50"/>
      <c r="PGA8" s="50"/>
      <c r="PGB8" s="50"/>
      <c r="PGC8" s="50"/>
      <c r="PGD8" s="50"/>
      <c r="PGE8" s="50"/>
      <c r="PGF8" s="50"/>
      <c r="PGG8" s="50"/>
      <c r="PGH8" s="50"/>
      <c r="PGI8" s="50"/>
      <c r="PGJ8" s="50"/>
      <c r="PGK8" s="50"/>
      <c r="PGL8" s="50"/>
      <c r="PGM8" s="50"/>
      <c r="PGN8" s="50"/>
      <c r="PGO8" s="50"/>
      <c r="PGP8" s="50"/>
      <c r="PGQ8" s="50"/>
      <c r="PGR8" s="50"/>
      <c r="PGS8" s="50"/>
      <c r="PGT8" s="50"/>
      <c r="PGU8" s="50"/>
      <c r="PGV8" s="50"/>
      <c r="PGW8" s="50"/>
      <c r="PGX8" s="50"/>
      <c r="PGY8" s="50"/>
      <c r="PGZ8" s="50"/>
      <c r="PHA8" s="50"/>
      <c r="PHB8" s="50"/>
      <c r="PHC8" s="50"/>
      <c r="PHD8" s="50"/>
      <c r="PHE8" s="50"/>
      <c r="PHF8" s="50"/>
      <c r="PHG8" s="50"/>
      <c r="PHH8" s="50"/>
      <c r="PHI8" s="50"/>
      <c r="PHJ8" s="50"/>
      <c r="PHK8" s="50"/>
      <c r="PHL8" s="50"/>
      <c r="PHM8" s="50"/>
      <c r="PHN8" s="50"/>
      <c r="PHO8" s="50"/>
      <c r="PHP8" s="50"/>
      <c r="PHQ8" s="50"/>
      <c r="PHR8" s="50"/>
      <c r="PHS8" s="50"/>
      <c r="PHT8" s="50"/>
      <c r="PHU8" s="50"/>
      <c r="PHV8" s="50"/>
      <c r="PHW8" s="50"/>
      <c r="PHX8" s="50"/>
      <c r="PHY8" s="50"/>
      <c r="PHZ8" s="50"/>
      <c r="PIA8" s="50"/>
      <c r="PIB8" s="50"/>
      <c r="PIC8" s="50"/>
      <c r="PID8" s="50"/>
      <c r="PIE8" s="50"/>
      <c r="PIF8" s="50"/>
      <c r="PIG8" s="50"/>
      <c r="PIH8" s="50"/>
      <c r="PII8" s="50"/>
      <c r="PIJ8" s="50"/>
      <c r="PIK8" s="50"/>
      <c r="PIL8" s="50"/>
      <c r="PIM8" s="50"/>
      <c r="PIN8" s="50"/>
      <c r="PIO8" s="50"/>
      <c r="PIP8" s="50"/>
      <c r="PIQ8" s="50"/>
      <c r="PIR8" s="50"/>
      <c r="PIS8" s="50"/>
      <c r="PIT8" s="50"/>
      <c r="PIU8" s="50"/>
      <c r="PIV8" s="50"/>
      <c r="PIW8" s="50"/>
      <c r="PIX8" s="50"/>
      <c r="PIY8" s="50"/>
      <c r="PIZ8" s="50"/>
      <c r="PJA8" s="50"/>
      <c r="PJB8" s="50"/>
      <c r="PJC8" s="50"/>
      <c r="PJD8" s="50"/>
      <c r="PJE8" s="50"/>
      <c r="PJF8" s="50"/>
      <c r="PJG8" s="50"/>
      <c r="PJH8" s="50"/>
      <c r="PJI8" s="50"/>
      <c r="PJJ8" s="50"/>
      <c r="PJK8" s="50"/>
      <c r="PJL8" s="50"/>
      <c r="PJM8" s="50"/>
      <c r="PJN8" s="50"/>
      <c r="PJO8" s="50"/>
      <c r="PJP8" s="50"/>
      <c r="PJQ8" s="50"/>
      <c r="PJR8" s="50"/>
      <c r="PJS8" s="50"/>
      <c r="PJT8" s="50"/>
      <c r="PJU8" s="50"/>
      <c r="PJV8" s="50"/>
      <c r="PJW8" s="50"/>
      <c r="PJX8" s="50"/>
      <c r="PJY8" s="50"/>
      <c r="PJZ8" s="50"/>
      <c r="PKA8" s="50"/>
      <c r="PKB8" s="50"/>
      <c r="PKC8" s="50"/>
      <c r="PKD8" s="50"/>
      <c r="PKE8" s="50"/>
      <c r="PKF8" s="50"/>
      <c r="PKG8" s="50"/>
      <c r="PKH8" s="50"/>
      <c r="PKI8" s="50"/>
      <c r="PKJ8" s="50"/>
      <c r="PKK8" s="50"/>
      <c r="PKL8" s="50"/>
      <c r="PKM8" s="50"/>
      <c r="PKN8" s="50"/>
      <c r="PKO8" s="50"/>
      <c r="PKP8" s="50"/>
      <c r="PKQ8" s="50"/>
      <c r="PKR8" s="50"/>
      <c r="PKS8" s="50"/>
      <c r="PKT8" s="50"/>
      <c r="PKU8" s="50"/>
      <c r="PKV8" s="50"/>
      <c r="PKW8" s="50"/>
      <c r="PKX8" s="50"/>
      <c r="PKY8" s="50"/>
      <c r="PKZ8" s="50"/>
      <c r="PLA8" s="50"/>
      <c r="PLB8" s="50"/>
      <c r="PLC8" s="50"/>
      <c r="PLD8" s="50"/>
      <c r="PLE8" s="50"/>
      <c r="PLF8" s="50"/>
      <c r="PLG8" s="50"/>
      <c r="PLH8" s="50"/>
      <c r="PLI8" s="50"/>
      <c r="PLJ8" s="50"/>
      <c r="PLK8" s="50"/>
      <c r="PLL8" s="50"/>
      <c r="PLM8" s="50"/>
      <c r="PLN8" s="50"/>
      <c r="PLO8" s="50"/>
      <c r="PLP8" s="50"/>
      <c r="PLQ8" s="50"/>
      <c r="PLR8" s="50"/>
      <c r="PLS8" s="50"/>
      <c r="PLT8" s="50"/>
      <c r="PLU8" s="50"/>
      <c r="PLV8" s="50"/>
      <c r="PLW8" s="50"/>
      <c r="PLX8" s="50"/>
      <c r="PLY8" s="50"/>
      <c r="PLZ8" s="50"/>
      <c r="PMA8" s="50"/>
      <c r="PMB8" s="50"/>
      <c r="PMC8" s="50"/>
      <c r="PMD8" s="50"/>
      <c r="PME8" s="50"/>
      <c r="PMF8" s="50"/>
      <c r="PMG8" s="50"/>
      <c r="PMH8" s="50"/>
      <c r="PMI8" s="50"/>
      <c r="PMJ8" s="50"/>
      <c r="PMK8" s="50"/>
      <c r="PML8" s="50"/>
      <c r="PMM8" s="50"/>
      <c r="PMN8" s="50"/>
      <c r="PMO8" s="50"/>
      <c r="PMP8" s="50"/>
      <c r="PMQ8" s="50"/>
      <c r="PMR8" s="50"/>
      <c r="PMS8" s="50"/>
      <c r="PMT8" s="50"/>
      <c r="PMU8" s="50"/>
      <c r="PMV8" s="50"/>
      <c r="PMW8" s="50"/>
      <c r="PMX8" s="50"/>
      <c r="PMY8" s="50"/>
      <c r="PMZ8" s="50"/>
      <c r="PNA8" s="50"/>
      <c r="PNB8" s="50"/>
      <c r="PNC8" s="50"/>
      <c r="PND8" s="50"/>
      <c r="PNE8" s="50"/>
      <c r="PNF8" s="50"/>
      <c r="PNG8" s="50"/>
      <c r="PNH8" s="50"/>
      <c r="PNI8" s="50"/>
      <c r="PNJ8" s="50"/>
      <c r="PNK8" s="50"/>
      <c r="PNL8" s="50"/>
      <c r="PNM8" s="50"/>
      <c r="PNN8" s="50"/>
      <c r="PNO8" s="50"/>
      <c r="PNP8" s="50"/>
      <c r="PNQ8" s="50"/>
      <c r="PNR8" s="50"/>
      <c r="PNS8" s="50"/>
      <c r="PNT8" s="50"/>
      <c r="PNU8" s="50"/>
      <c r="PNV8" s="50"/>
      <c r="PNW8" s="50"/>
      <c r="PNX8" s="50"/>
      <c r="PNY8" s="50"/>
      <c r="PNZ8" s="50"/>
      <c r="POA8" s="50"/>
      <c r="POB8" s="50"/>
      <c r="POC8" s="50"/>
      <c r="POD8" s="50"/>
      <c r="POE8" s="50"/>
      <c r="POF8" s="50"/>
      <c r="POG8" s="50"/>
      <c r="POH8" s="50"/>
      <c r="POI8" s="50"/>
      <c r="POJ8" s="50"/>
      <c r="POK8" s="50"/>
      <c r="POL8" s="50"/>
      <c r="POM8" s="50"/>
      <c r="PON8" s="50"/>
      <c r="POO8" s="50"/>
      <c r="POP8" s="50"/>
      <c r="POQ8" s="50"/>
      <c r="POR8" s="50"/>
      <c r="POS8" s="50"/>
      <c r="POT8" s="50"/>
      <c r="POU8" s="50"/>
      <c r="POV8" s="50"/>
      <c r="POW8" s="50"/>
      <c r="POX8" s="50"/>
      <c r="POY8" s="50"/>
      <c r="POZ8" s="50"/>
      <c r="PPA8" s="50"/>
      <c r="PPB8" s="50"/>
      <c r="PPC8" s="50"/>
      <c r="PPD8" s="50"/>
      <c r="PPE8" s="50"/>
      <c r="PPF8" s="50"/>
      <c r="PPG8" s="50"/>
      <c r="PPH8" s="50"/>
      <c r="PPI8" s="50"/>
      <c r="PPJ8" s="50"/>
      <c r="PPK8" s="50"/>
      <c r="PPL8" s="50"/>
      <c r="PPM8" s="50"/>
      <c r="PPN8" s="50"/>
      <c r="PPO8" s="50"/>
      <c r="PPP8" s="50"/>
      <c r="PPQ8" s="50"/>
      <c r="PPR8" s="50"/>
      <c r="PPS8" s="50"/>
      <c r="PPT8" s="50"/>
      <c r="PPU8" s="50"/>
      <c r="PPV8" s="50"/>
      <c r="PPW8" s="50"/>
      <c r="PPX8" s="50"/>
      <c r="PPY8" s="50"/>
      <c r="PPZ8" s="50"/>
      <c r="PQA8" s="50"/>
      <c r="PQB8" s="50"/>
      <c r="PQC8" s="50"/>
      <c r="PQD8" s="50"/>
      <c r="PQE8" s="50"/>
      <c r="PQF8" s="50"/>
      <c r="PQG8" s="50"/>
      <c r="PQH8" s="50"/>
      <c r="PQI8" s="50"/>
      <c r="PQJ8" s="50"/>
      <c r="PQK8" s="50"/>
      <c r="PQL8" s="50"/>
      <c r="PQM8" s="50"/>
      <c r="PQN8" s="50"/>
      <c r="PQO8" s="50"/>
      <c r="PQP8" s="50"/>
      <c r="PQQ8" s="50"/>
      <c r="PQR8" s="50"/>
      <c r="PQS8" s="50"/>
      <c r="PQT8" s="50"/>
      <c r="PQU8" s="50"/>
      <c r="PQV8" s="50"/>
      <c r="PQW8" s="50"/>
      <c r="PQX8" s="50"/>
      <c r="PQY8" s="50"/>
      <c r="PQZ8" s="50"/>
      <c r="PRA8" s="50"/>
      <c r="PRB8" s="50"/>
      <c r="PRC8" s="50"/>
      <c r="PRD8" s="50"/>
      <c r="PRE8" s="50"/>
      <c r="PRF8" s="50"/>
      <c r="PRG8" s="50"/>
      <c r="PRH8" s="50"/>
      <c r="PRI8" s="50"/>
      <c r="PRJ8" s="50"/>
      <c r="PRK8" s="50"/>
      <c r="PRL8" s="50"/>
      <c r="PRM8" s="50"/>
      <c r="PRN8" s="50"/>
      <c r="PRO8" s="50"/>
      <c r="PRP8" s="50"/>
      <c r="PRQ8" s="50"/>
      <c r="PRR8" s="50"/>
      <c r="PRS8" s="50"/>
      <c r="PRT8" s="50"/>
      <c r="PRU8" s="50"/>
      <c r="PRV8" s="50"/>
      <c r="PRW8" s="50"/>
      <c r="PRX8" s="50"/>
      <c r="PRY8" s="50"/>
      <c r="PRZ8" s="50"/>
      <c r="PSA8" s="50"/>
      <c r="PSB8" s="50"/>
      <c r="PSC8" s="50"/>
      <c r="PSD8" s="50"/>
      <c r="PSE8" s="50"/>
      <c r="PSF8" s="50"/>
      <c r="PSG8" s="50"/>
      <c r="PSH8" s="50"/>
      <c r="PSI8" s="50"/>
      <c r="PSJ8" s="50"/>
      <c r="PSK8" s="50"/>
      <c r="PSL8" s="50"/>
      <c r="PSM8" s="50"/>
      <c r="PSN8" s="50"/>
      <c r="PSO8" s="50"/>
      <c r="PSP8" s="50"/>
      <c r="PSQ8" s="50"/>
      <c r="PSR8" s="50"/>
      <c r="PSS8" s="50"/>
      <c r="PST8" s="50"/>
      <c r="PSU8" s="50"/>
      <c r="PSV8" s="50"/>
      <c r="PSW8" s="50"/>
      <c r="PSX8" s="50"/>
      <c r="PSY8" s="50"/>
      <c r="PSZ8" s="50"/>
      <c r="PTA8" s="50"/>
      <c r="PTB8" s="50"/>
      <c r="PTC8" s="50"/>
      <c r="PTD8" s="50"/>
      <c r="PTE8" s="50"/>
      <c r="PTF8" s="50"/>
      <c r="PTG8" s="50"/>
      <c r="PTH8" s="50"/>
      <c r="PTI8" s="50"/>
      <c r="PTJ8" s="50"/>
      <c r="PTK8" s="50"/>
      <c r="PTL8" s="50"/>
      <c r="PTM8" s="50"/>
      <c r="PTN8" s="50"/>
      <c r="PTO8" s="50"/>
      <c r="PTP8" s="50"/>
      <c r="PTQ8" s="50"/>
      <c r="PTR8" s="50"/>
      <c r="PTS8" s="50"/>
      <c r="PTT8" s="50"/>
      <c r="PTU8" s="50"/>
      <c r="PTV8" s="50"/>
      <c r="PTW8" s="50"/>
      <c r="PTX8" s="50"/>
      <c r="PTY8" s="50"/>
      <c r="PTZ8" s="50"/>
      <c r="PUA8" s="50"/>
      <c r="PUB8" s="50"/>
      <c r="PUC8" s="50"/>
      <c r="PUD8" s="50"/>
      <c r="PUE8" s="50"/>
      <c r="PUF8" s="50"/>
      <c r="PUG8" s="50"/>
      <c r="PUH8" s="50"/>
      <c r="PUI8" s="50"/>
      <c r="PUJ8" s="50"/>
      <c r="PUK8" s="50"/>
      <c r="PUL8" s="50"/>
      <c r="PUM8" s="50"/>
      <c r="PUN8" s="50"/>
      <c r="PUO8" s="50"/>
      <c r="PUP8" s="50"/>
      <c r="PUQ8" s="50"/>
      <c r="PUR8" s="50"/>
      <c r="PUS8" s="50"/>
      <c r="PUT8" s="50"/>
      <c r="PUU8" s="50"/>
      <c r="PUV8" s="50"/>
      <c r="PUW8" s="50"/>
      <c r="PUX8" s="50"/>
      <c r="PUY8" s="50"/>
      <c r="PUZ8" s="50"/>
      <c r="PVA8" s="50"/>
      <c r="PVB8" s="50"/>
      <c r="PVC8" s="50"/>
      <c r="PVD8" s="50"/>
      <c r="PVE8" s="50"/>
      <c r="PVF8" s="50"/>
      <c r="PVG8" s="50"/>
      <c r="PVH8" s="50"/>
      <c r="PVI8" s="50"/>
      <c r="PVJ8" s="50"/>
      <c r="PVK8" s="50"/>
      <c r="PVL8" s="50"/>
      <c r="PVM8" s="50"/>
      <c r="PVN8" s="50"/>
      <c r="PVO8" s="50"/>
      <c r="PVP8" s="50"/>
      <c r="PVQ8" s="50"/>
      <c r="PVR8" s="50"/>
      <c r="PVS8" s="50"/>
      <c r="PVT8" s="50"/>
      <c r="PVU8" s="50"/>
      <c r="PVV8" s="50"/>
      <c r="PVW8" s="50"/>
      <c r="PVX8" s="50"/>
      <c r="PVY8" s="50"/>
      <c r="PVZ8" s="50"/>
      <c r="PWA8" s="50"/>
      <c r="PWB8" s="50"/>
      <c r="PWC8" s="50"/>
      <c r="PWD8" s="50"/>
      <c r="PWE8" s="50"/>
      <c r="PWF8" s="50"/>
      <c r="PWG8" s="50"/>
      <c r="PWH8" s="50"/>
      <c r="PWI8" s="50"/>
      <c r="PWJ8" s="50"/>
      <c r="PWK8" s="50"/>
      <c r="PWL8" s="50"/>
      <c r="PWM8" s="50"/>
      <c r="PWN8" s="50"/>
      <c r="PWO8" s="50"/>
      <c r="PWP8" s="50"/>
      <c r="PWQ8" s="50"/>
      <c r="PWR8" s="50"/>
      <c r="PWS8" s="50"/>
      <c r="PWT8" s="50"/>
      <c r="PWU8" s="50"/>
      <c r="PWV8" s="50"/>
      <c r="PWW8" s="50"/>
      <c r="PWX8" s="50"/>
      <c r="PWY8" s="50"/>
      <c r="PWZ8" s="50"/>
      <c r="PXA8" s="50"/>
      <c r="PXB8" s="50"/>
      <c r="PXC8" s="50"/>
      <c r="PXD8" s="50"/>
      <c r="PXE8" s="50"/>
      <c r="PXF8" s="50"/>
      <c r="PXG8" s="50"/>
      <c r="PXH8" s="50"/>
      <c r="PXI8" s="50"/>
      <c r="PXJ8" s="50"/>
      <c r="PXK8" s="50"/>
      <c r="PXL8" s="50"/>
      <c r="PXM8" s="50"/>
      <c r="PXN8" s="50"/>
      <c r="PXO8" s="50"/>
      <c r="PXP8" s="50"/>
      <c r="PXQ8" s="50"/>
      <c r="PXR8" s="50"/>
      <c r="PXS8" s="50"/>
      <c r="PXT8" s="50"/>
      <c r="PXU8" s="50"/>
      <c r="PXV8" s="50"/>
      <c r="PXW8" s="50"/>
      <c r="PXX8" s="50"/>
      <c r="PXY8" s="50"/>
      <c r="PXZ8" s="50"/>
      <c r="PYA8" s="50"/>
      <c r="PYB8" s="50"/>
      <c r="PYC8" s="50"/>
      <c r="PYD8" s="50"/>
      <c r="PYE8" s="50"/>
      <c r="PYF8" s="50"/>
      <c r="PYG8" s="50"/>
      <c r="PYH8" s="50"/>
      <c r="PYI8" s="50"/>
      <c r="PYJ8" s="50"/>
      <c r="PYK8" s="50"/>
      <c r="PYL8" s="50"/>
      <c r="PYM8" s="50"/>
      <c r="PYN8" s="50"/>
      <c r="PYO8" s="50"/>
      <c r="PYP8" s="50"/>
      <c r="PYQ8" s="50"/>
      <c r="PYR8" s="50"/>
      <c r="PYS8" s="50"/>
      <c r="PYT8" s="50"/>
      <c r="PYU8" s="50"/>
      <c r="PYV8" s="50"/>
      <c r="PYW8" s="50"/>
      <c r="PYX8" s="50"/>
      <c r="PYY8" s="50"/>
      <c r="PYZ8" s="50"/>
      <c r="PZA8" s="50"/>
      <c r="PZB8" s="50"/>
      <c r="PZC8" s="50"/>
      <c r="PZD8" s="50"/>
      <c r="PZE8" s="50"/>
      <c r="PZF8" s="50"/>
      <c r="PZG8" s="50"/>
      <c r="PZH8" s="50"/>
      <c r="PZI8" s="50"/>
      <c r="PZJ8" s="50"/>
      <c r="PZK8" s="50"/>
      <c r="PZL8" s="50"/>
      <c r="PZM8" s="50"/>
      <c r="PZN8" s="50"/>
      <c r="PZO8" s="50"/>
      <c r="PZP8" s="50"/>
      <c r="PZQ8" s="50"/>
      <c r="PZR8" s="50"/>
      <c r="PZS8" s="50"/>
      <c r="PZT8" s="50"/>
      <c r="PZU8" s="50"/>
      <c r="PZV8" s="50"/>
      <c r="PZW8" s="50"/>
      <c r="PZX8" s="50"/>
      <c r="PZY8" s="50"/>
      <c r="PZZ8" s="50"/>
      <c r="QAA8" s="50"/>
      <c r="QAB8" s="50"/>
      <c r="QAC8" s="50"/>
      <c r="QAD8" s="50"/>
      <c r="QAE8" s="50"/>
      <c r="QAF8" s="50"/>
      <c r="QAG8" s="50"/>
      <c r="QAH8" s="50"/>
      <c r="QAI8" s="50"/>
      <c r="QAJ8" s="50"/>
      <c r="QAK8" s="50"/>
      <c r="QAL8" s="50"/>
      <c r="QAM8" s="50"/>
      <c r="QAN8" s="50"/>
      <c r="QAO8" s="50"/>
      <c r="QAP8" s="50"/>
      <c r="QAQ8" s="50"/>
      <c r="QAR8" s="50"/>
      <c r="QAS8" s="50"/>
      <c r="QAT8" s="50"/>
      <c r="QAU8" s="50"/>
      <c r="QAV8" s="50"/>
      <c r="QAW8" s="50"/>
      <c r="QAX8" s="50"/>
      <c r="QAY8" s="50"/>
      <c r="QAZ8" s="50"/>
      <c r="QBA8" s="50"/>
      <c r="QBB8" s="50"/>
      <c r="QBC8" s="50"/>
      <c r="QBD8" s="50"/>
      <c r="QBE8" s="50"/>
      <c r="QBF8" s="50"/>
      <c r="QBG8" s="50"/>
      <c r="QBH8" s="50"/>
      <c r="QBI8" s="50"/>
      <c r="QBJ8" s="50"/>
      <c r="QBK8" s="50"/>
      <c r="QBL8" s="50"/>
      <c r="QBM8" s="50"/>
      <c r="QBN8" s="50"/>
      <c r="QBO8" s="50"/>
      <c r="QBP8" s="50"/>
      <c r="QBQ8" s="50"/>
      <c r="QBR8" s="50"/>
      <c r="QBS8" s="50"/>
      <c r="QBT8" s="50"/>
      <c r="QBU8" s="50"/>
      <c r="QBV8" s="50"/>
      <c r="QBW8" s="50"/>
      <c r="QBX8" s="50"/>
      <c r="QBY8" s="50"/>
      <c r="QBZ8" s="50"/>
      <c r="QCA8" s="50"/>
      <c r="QCB8" s="50"/>
      <c r="QCC8" s="50"/>
      <c r="QCD8" s="50"/>
      <c r="QCE8" s="50"/>
      <c r="QCF8" s="50"/>
      <c r="QCG8" s="50"/>
      <c r="QCH8" s="50"/>
      <c r="QCI8" s="50"/>
      <c r="QCJ8" s="50"/>
      <c r="QCK8" s="50"/>
      <c r="QCL8" s="50"/>
      <c r="QCM8" s="50"/>
      <c r="QCN8" s="50"/>
      <c r="QCO8" s="50"/>
      <c r="QCP8" s="50"/>
      <c r="QCQ8" s="50"/>
      <c r="QCR8" s="50"/>
      <c r="QCS8" s="50"/>
      <c r="QCT8" s="50"/>
      <c r="QCU8" s="50"/>
      <c r="QCV8" s="50"/>
      <c r="QCW8" s="50"/>
      <c r="QCX8" s="50"/>
      <c r="QCY8" s="50"/>
      <c r="QCZ8" s="50"/>
      <c r="QDA8" s="50"/>
      <c r="QDB8" s="50"/>
      <c r="QDC8" s="50"/>
      <c r="QDD8" s="50"/>
      <c r="QDE8" s="50"/>
      <c r="QDF8" s="50"/>
      <c r="QDG8" s="50"/>
      <c r="QDH8" s="50"/>
      <c r="QDI8" s="50"/>
      <c r="QDJ8" s="50"/>
      <c r="QDK8" s="50"/>
      <c r="QDL8" s="50"/>
      <c r="QDM8" s="50"/>
      <c r="QDN8" s="50"/>
      <c r="QDO8" s="50"/>
      <c r="QDP8" s="50"/>
      <c r="QDQ8" s="50"/>
      <c r="QDR8" s="50"/>
      <c r="QDS8" s="50"/>
      <c r="QDT8" s="50"/>
      <c r="QDU8" s="50"/>
      <c r="QDV8" s="50"/>
      <c r="QDW8" s="50"/>
      <c r="QDX8" s="50"/>
      <c r="QDY8" s="50"/>
      <c r="QDZ8" s="50"/>
      <c r="QEA8" s="50"/>
      <c r="QEB8" s="50"/>
      <c r="QEC8" s="50"/>
      <c r="QED8" s="50"/>
      <c r="QEE8" s="50"/>
      <c r="QEF8" s="50"/>
      <c r="QEG8" s="50"/>
      <c r="QEH8" s="50"/>
      <c r="QEI8" s="50"/>
      <c r="QEJ8" s="50"/>
      <c r="QEK8" s="50"/>
      <c r="QEL8" s="50"/>
      <c r="QEM8" s="50"/>
      <c r="QEN8" s="50"/>
      <c r="QEO8" s="50"/>
      <c r="QEP8" s="50"/>
      <c r="QEQ8" s="50"/>
      <c r="QER8" s="50"/>
      <c r="QES8" s="50"/>
      <c r="QET8" s="50"/>
      <c r="QEU8" s="50"/>
      <c r="QEV8" s="50"/>
      <c r="QEW8" s="50"/>
      <c r="QEX8" s="50"/>
      <c r="QEY8" s="50"/>
      <c r="QEZ8" s="50"/>
      <c r="QFA8" s="50"/>
      <c r="QFB8" s="50"/>
      <c r="QFC8" s="50"/>
      <c r="QFD8" s="50"/>
      <c r="QFE8" s="50"/>
      <c r="QFF8" s="50"/>
      <c r="QFG8" s="50"/>
      <c r="QFH8" s="50"/>
      <c r="QFI8" s="50"/>
      <c r="QFJ8" s="50"/>
      <c r="QFK8" s="50"/>
      <c r="QFL8" s="50"/>
      <c r="QFM8" s="50"/>
      <c r="QFN8" s="50"/>
      <c r="QFO8" s="50"/>
      <c r="QFP8" s="50"/>
      <c r="QFQ8" s="50"/>
      <c r="QFR8" s="50"/>
      <c r="QFS8" s="50"/>
      <c r="QFT8" s="50"/>
      <c r="QFU8" s="50"/>
      <c r="QFV8" s="50"/>
      <c r="QFW8" s="50"/>
      <c r="QFX8" s="50"/>
      <c r="QFY8" s="50"/>
      <c r="QFZ8" s="50"/>
      <c r="QGA8" s="50"/>
      <c r="QGB8" s="50"/>
      <c r="QGC8" s="50"/>
      <c r="QGD8" s="50"/>
      <c r="QGE8" s="50"/>
      <c r="QGF8" s="50"/>
      <c r="QGG8" s="50"/>
      <c r="QGH8" s="50"/>
      <c r="QGI8" s="50"/>
      <c r="QGJ8" s="50"/>
      <c r="QGK8" s="50"/>
      <c r="QGL8" s="50"/>
      <c r="QGM8" s="50"/>
      <c r="QGN8" s="50"/>
      <c r="QGO8" s="50"/>
      <c r="QGP8" s="50"/>
      <c r="QGQ8" s="50"/>
      <c r="QGR8" s="50"/>
      <c r="QGS8" s="50"/>
      <c r="QGT8" s="50"/>
      <c r="QGU8" s="50"/>
      <c r="QGV8" s="50"/>
      <c r="QGW8" s="50"/>
      <c r="QGX8" s="50"/>
      <c r="QGY8" s="50"/>
      <c r="QGZ8" s="50"/>
      <c r="QHA8" s="50"/>
      <c r="QHB8" s="50"/>
      <c r="QHC8" s="50"/>
      <c r="QHD8" s="50"/>
      <c r="QHE8" s="50"/>
      <c r="QHF8" s="50"/>
      <c r="QHG8" s="50"/>
      <c r="QHH8" s="50"/>
      <c r="QHI8" s="50"/>
      <c r="QHJ8" s="50"/>
      <c r="QHK8" s="50"/>
      <c r="QHL8" s="50"/>
      <c r="QHM8" s="50"/>
      <c r="QHN8" s="50"/>
      <c r="QHO8" s="50"/>
      <c r="QHP8" s="50"/>
      <c r="QHQ8" s="50"/>
      <c r="QHR8" s="50"/>
      <c r="QHS8" s="50"/>
      <c r="QHT8" s="50"/>
      <c r="QHU8" s="50"/>
      <c r="QHV8" s="50"/>
      <c r="QHW8" s="50"/>
      <c r="QHX8" s="50"/>
      <c r="QHY8" s="50"/>
      <c r="QHZ8" s="50"/>
      <c r="QIA8" s="50"/>
      <c r="QIB8" s="50"/>
      <c r="QIC8" s="50"/>
      <c r="QID8" s="50"/>
      <c r="QIE8" s="50"/>
      <c r="QIF8" s="50"/>
      <c r="QIG8" s="50"/>
      <c r="QIH8" s="50"/>
      <c r="QII8" s="50"/>
      <c r="QIJ8" s="50"/>
      <c r="QIK8" s="50"/>
      <c r="QIL8" s="50"/>
      <c r="QIM8" s="50"/>
      <c r="QIN8" s="50"/>
      <c r="QIO8" s="50"/>
      <c r="QIP8" s="50"/>
      <c r="QIQ8" s="50"/>
      <c r="QIR8" s="50"/>
      <c r="QIS8" s="50"/>
      <c r="QIT8" s="50"/>
      <c r="QIU8" s="50"/>
      <c r="QIV8" s="50"/>
      <c r="QIW8" s="50"/>
      <c r="QIX8" s="50"/>
      <c r="QIY8" s="50"/>
      <c r="QIZ8" s="50"/>
      <c r="QJA8" s="50"/>
      <c r="QJB8" s="50"/>
      <c r="QJC8" s="50"/>
      <c r="QJD8" s="50"/>
      <c r="QJE8" s="50"/>
      <c r="QJF8" s="50"/>
      <c r="QJG8" s="50"/>
      <c r="QJH8" s="50"/>
      <c r="QJI8" s="50"/>
      <c r="QJJ8" s="50"/>
      <c r="QJK8" s="50"/>
      <c r="QJL8" s="50"/>
      <c r="QJM8" s="50"/>
      <c r="QJN8" s="50"/>
      <c r="QJO8" s="50"/>
      <c r="QJP8" s="50"/>
      <c r="QJQ8" s="50"/>
      <c r="QJR8" s="50"/>
      <c r="QJS8" s="50"/>
      <c r="QJT8" s="50"/>
      <c r="QJU8" s="50"/>
      <c r="QJV8" s="50"/>
      <c r="QJW8" s="50"/>
      <c r="QJX8" s="50"/>
      <c r="QJY8" s="50"/>
      <c r="QJZ8" s="50"/>
      <c r="QKA8" s="50"/>
      <c r="QKB8" s="50"/>
      <c r="QKC8" s="50"/>
      <c r="QKD8" s="50"/>
      <c r="QKE8" s="50"/>
      <c r="QKF8" s="50"/>
      <c r="QKG8" s="50"/>
      <c r="QKH8" s="50"/>
      <c r="QKI8" s="50"/>
      <c r="QKJ8" s="50"/>
      <c r="QKK8" s="50"/>
      <c r="QKL8" s="50"/>
      <c r="QKM8" s="50"/>
      <c r="QKN8" s="50"/>
      <c r="QKO8" s="50"/>
      <c r="QKP8" s="50"/>
      <c r="QKQ8" s="50"/>
      <c r="QKR8" s="50"/>
      <c r="QKS8" s="50"/>
      <c r="QKT8" s="50"/>
      <c r="QKU8" s="50"/>
      <c r="QKV8" s="50"/>
      <c r="QKW8" s="50"/>
      <c r="QKX8" s="50"/>
      <c r="QKY8" s="50"/>
      <c r="QKZ8" s="50"/>
      <c r="QLA8" s="50"/>
      <c r="QLB8" s="50"/>
      <c r="QLC8" s="50"/>
      <c r="QLD8" s="50"/>
      <c r="QLE8" s="50"/>
      <c r="QLF8" s="50"/>
      <c r="QLG8" s="50"/>
      <c r="QLH8" s="50"/>
      <c r="QLI8" s="50"/>
      <c r="QLJ8" s="50"/>
      <c r="QLK8" s="50"/>
      <c r="QLL8" s="50"/>
      <c r="QLM8" s="50"/>
      <c r="QLN8" s="50"/>
      <c r="QLO8" s="50"/>
      <c r="QLP8" s="50"/>
      <c r="QLQ8" s="50"/>
      <c r="QLR8" s="50"/>
      <c r="QLS8" s="50"/>
      <c r="QLT8" s="50"/>
      <c r="QLU8" s="50"/>
      <c r="QLV8" s="50"/>
      <c r="QLW8" s="50"/>
      <c r="QLX8" s="50"/>
      <c r="QLY8" s="50"/>
      <c r="QLZ8" s="50"/>
      <c r="QMA8" s="50"/>
      <c r="QMB8" s="50"/>
      <c r="QMC8" s="50"/>
      <c r="QMD8" s="50"/>
      <c r="QME8" s="50"/>
      <c r="QMF8" s="50"/>
      <c r="QMG8" s="50"/>
      <c r="QMH8" s="50"/>
      <c r="QMI8" s="50"/>
      <c r="QMJ8" s="50"/>
      <c r="QMK8" s="50"/>
      <c r="QML8" s="50"/>
      <c r="QMM8" s="50"/>
      <c r="QMN8" s="50"/>
      <c r="QMO8" s="50"/>
      <c r="QMP8" s="50"/>
      <c r="QMQ8" s="50"/>
      <c r="QMR8" s="50"/>
      <c r="QMS8" s="50"/>
      <c r="QMT8" s="50"/>
      <c r="QMU8" s="50"/>
      <c r="QMV8" s="50"/>
      <c r="QMW8" s="50"/>
      <c r="QMX8" s="50"/>
      <c r="QMY8" s="50"/>
      <c r="QMZ8" s="50"/>
      <c r="QNA8" s="50"/>
      <c r="QNB8" s="50"/>
      <c r="QNC8" s="50"/>
      <c r="QND8" s="50"/>
      <c r="QNE8" s="50"/>
      <c r="QNF8" s="50"/>
      <c r="QNG8" s="50"/>
      <c r="QNH8" s="50"/>
      <c r="QNI8" s="50"/>
      <c r="QNJ8" s="50"/>
      <c r="QNK8" s="50"/>
      <c r="QNL8" s="50"/>
      <c r="QNM8" s="50"/>
      <c r="QNN8" s="50"/>
      <c r="QNO8" s="50"/>
      <c r="QNP8" s="50"/>
      <c r="QNQ8" s="50"/>
      <c r="QNR8" s="50"/>
      <c r="QNS8" s="50"/>
      <c r="QNT8" s="50"/>
      <c r="QNU8" s="50"/>
      <c r="QNV8" s="50"/>
      <c r="QNW8" s="50"/>
      <c r="QNX8" s="50"/>
      <c r="QNY8" s="50"/>
      <c r="QNZ8" s="50"/>
      <c r="QOA8" s="50"/>
      <c r="QOB8" s="50"/>
      <c r="QOC8" s="50"/>
      <c r="QOD8" s="50"/>
      <c r="QOE8" s="50"/>
      <c r="QOF8" s="50"/>
      <c r="QOG8" s="50"/>
      <c r="QOH8" s="50"/>
      <c r="QOI8" s="50"/>
      <c r="QOJ8" s="50"/>
      <c r="QOK8" s="50"/>
      <c r="QOL8" s="50"/>
      <c r="QOM8" s="50"/>
      <c r="QON8" s="50"/>
      <c r="QOO8" s="50"/>
      <c r="QOP8" s="50"/>
      <c r="QOQ8" s="50"/>
      <c r="QOR8" s="50"/>
      <c r="QOS8" s="50"/>
      <c r="QOT8" s="50"/>
      <c r="QOU8" s="50"/>
      <c r="QOV8" s="50"/>
      <c r="QOW8" s="50"/>
      <c r="QOX8" s="50"/>
      <c r="QOY8" s="50"/>
      <c r="QOZ8" s="50"/>
      <c r="QPA8" s="50"/>
      <c r="QPB8" s="50"/>
      <c r="QPC8" s="50"/>
      <c r="QPD8" s="50"/>
      <c r="QPE8" s="50"/>
      <c r="QPF8" s="50"/>
      <c r="QPG8" s="50"/>
      <c r="QPH8" s="50"/>
      <c r="QPI8" s="50"/>
      <c r="QPJ8" s="50"/>
      <c r="QPK8" s="50"/>
      <c r="QPL8" s="50"/>
      <c r="QPM8" s="50"/>
      <c r="QPN8" s="50"/>
      <c r="QPO8" s="50"/>
      <c r="QPP8" s="50"/>
      <c r="QPQ8" s="50"/>
      <c r="QPR8" s="50"/>
      <c r="QPS8" s="50"/>
      <c r="QPT8" s="50"/>
      <c r="QPU8" s="50"/>
      <c r="QPV8" s="50"/>
      <c r="QPW8" s="50"/>
      <c r="QPX8" s="50"/>
      <c r="QPY8" s="50"/>
      <c r="QPZ8" s="50"/>
      <c r="QQA8" s="50"/>
      <c r="QQB8" s="50"/>
      <c r="QQC8" s="50"/>
      <c r="QQD8" s="50"/>
      <c r="QQE8" s="50"/>
      <c r="QQF8" s="50"/>
      <c r="QQG8" s="50"/>
      <c r="QQH8" s="50"/>
      <c r="QQI8" s="50"/>
      <c r="QQJ8" s="50"/>
      <c r="QQK8" s="50"/>
      <c r="QQL8" s="50"/>
      <c r="QQM8" s="50"/>
      <c r="QQN8" s="50"/>
      <c r="QQO8" s="50"/>
      <c r="QQP8" s="50"/>
      <c r="QQQ8" s="50"/>
      <c r="QQR8" s="50"/>
      <c r="QQS8" s="50"/>
      <c r="QQT8" s="50"/>
      <c r="QQU8" s="50"/>
      <c r="QQV8" s="50"/>
      <c r="QQW8" s="50"/>
      <c r="QQX8" s="50"/>
      <c r="QQY8" s="50"/>
      <c r="QQZ8" s="50"/>
      <c r="QRA8" s="50"/>
      <c r="QRB8" s="50"/>
      <c r="QRC8" s="50"/>
      <c r="QRD8" s="50"/>
      <c r="QRE8" s="50"/>
      <c r="QRF8" s="50"/>
      <c r="QRG8" s="50"/>
      <c r="QRH8" s="50"/>
      <c r="QRI8" s="50"/>
      <c r="QRJ8" s="50"/>
      <c r="QRK8" s="50"/>
      <c r="QRL8" s="50"/>
      <c r="QRM8" s="50"/>
      <c r="QRN8" s="50"/>
      <c r="QRO8" s="50"/>
      <c r="QRP8" s="50"/>
      <c r="QRQ8" s="50"/>
      <c r="QRR8" s="50"/>
      <c r="QRS8" s="50"/>
      <c r="QRT8" s="50"/>
      <c r="QRU8" s="50"/>
      <c r="QRV8" s="50"/>
      <c r="QRW8" s="50"/>
      <c r="QRX8" s="50"/>
      <c r="QRY8" s="50"/>
      <c r="QRZ8" s="50"/>
      <c r="QSA8" s="50"/>
      <c r="QSB8" s="50"/>
      <c r="QSC8" s="50"/>
      <c r="QSD8" s="50"/>
      <c r="QSE8" s="50"/>
      <c r="QSF8" s="50"/>
      <c r="QSG8" s="50"/>
      <c r="QSH8" s="50"/>
      <c r="QSI8" s="50"/>
      <c r="QSJ8" s="50"/>
      <c r="QSK8" s="50"/>
      <c r="QSL8" s="50"/>
      <c r="QSM8" s="50"/>
      <c r="QSN8" s="50"/>
      <c r="QSO8" s="50"/>
      <c r="QSP8" s="50"/>
      <c r="QSQ8" s="50"/>
      <c r="QSR8" s="50"/>
      <c r="QSS8" s="50"/>
      <c r="QST8" s="50"/>
      <c r="QSU8" s="50"/>
      <c r="QSV8" s="50"/>
      <c r="QSW8" s="50"/>
      <c r="QSX8" s="50"/>
      <c r="QSY8" s="50"/>
      <c r="QSZ8" s="50"/>
      <c r="QTA8" s="50"/>
      <c r="QTB8" s="50"/>
      <c r="QTC8" s="50"/>
      <c r="QTD8" s="50"/>
      <c r="QTE8" s="50"/>
      <c r="QTF8" s="50"/>
      <c r="QTG8" s="50"/>
      <c r="QTH8" s="50"/>
      <c r="QTI8" s="50"/>
      <c r="QTJ8" s="50"/>
      <c r="QTK8" s="50"/>
      <c r="QTL8" s="50"/>
      <c r="QTM8" s="50"/>
      <c r="QTN8" s="50"/>
      <c r="QTO8" s="50"/>
      <c r="QTP8" s="50"/>
      <c r="QTQ8" s="50"/>
      <c r="QTR8" s="50"/>
      <c r="QTS8" s="50"/>
      <c r="QTT8" s="50"/>
      <c r="QTU8" s="50"/>
      <c r="QTV8" s="50"/>
      <c r="QTW8" s="50"/>
      <c r="QTX8" s="50"/>
      <c r="QTY8" s="50"/>
      <c r="QTZ8" s="50"/>
      <c r="QUA8" s="50"/>
      <c r="QUB8" s="50"/>
      <c r="QUC8" s="50"/>
      <c r="QUD8" s="50"/>
      <c r="QUE8" s="50"/>
      <c r="QUF8" s="50"/>
      <c r="QUG8" s="50"/>
      <c r="QUH8" s="50"/>
      <c r="QUI8" s="50"/>
      <c r="QUJ8" s="50"/>
      <c r="QUK8" s="50"/>
      <c r="QUL8" s="50"/>
      <c r="QUM8" s="50"/>
      <c r="QUN8" s="50"/>
      <c r="QUO8" s="50"/>
      <c r="QUP8" s="50"/>
      <c r="QUQ8" s="50"/>
      <c r="QUR8" s="50"/>
      <c r="QUS8" s="50"/>
      <c r="QUT8" s="50"/>
      <c r="QUU8" s="50"/>
      <c r="QUV8" s="50"/>
      <c r="QUW8" s="50"/>
      <c r="QUX8" s="50"/>
      <c r="QUY8" s="50"/>
      <c r="QUZ8" s="50"/>
      <c r="QVA8" s="50"/>
      <c r="QVB8" s="50"/>
      <c r="QVC8" s="50"/>
      <c r="QVD8" s="50"/>
      <c r="QVE8" s="50"/>
      <c r="QVF8" s="50"/>
      <c r="QVG8" s="50"/>
      <c r="QVH8" s="50"/>
      <c r="QVI8" s="50"/>
      <c r="QVJ8" s="50"/>
      <c r="QVK8" s="50"/>
      <c r="QVL8" s="50"/>
      <c r="QVM8" s="50"/>
      <c r="QVN8" s="50"/>
      <c r="QVO8" s="50"/>
      <c r="QVP8" s="50"/>
      <c r="QVQ8" s="50"/>
      <c r="QVR8" s="50"/>
      <c r="QVS8" s="50"/>
      <c r="QVT8" s="50"/>
      <c r="QVU8" s="50"/>
      <c r="QVV8" s="50"/>
      <c r="QVW8" s="50"/>
      <c r="QVX8" s="50"/>
      <c r="QVY8" s="50"/>
      <c r="QVZ8" s="50"/>
      <c r="QWA8" s="50"/>
      <c r="QWB8" s="50"/>
      <c r="QWC8" s="50"/>
      <c r="QWD8" s="50"/>
      <c r="QWE8" s="50"/>
      <c r="QWF8" s="50"/>
      <c r="QWG8" s="50"/>
      <c r="QWH8" s="50"/>
      <c r="QWI8" s="50"/>
      <c r="QWJ8" s="50"/>
      <c r="QWK8" s="50"/>
      <c r="QWL8" s="50"/>
      <c r="QWM8" s="50"/>
      <c r="QWN8" s="50"/>
      <c r="QWO8" s="50"/>
      <c r="QWP8" s="50"/>
      <c r="QWQ8" s="50"/>
      <c r="QWR8" s="50"/>
      <c r="QWS8" s="50"/>
      <c r="QWT8" s="50"/>
      <c r="QWU8" s="50"/>
      <c r="QWV8" s="50"/>
      <c r="QWW8" s="50"/>
      <c r="QWX8" s="50"/>
      <c r="QWY8" s="50"/>
      <c r="QWZ8" s="50"/>
      <c r="QXA8" s="50"/>
      <c r="QXB8" s="50"/>
      <c r="QXC8" s="50"/>
      <c r="QXD8" s="50"/>
      <c r="QXE8" s="50"/>
      <c r="QXF8" s="50"/>
      <c r="QXG8" s="50"/>
      <c r="QXH8" s="50"/>
      <c r="QXI8" s="50"/>
      <c r="QXJ8" s="50"/>
      <c r="QXK8" s="50"/>
      <c r="QXL8" s="50"/>
      <c r="QXM8" s="50"/>
      <c r="QXN8" s="50"/>
      <c r="QXO8" s="50"/>
      <c r="QXP8" s="50"/>
      <c r="QXQ8" s="50"/>
      <c r="QXR8" s="50"/>
      <c r="QXS8" s="50"/>
      <c r="QXT8" s="50"/>
      <c r="QXU8" s="50"/>
      <c r="QXV8" s="50"/>
      <c r="QXW8" s="50"/>
      <c r="QXX8" s="50"/>
      <c r="QXY8" s="50"/>
      <c r="QXZ8" s="50"/>
      <c r="QYA8" s="50"/>
      <c r="QYB8" s="50"/>
      <c r="QYC8" s="50"/>
      <c r="QYD8" s="50"/>
      <c r="QYE8" s="50"/>
      <c r="QYF8" s="50"/>
      <c r="QYG8" s="50"/>
      <c r="QYH8" s="50"/>
      <c r="QYI8" s="50"/>
      <c r="QYJ8" s="50"/>
      <c r="QYK8" s="50"/>
      <c r="QYL8" s="50"/>
      <c r="QYM8" s="50"/>
      <c r="QYN8" s="50"/>
      <c r="QYO8" s="50"/>
      <c r="QYP8" s="50"/>
      <c r="QYQ8" s="50"/>
      <c r="QYR8" s="50"/>
      <c r="QYS8" s="50"/>
      <c r="QYT8" s="50"/>
      <c r="QYU8" s="50"/>
      <c r="QYV8" s="50"/>
      <c r="QYW8" s="50"/>
      <c r="QYX8" s="50"/>
      <c r="QYY8" s="50"/>
      <c r="QYZ8" s="50"/>
      <c r="QZA8" s="50"/>
      <c r="QZB8" s="50"/>
      <c r="QZC8" s="50"/>
      <c r="QZD8" s="50"/>
      <c r="QZE8" s="50"/>
      <c r="QZF8" s="50"/>
      <c r="QZG8" s="50"/>
      <c r="QZH8" s="50"/>
      <c r="QZI8" s="50"/>
      <c r="QZJ8" s="50"/>
      <c r="QZK8" s="50"/>
      <c r="QZL8" s="50"/>
      <c r="QZM8" s="50"/>
      <c r="QZN8" s="50"/>
      <c r="QZO8" s="50"/>
      <c r="QZP8" s="50"/>
      <c r="QZQ8" s="50"/>
      <c r="QZR8" s="50"/>
      <c r="QZS8" s="50"/>
      <c r="QZT8" s="50"/>
      <c r="QZU8" s="50"/>
      <c r="QZV8" s="50"/>
      <c r="QZW8" s="50"/>
      <c r="QZX8" s="50"/>
      <c r="QZY8" s="50"/>
      <c r="QZZ8" s="50"/>
      <c r="RAA8" s="50"/>
      <c r="RAB8" s="50"/>
      <c r="RAC8" s="50"/>
      <c r="RAD8" s="50"/>
      <c r="RAE8" s="50"/>
      <c r="RAF8" s="50"/>
      <c r="RAG8" s="50"/>
      <c r="RAH8" s="50"/>
      <c r="RAI8" s="50"/>
      <c r="RAJ8" s="50"/>
      <c r="RAK8" s="50"/>
      <c r="RAL8" s="50"/>
      <c r="RAM8" s="50"/>
      <c r="RAN8" s="50"/>
      <c r="RAO8" s="50"/>
      <c r="RAP8" s="50"/>
      <c r="RAQ8" s="50"/>
      <c r="RAR8" s="50"/>
      <c r="RAS8" s="50"/>
      <c r="RAT8" s="50"/>
      <c r="RAU8" s="50"/>
      <c r="RAV8" s="50"/>
      <c r="RAW8" s="50"/>
      <c r="RAX8" s="50"/>
      <c r="RAY8" s="50"/>
      <c r="RAZ8" s="50"/>
      <c r="RBA8" s="50"/>
      <c r="RBB8" s="50"/>
      <c r="RBC8" s="50"/>
      <c r="RBD8" s="50"/>
      <c r="RBE8" s="50"/>
      <c r="RBF8" s="50"/>
      <c r="RBG8" s="50"/>
      <c r="RBH8" s="50"/>
      <c r="RBI8" s="50"/>
      <c r="RBJ8" s="50"/>
      <c r="RBK8" s="50"/>
      <c r="RBL8" s="50"/>
      <c r="RBM8" s="50"/>
      <c r="RBN8" s="50"/>
      <c r="RBO8" s="50"/>
      <c r="RBP8" s="50"/>
      <c r="RBQ8" s="50"/>
      <c r="RBR8" s="50"/>
      <c r="RBS8" s="50"/>
      <c r="RBT8" s="50"/>
      <c r="RBU8" s="50"/>
      <c r="RBV8" s="50"/>
      <c r="RBW8" s="50"/>
      <c r="RBX8" s="50"/>
      <c r="RBY8" s="50"/>
      <c r="RBZ8" s="50"/>
      <c r="RCA8" s="50"/>
      <c r="RCB8" s="50"/>
      <c r="RCC8" s="50"/>
      <c r="RCD8" s="50"/>
      <c r="RCE8" s="50"/>
      <c r="RCF8" s="50"/>
      <c r="RCG8" s="50"/>
      <c r="RCH8" s="50"/>
      <c r="RCI8" s="50"/>
      <c r="RCJ8" s="50"/>
      <c r="RCK8" s="50"/>
      <c r="RCL8" s="50"/>
      <c r="RCM8" s="50"/>
      <c r="RCN8" s="50"/>
      <c r="RCO8" s="50"/>
      <c r="RCP8" s="50"/>
      <c r="RCQ8" s="50"/>
      <c r="RCR8" s="50"/>
      <c r="RCS8" s="50"/>
      <c r="RCT8" s="50"/>
      <c r="RCU8" s="50"/>
      <c r="RCV8" s="50"/>
      <c r="RCW8" s="50"/>
      <c r="RCX8" s="50"/>
      <c r="RCY8" s="50"/>
      <c r="RCZ8" s="50"/>
      <c r="RDA8" s="50"/>
      <c r="RDB8" s="50"/>
      <c r="RDC8" s="50"/>
      <c r="RDD8" s="50"/>
      <c r="RDE8" s="50"/>
      <c r="RDF8" s="50"/>
      <c r="RDG8" s="50"/>
      <c r="RDH8" s="50"/>
      <c r="RDI8" s="50"/>
      <c r="RDJ8" s="50"/>
      <c r="RDK8" s="50"/>
      <c r="RDL8" s="50"/>
      <c r="RDM8" s="50"/>
      <c r="RDN8" s="50"/>
      <c r="RDO8" s="50"/>
      <c r="RDP8" s="50"/>
      <c r="RDQ8" s="50"/>
      <c r="RDR8" s="50"/>
      <c r="RDS8" s="50"/>
      <c r="RDT8" s="50"/>
      <c r="RDU8" s="50"/>
      <c r="RDV8" s="50"/>
      <c r="RDW8" s="50"/>
      <c r="RDX8" s="50"/>
      <c r="RDY8" s="50"/>
      <c r="RDZ8" s="50"/>
      <c r="REA8" s="50"/>
      <c r="REB8" s="50"/>
      <c r="REC8" s="50"/>
      <c r="RED8" s="50"/>
      <c r="REE8" s="50"/>
      <c r="REF8" s="50"/>
      <c r="REG8" s="50"/>
      <c r="REH8" s="50"/>
      <c r="REI8" s="50"/>
      <c r="REJ8" s="50"/>
      <c r="REK8" s="50"/>
      <c r="REL8" s="50"/>
      <c r="REM8" s="50"/>
      <c r="REN8" s="50"/>
      <c r="REO8" s="50"/>
      <c r="REP8" s="50"/>
      <c r="REQ8" s="50"/>
      <c r="RER8" s="50"/>
      <c r="RES8" s="50"/>
      <c r="RET8" s="50"/>
      <c r="REU8" s="50"/>
      <c r="REV8" s="50"/>
      <c r="REW8" s="50"/>
      <c r="REX8" s="50"/>
      <c r="REY8" s="50"/>
      <c r="REZ8" s="50"/>
      <c r="RFA8" s="50"/>
      <c r="RFB8" s="50"/>
      <c r="RFC8" s="50"/>
      <c r="RFD8" s="50"/>
      <c r="RFE8" s="50"/>
      <c r="RFF8" s="50"/>
      <c r="RFG8" s="50"/>
      <c r="RFH8" s="50"/>
      <c r="RFI8" s="50"/>
      <c r="RFJ8" s="50"/>
      <c r="RFK8" s="50"/>
      <c r="RFL8" s="50"/>
      <c r="RFM8" s="50"/>
      <c r="RFN8" s="50"/>
      <c r="RFO8" s="50"/>
      <c r="RFP8" s="50"/>
      <c r="RFQ8" s="50"/>
      <c r="RFR8" s="50"/>
      <c r="RFS8" s="50"/>
      <c r="RFT8" s="50"/>
      <c r="RFU8" s="50"/>
      <c r="RFV8" s="50"/>
      <c r="RFW8" s="50"/>
      <c r="RFX8" s="50"/>
      <c r="RFY8" s="50"/>
      <c r="RFZ8" s="50"/>
      <c r="RGA8" s="50"/>
      <c r="RGB8" s="50"/>
      <c r="RGC8" s="50"/>
      <c r="RGD8" s="50"/>
      <c r="RGE8" s="50"/>
      <c r="RGF8" s="50"/>
      <c r="RGG8" s="50"/>
      <c r="RGH8" s="50"/>
      <c r="RGI8" s="50"/>
      <c r="RGJ8" s="50"/>
      <c r="RGK8" s="50"/>
      <c r="RGL8" s="50"/>
      <c r="RGM8" s="50"/>
      <c r="RGN8" s="50"/>
      <c r="RGO8" s="50"/>
      <c r="RGP8" s="50"/>
      <c r="RGQ8" s="50"/>
      <c r="RGR8" s="50"/>
      <c r="RGS8" s="50"/>
      <c r="RGT8" s="50"/>
      <c r="RGU8" s="50"/>
      <c r="RGV8" s="50"/>
      <c r="RGW8" s="50"/>
      <c r="RGX8" s="50"/>
      <c r="RGY8" s="50"/>
      <c r="RGZ8" s="50"/>
      <c r="RHA8" s="50"/>
      <c r="RHB8" s="50"/>
      <c r="RHC8" s="50"/>
      <c r="RHD8" s="50"/>
      <c r="RHE8" s="50"/>
      <c r="RHF8" s="50"/>
      <c r="RHG8" s="50"/>
      <c r="RHH8" s="50"/>
      <c r="RHI8" s="50"/>
      <c r="RHJ8" s="50"/>
      <c r="RHK8" s="50"/>
      <c r="RHL8" s="50"/>
      <c r="RHM8" s="50"/>
      <c r="RHN8" s="50"/>
      <c r="RHO8" s="50"/>
      <c r="RHP8" s="50"/>
      <c r="RHQ8" s="50"/>
      <c r="RHR8" s="50"/>
      <c r="RHS8" s="50"/>
      <c r="RHT8" s="50"/>
      <c r="RHU8" s="50"/>
      <c r="RHV8" s="50"/>
      <c r="RHW8" s="50"/>
      <c r="RHX8" s="50"/>
      <c r="RHY8" s="50"/>
      <c r="RHZ8" s="50"/>
      <c r="RIA8" s="50"/>
      <c r="RIB8" s="50"/>
      <c r="RIC8" s="50"/>
      <c r="RID8" s="50"/>
      <c r="RIE8" s="50"/>
      <c r="RIF8" s="50"/>
      <c r="RIG8" s="50"/>
      <c r="RIH8" s="50"/>
      <c r="RII8" s="50"/>
      <c r="RIJ8" s="50"/>
      <c r="RIK8" s="50"/>
      <c r="RIL8" s="50"/>
      <c r="RIM8" s="50"/>
      <c r="RIN8" s="50"/>
      <c r="RIO8" s="50"/>
      <c r="RIP8" s="50"/>
      <c r="RIQ8" s="50"/>
      <c r="RIR8" s="50"/>
      <c r="RIS8" s="50"/>
      <c r="RIT8" s="50"/>
      <c r="RIU8" s="50"/>
      <c r="RIV8" s="50"/>
      <c r="RIW8" s="50"/>
      <c r="RIX8" s="50"/>
      <c r="RIY8" s="50"/>
      <c r="RIZ8" s="50"/>
      <c r="RJA8" s="50"/>
      <c r="RJB8" s="50"/>
      <c r="RJC8" s="50"/>
      <c r="RJD8" s="50"/>
      <c r="RJE8" s="50"/>
      <c r="RJF8" s="50"/>
      <c r="RJG8" s="50"/>
      <c r="RJH8" s="50"/>
      <c r="RJI8" s="50"/>
      <c r="RJJ8" s="50"/>
      <c r="RJK8" s="50"/>
      <c r="RJL8" s="50"/>
      <c r="RJM8" s="50"/>
      <c r="RJN8" s="50"/>
      <c r="RJO8" s="50"/>
      <c r="RJP8" s="50"/>
      <c r="RJQ8" s="50"/>
      <c r="RJR8" s="50"/>
      <c r="RJS8" s="50"/>
      <c r="RJT8" s="50"/>
      <c r="RJU8" s="50"/>
      <c r="RJV8" s="50"/>
      <c r="RJW8" s="50"/>
      <c r="RJX8" s="50"/>
      <c r="RJY8" s="50"/>
      <c r="RJZ8" s="50"/>
      <c r="RKA8" s="50"/>
      <c r="RKB8" s="50"/>
      <c r="RKC8" s="50"/>
      <c r="RKD8" s="50"/>
      <c r="RKE8" s="50"/>
      <c r="RKF8" s="50"/>
      <c r="RKG8" s="50"/>
      <c r="RKH8" s="50"/>
      <c r="RKI8" s="50"/>
      <c r="RKJ8" s="50"/>
      <c r="RKK8" s="50"/>
      <c r="RKL8" s="50"/>
      <c r="RKM8" s="50"/>
      <c r="RKN8" s="50"/>
      <c r="RKO8" s="50"/>
      <c r="RKP8" s="50"/>
      <c r="RKQ8" s="50"/>
      <c r="RKR8" s="50"/>
      <c r="RKS8" s="50"/>
      <c r="RKT8" s="50"/>
      <c r="RKU8" s="50"/>
      <c r="RKV8" s="50"/>
      <c r="RKW8" s="50"/>
      <c r="RKX8" s="50"/>
      <c r="RKY8" s="50"/>
      <c r="RKZ8" s="50"/>
      <c r="RLA8" s="50"/>
      <c r="RLB8" s="50"/>
      <c r="RLC8" s="50"/>
      <c r="RLD8" s="50"/>
      <c r="RLE8" s="50"/>
      <c r="RLF8" s="50"/>
      <c r="RLG8" s="50"/>
      <c r="RLH8" s="50"/>
      <c r="RLI8" s="50"/>
      <c r="RLJ8" s="50"/>
      <c r="RLK8" s="50"/>
      <c r="RLL8" s="50"/>
      <c r="RLM8" s="50"/>
      <c r="RLN8" s="50"/>
      <c r="RLO8" s="50"/>
      <c r="RLP8" s="50"/>
      <c r="RLQ8" s="50"/>
      <c r="RLR8" s="50"/>
      <c r="RLS8" s="50"/>
      <c r="RLT8" s="50"/>
      <c r="RLU8" s="50"/>
      <c r="RLV8" s="50"/>
      <c r="RLW8" s="50"/>
      <c r="RLX8" s="50"/>
      <c r="RLY8" s="50"/>
      <c r="RLZ8" s="50"/>
      <c r="RMA8" s="50"/>
      <c r="RMB8" s="50"/>
      <c r="RMC8" s="50"/>
      <c r="RMD8" s="50"/>
      <c r="RME8" s="50"/>
      <c r="RMF8" s="50"/>
      <c r="RMG8" s="50"/>
      <c r="RMH8" s="50"/>
      <c r="RMI8" s="50"/>
      <c r="RMJ8" s="50"/>
      <c r="RMK8" s="50"/>
      <c r="RML8" s="50"/>
      <c r="RMM8" s="50"/>
      <c r="RMN8" s="50"/>
      <c r="RMO8" s="50"/>
      <c r="RMP8" s="50"/>
      <c r="RMQ8" s="50"/>
      <c r="RMR8" s="50"/>
      <c r="RMS8" s="50"/>
      <c r="RMT8" s="50"/>
      <c r="RMU8" s="50"/>
      <c r="RMV8" s="50"/>
      <c r="RMW8" s="50"/>
      <c r="RMX8" s="50"/>
      <c r="RMY8" s="50"/>
      <c r="RMZ8" s="50"/>
      <c r="RNA8" s="50"/>
      <c r="RNB8" s="50"/>
      <c r="RNC8" s="50"/>
      <c r="RND8" s="50"/>
      <c r="RNE8" s="50"/>
      <c r="RNF8" s="50"/>
      <c r="RNG8" s="50"/>
      <c r="RNH8" s="50"/>
      <c r="RNI8" s="50"/>
      <c r="RNJ8" s="50"/>
      <c r="RNK8" s="50"/>
      <c r="RNL8" s="50"/>
      <c r="RNM8" s="50"/>
      <c r="RNN8" s="50"/>
      <c r="RNO8" s="50"/>
      <c r="RNP8" s="50"/>
      <c r="RNQ8" s="50"/>
      <c r="RNR8" s="50"/>
      <c r="RNS8" s="50"/>
      <c r="RNT8" s="50"/>
      <c r="RNU8" s="50"/>
      <c r="RNV8" s="50"/>
      <c r="RNW8" s="50"/>
      <c r="RNX8" s="50"/>
      <c r="RNY8" s="50"/>
      <c r="RNZ8" s="50"/>
      <c r="ROA8" s="50"/>
      <c r="ROB8" s="50"/>
      <c r="ROC8" s="50"/>
      <c r="ROD8" s="50"/>
      <c r="ROE8" s="50"/>
      <c r="ROF8" s="50"/>
      <c r="ROG8" s="50"/>
      <c r="ROH8" s="50"/>
      <c r="ROI8" s="50"/>
      <c r="ROJ8" s="50"/>
      <c r="ROK8" s="50"/>
      <c r="ROL8" s="50"/>
      <c r="ROM8" s="50"/>
      <c r="RON8" s="50"/>
      <c r="ROO8" s="50"/>
      <c r="ROP8" s="50"/>
      <c r="ROQ8" s="50"/>
      <c r="ROR8" s="50"/>
      <c r="ROS8" s="50"/>
      <c r="ROT8" s="50"/>
      <c r="ROU8" s="50"/>
      <c r="ROV8" s="50"/>
      <c r="ROW8" s="50"/>
      <c r="ROX8" s="50"/>
      <c r="ROY8" s="50"/>
      <c r="ROZ8" s="50"/>
      <c r="RPA8" s="50"/>
      <c r="RPB8" s="50"/>
      <c r="RPC8" s="50"/>
      <c r="RPD8" s="50"/>
      <c r="RPE8" s="50"/>
      <c r="RPF8" s="50"/>
      <c r="RPG8" s="50"/>
      <c r="RPH8" s="50"/>
      <c r="RPI8" s="50"/>
      <c r="RPJ8" s="50"/>
      <c r="RPK8" s="50"/>
      <c r="RPL8" s="50"/>
      <c r="RPM8" s="50"/>
      <c r="RPN8" s="50"/>
      <c r="RPO8" s="50"/>
      <c r="RPP8" s="50"/>
      <c r="RPQ8" s="50"/>
      <c r="RPR8" s="50"/>
      <c r="RPS8" s="50"/>
      <c r="RPT8" s="50"/>
      <c r="RPU8" s="50"/>
      <c r="RPV8" s="50"/>
      <c r="RPW8" s="50"/>
      <c r="RPX8" s="50"/>
      <c r="RPY8" s="50"/>
      <c r="RPZ8" s="50"/>
      <c r="RQA8" s="50"/>
      <c r="RQB8" s="50"/>
      <c r="RQC8" s="50"/>
      <c r="RQD8" s="50"/>
      <c r="RQE8" s="50"/>
      <c r="RQF8" s="50"/>
      <c r="RQG8" s="50"/>
      <c r="RQH8" s="50"/>
      <c r="RQI8" s="50"/>
      <c r="RQJ8" s="50"/>
      <c r="RQK8" s="50"/>
      <c r="RQL8" s="50"/>
      <c r="RQM8" s="50"/>
      <c r="RQN8" s="50"/>
      <c r="RQO8" s="50"/>
      <c r="RQP8" s="50"/>
      <c r="RQQ8" s="50"/>
      <c r="RQR8" s="50"/>
      <c r="RQS8" s="50"/>
      <c r="RQT8" s="50"/>
      <c r="RQU8" s="50"/>
      <c r="RQV8" s="50"/>
      <c r="RQW8" s="50"/>
      <c r="RQX8" s="50"/>
      <c r="RQY8" s="50"/>
      <c r="RQZ8" s="50"/>
      <c r="RRA8" s="50"/>
      <c r="RRB8" s="50"/>
      <c r="RRC8" s="50"/>
      <c r="RRD8" s="50"/>
      <c r="RRE8" s="50"/>
      <c r="RRF8" s="50"/>
      <c r="RRG8" s="50"/>
      <c r="RRH8" s="50"/>
      <c r="RRI8" s="50"/>
      <c r="RRJ8" s="50"/>
      <c r="RRK8" s="50"/>
      <c r="RRL8" s="50"/>
      <c r="RRM8" s="50"/>
      <c r="RRN8" s="50"/>
      <c r="RRO8" s="50"/>
      <c r="RRP8" s="50"/>
      <c r="RRQ8" s="50"/>
      <c r="RRR8" s="50"/>
      <c r="RRS8" s="50"/>
      <c r="RRT8" s="50"/>
      <c r="RRU8" s="50"/>
      <c r="RRV8" s="50"/>
      <c r="RRW8" s="50"/>
      <c r="RRX8" s="50"/>
      <c r="RRY8" s="50"/>
      <c r="RRZ8" s="50"/>
      <c r="RSA8" s="50"/>
      <c r="RSB8" s="50"/>
      <c r="RSC8" s="50"/>
      <c r="RSD8" s="50"/>
      <c r="RSE8" s="50"/>
      <c r="RSF8" s="50"/>
      <c r="RSG8" s="50"/>
      <c r="RSH8" s="50"/>
      <c r="RSI8" s="50"/>
      <c r="RSJ8" s="50"/>
      <c r="RSK8" s="50"/>
      <c r="RSL8" s="50"/>
      <c r="RSM8" s="50"/>
      <c r="RSN8" s="50"/>
      <c r="RSO8" s="50"/>
      <c r="RSP8" s="50"/>
      <c r="RSQ8" s="50"/>
      <c r="RSR8" s="50"/>
      <c r="RSS8" s="50"/>
      <c r="RST8" s="50"/>
      <c r="RSU8" s="50"/>
      <c r="RSV8" s="50"/>
      <c r="RSW8" s="50"/>
      <c r="RSX8" s="50"/>
      <c r="RSY8" s="50"/>
      <c r="RSZ8" s="50"/>
      <c r="RTA8" s="50"/>
      <c r="RTB8" s="50"/>
      <c r="RTC8" s="50"/>
      <c r="RTD8" s="50"/>
      <c r="RTE8" s="50"/>
      <c r="RTF8" s="50"/>
      <c r="RTG8" s="50"/>
      <c r="RTH8" s="50"/>
      <c r="RTI8" s="50"/>
      <c r="RTJ8" s="50"/>
      <c r="RTK8" s="50"/>
      <c r="RTL8" s="50"/>
      <c r="RTM8" s="50"/>
      <c r="RTN8" s="50"/>
      <c r="RTO8" s="50"/>
      <c r="RTP8" s="50"/>
      <c r="RTQ8" s="50"/>
      <c r="RTR8" s="50"/>
      <c r="RTS8" s="50"/>
      <c r="RTT8" s="50"/>
      <c r="RTU8" s="50"/>
      <c r="RTV8" s="50"/>
      <c r="RTW8" s="50"/>
      <c r="RTX8" s="50"/>
      <c r="RTY8" s="50"/>
      <c r="RTZ8" s="50"/>
      <c r="RUA8" s="50"/>
      <c r="RUB8" s="50"/>
      <c r="RUC8" s="50"/>
      <c r="RUD8" s="50"/>
      <c r="RUE8" s="50"/>
      <c r="RUF8" s="50"/>
      <c r="RUG8" s="50"/>
      <c r="RUH8" s="50"/>
      <c r="RUI8" s="50"/>
      <c r="RUJ8" s="50"/>
      <c r="RUK8" s="50"/>
      <c r="RUL8" s="50"/>
      <c r="RUM8" s="50"/>
      <c r="RUN8" s="50"/>
      <c r="RUO8" s="50"/>
      <c r="RUP8" s="50"/>
      <c r="RUQ8" s="50"/>
      <c r="RUR8" s="50"/>
      <c r="RUS8" s="50"/>
      <c r="RUT8" s="50"/>
      <c r="RUU8" s="50"/>
      <c r="RUV8" s="50"/>
      <c r="RUW8" s="50"/>
      <c r="RUX8" s="50"/>
      <c r="RUY8" s="50"/>
      <c r="RUZ8" s="50"/>
      <c r="RVA8" s="50"/>
      <c r="RVB8" s="50"/>
      <c r="RVC8" s="50"/>
      <c r="RVD8" s="50"/>
      <c r="RVE8" s="50"/>
      <c r="RVF8" s="50"/>
      <c r="RVG8" s="50"/>
      <c r="RVH8" s="50"/>
      <c r="RVI8" s="50"/>
      <c r="RVJ8" s="50"/>
      <c r="RVK8" s="50"/>
      <c r="RVL8" s="50"/>
      <c r="RVM8" s="50"/>
      <c r="RVN8" s="50"/>
      <c r="RVO8" s="50"/>
      <c r="RVP8" s="50"/>
      <c r="RVQ8" s="50"/>
      <c r="RVR8" s="50"/>
      <c r="RVS8" s="50"/>
      <c r="RVT8" s="50"/>
      <c r="RVU8" s="50"/>
      <c r="RVV8" s="50"/>
      <c r="RVW8" s="50"/>
      <c r="RVX8" s="50"/>
      <c r="RVY8" s="50"/>
      <c r="RVZ8" s="50"/>
      <c r="RWA8" s="50"/>
      <c r="RWB8" s="50"/>
      <c r="RWC8" s="50"/>
      <c r="RWD8" s="50"/>
      <c r="RWE8" s="50"/>
      <c r="RWF8" s="50"/>
      <c r="RWG8" s="50"/>
      <c r="RWH8" s="50"/>
      <c r="RWI8" s="50"/>
      <c r="RWJ8" s="50"/>
      <c r="RWK8" s="50"/>
      <c r="RWL8" s="50"/>
      <c r="RWM8" s="50"/>
      <c r="RWN8" s="50"/>
      <c r="RWO8" s="50"/>
      <c r="RWP8" s="50"/>
      <c r="RWQ8" s="50"/>
      <c r="RWR8" s="50"/>
      <c r="RWS8" s="50"/>
      <c r="RWT8" s="50"/>
      <c r="RWU8" s="50"/>
      <c r="RWV8" s="50"/>
      <c r="RWW8" s="50"/>
      <c r="RWX8" s="50"/>
      <c r="RWY8" s="50"/>
      <c r="RWZ8" s="50"/>
      <c r="RXA8" s="50"/>
      <c r="RXB8" s="50"/>
      <c r="RXC8" s="50"/>
      <c r="RXD8" s="50"/>
      <c r="RXE8" s="50"/>
      <c r="RXF8" s="50"/>
      <c r="RXG8" s="50"/>
      <c r="RXH8" s="50"/>
      <c r="RXI8" s="50"/>
      <c r="RXJ8" s="50"/>
      <c r="RXK8" s="50"/>
      <c r="RXL8" s="50"/>
      <c r="RXM8" s="50"/>
      <c r="RXN8" s="50"/>
      <c r="RXO8" s="50"/>
      <c r="RXP8" s="50"/>
      <c r="RXQ8" s="50"/>
      <c r="RXR8" s="50"/>
      <c r="RXS8" s="50"/>
      <c r="RXT8" s="50"/>
      <c r="RXU8" s="50"/>
      <c r="RXV8" s="50"/>
      <c r="RXW8" s="50"/>
      <c r="RXX8" s="50"/>
      <c r="RXY8" s="50"/>
      <c r="RXZ8" s="50"/>
      <c r="RYA8" s="50"/>
      <c r="RYB8" s="50"/>
      <c r="RYC8" s="50"/>
      <c r="RYD8" s="50"/>
      <c r="RYE8" s="50"/>
      <c r="RYF8" s="50"/>
      <c r="RYG8" s="50"/>
      <c r="RYH8" s="50"/>
      <c r="RYI8" s="50"/>
      <c r="RYJ8" s="50"/>
      <c r="RYK8" s="50"/>
      <c r="RYL8" s="50"/>
      <c r="RYM8" s="50"/>
      <c r="RYN8" s="50"/>
      <c r="RYO8" s="50"/>
      <c r="RYP8" s="50"/>
      <c r="RYQ8" s="50"/>
      <c r="RYR8" s="50"/>
      <c r="RYS8" s="50"/>
      <c r="RYT8" s="50"/>
      <c r="RYU8" s="50"/>
      <c r="RYV8" s="50"/>
      <c r="RYW8" s="50"/>
      <c r="RYX8" s="50"/>
      <c r="RYY8" s="50"/>
      <c r="RYZ8" s="50"/>
      <c r="RZA8" s="50"/>
      <c r="RZB8" s="50"/>
      <c r="RZC8" s="50"/>
      <c r="RZD8" s="50"/>
      <c r="RZE8" s="50"/>
      <c r="RZF8" s="50"/>
      <c r="RZG8" s="50"/>
      <c r="RZH8" s="50"/>
      <c r="RZI8" s="50"/>
      <c r="RZJ8" s="50"/>
      <c r="RZK8" s="50"/>
      <c r="RZL8" s="50"/>
      <c r="RZM8" s="50"/>
      <c r="RZN8" s="50"/>
      <c r="RZO8" s="50"/>
      <c r="RZP8" s="50"/>
      <c r="RZQ8" s="50"/>
      <c r="RZR8" s="50"/>
      <c r="RZS8" s="50"/>
      <c r="RZT8" s="50"/>
      <c r="RZU8" s="50"/>
      <c r="RZV8" s="50"/>
      <c r="RZW8" s="50"/>
      <c r="RZX8" s="50"/>
      <c r="RZY8" s="50"/>
      <c r="RZZ8" s="50"/>
      <c r="SAA8" s="50"/>
      <c r="SAB8" s="50"/>
      <c r="SAC8" s="50"/>
      <c r="SAD8" s="50"/>
      <c r="SAE8" s="50"/>
      <c r="SAF8" s="50"/>
      <c r="SAG8" s="50"/>
      <c r="SAH8" s="50"/>
      <c r="SAI8" s="50"/>
      <c r="SAJ8" s="50"/>
      <c r="SAK8" s="50"/>
      <c r="SAL8" s="50"/>
      <c r="SAM8" s="50"/>
      <c r="SAN8" s="50"/>
      <c r="SAO8" s="50"/>
      <c r="SAP8" s="50"/>
      <c r="SAQ8" s="50"/>
      <c r="SAR8" s="50"/>
      <c r="SAS8" s="50"/>
      <c r="SAT8" s="50"/>
      <c r="SAU8" s="50"/>
      <c r="SAV8" s="50"/>
      <c r="SAW8" s="50"/>
      <c r="SAX8" s="50"/>
      <c r="SAY8" s="50"/>
      <c r="SAZ8" s="50"/>
      <c r="SBA8" s="50"/>
      <c r="SBB8" s="50"/>
      <c r="SBC8" s="50"/>
      <c r="SBD8" s="50"/>
      <c r="SBE8" s="50"/>
      <c r="SBF8" s="50"/>
      <c r="SBG8" s="50"/>
      <c r="SBH8" s="50"/>
      <c r="SBI8" s="50"/>
      <c r="SBJ8" s="50"/>
      <c r="SBK8" s="50"/>
      <c r="SBL8" s="50"/>
      <c r="SBM8" s="50"/>
      <c r="SBN8" s="50"/>
      <c r="SBO8" s="50"/>
      <c r="SBP8" s="50"/>
      <c r="SBQ8" s="50"/>
      <c r="SBR8" s="50"/>
      <c r="SBS8" s="50"/>
      <c r="SBT8" s="50"/>
      <c r="SBU8" s="50"/>
      <c r="SBV8" s="50"/>
      <c r="SBW8" s="50"/>
      <c r="SBX8" s="50"/>
      <c r="SBY8" s="50"/>
      <c r="SBZ8" s="50"/>
      <c r="SCA8" s="50"/>
      <c r="SCB8" s="50"/>
      <c r="SCC8" s="50"/>
      <c r="SCD8" s="50"/>
      <c r="SCE8" s="50"/>
      <c r="SCF8" s="50"/>
      <c r="SCG8" s="50"/>
      <c r="SCH8" s="50"/>
      <c r="SCI8" s="50"/>
      <c r="SCJ8" s="50"/>
      <c r="SCK8" s="50"/>
      <c r="SCL8" s="50"/>
      <c r="SCM8" s="50"/>
      <c r="SCN8" s="50"/>
      <c r="SCO8" s="50"/>
      <c r="SCP8" s="50"/>
      <c r="SCQ8" s="50"/>
      <c r="SCR8" s="50"/>
      <c r="SCS8" s="50"/>
      <c r="SCT8" s="50"/>
      <c r="SCU8" s="50"/>
      <c r="SCV8" s="50"/>
      <c r="SCW8" s="50"/>
      <c r="SCX8" s="50"/>
      <c r="SCY8" s="50"/>
      <c r="SCZ8" s="50"/>
      <c r="SDA8" s="50"/>
      <c r="SDB8" s="50"/>
      <c r="SDC8" s="50"/>
      <c r="SDD8" s="50"/>
      <c r="SDE8" s="50"/>
      <c r="SDF8" s="50"/>
      <c r="SDG8" s="50"/>
      <c r="SDH8" s="50"/>
      <c r="SDI8" s="50"/>
      <c r="SDJ8" s="50"/>
      <c r="SDK8" s="50"/>
      <c r="SDL8" s="50"/>
      <c r="SDM8" s="50"/>
      <c r="SDN8" s="50"/>
      <c r="SDO8" s="50"/>
      <c r="SDP8" s="50"/>
      <c r="SDQ8" s="50"/>
      <c r="SDR8" s="50"/>
      <c r="SDS8" s="50"/>
      <c r="SDT8" s="50"/>
      <c r="SDU8" s="50"/>
      <c r="SDV8" s="50"/>
      <c r="SDW8" s="50"/>
      <c r="SDX8" s="50"/>
      <c r="SDY8" s="50"/>
      <c r="SDZ8" s="50"/>
      <c r="SEA8" s="50"/>
      <c r="SEB8" s="50"/>
      <c r="SEC8" s="50"/>
      <c r="SED8" s="50"/>
      <c r="SEE8" s="50"/>
      <c r="SEF8" s="50"/>
      <c r="SEG8" s="50"/>
      <c r="SEH8" s="50"/>
      <c r="SEI8" s="50"/>
      <c r="SEJ8" s="50"/>
      <c r="SEK8" s="50"/>
      <c r="SEL8" s="50"/>
      <c r="SEM8" s="50"/>
      <c r="SEN8" s="50"/>
      <c r="SEO8" s="50"/>
      <c r="SEP8" s="50"/>
      <c r="SEQ8" s="50"/>
      <c r="SER8" s="50"/>
      <c r="SES8" s="50"/>
      <c r="SET8" s="50"/>
      <c r="SEU8" s="50"/>
      <c r="SEV8" s="50"/>
      <c r="SEW8" s="50"/>
      <c r="SEX8" s="50"/>
      <c r="SEY8" s="50"/>
      <c r="SEZ8" s="50"/>
      <c r="SFA8" s="50"/>
      <c r="SFB8" s="50"/>
      <c r="SFC8" s="50"/>
      <c r="SFD8" s="50"/>
      <c r="SFE8" s="50"/>
      <c r="SFF8" s="50"/>
      <c r="SFG8" s="50"/>
      <c r="SFH8" s="50"/>
      <c r="SFI8" s="50"/>
      <c r="SFJ8" s="50"/>
      <c r="SFK8" s="50"/>
      <c r="SFL8" s="50"/>
      <c r="SFM8" s="50"/>
      <c r="SFN8" s="50"/>
      <c r="SFO8" s="50"/>
      <c r="SFP8" s="50"/>
      <c r="SFQ8" s="50"/>
      <c r="SFR8" s="50"/>
      <c r="SFS8" s="50"/>
      <c r="SFT8" s="50"/>
      <c r="SFU8" s="50"/>
      <c r="SFV8" s="50"/>
      <c r="SFW8" s="50"/>
      <c r="SFX8" s="50"/>
      <c r="SFY8" s="50"/>
      <c r="SFZ8" s="50"/>
      <c r="SGA8" s="50"/>
      <c r="SGB8" s="50"/>
      <c r="SGC8" s="50"/>
      <c r="SGD8" s="50"/>
      <c r="SGE8" s="50"/>
      <c r="SGF8" s="50"/>
      <c r="SGG8" s="50"/>
      <c r="SGH8" s="50"/>
      <c r="SGI8" s="50"/>
      <c r="SGJ8" s="50"/>
      <c r="SGK8" s="50"/>
      <c r="SGL8" s="50"/>
      <c r="SGM8" s="50"/>
      <c r="SGN8" s="50"/>
      <c r="SGO8" s="50"/>
      <c r="SGP8" s="50"/>
      <c r="SGQ8" s="50"/>
      <c r="SGR8" s="50"/>
      <c r="SGS8" s="50"/>
      <c r="SGT8" s="50"/>
      <c r="SGU8" s="50"/>
      <c r="SGV8" s="50"/>
      <c r="SGW8" s="50"/>
      <c r="SGX8" s="50"/>
      <c r="SGY8" s="50"/>
      <c r="SGZ8" s="50"/>
      <c r="SHA8" s="50"/>
      <c r="SHB8" s="50"/>
      <c r="SHC8" s="50"/>
      <c r="SHD8" s="50"/>
      <c r="SHE8" s="50"/>
      <c r="SHF8" s="50"/>
      <c r="SHG8" s="50"/>
      <c r="SHH8" s="50"/>
      <c r="SHI8" s="50"/>
      <c r="SHJ8" s="50"/>
      <c r="SHK8" s="50"/>
      <c r="SHL8" s="50"/>
      <c r="SHM8" s="50"/>
      <c r="SHN8" s="50"/>
      <c r="SHO8" s="50"/>
      <c r="SHP8" s="50"/>
      <c r="SHQ8" s="50"/>
      <c r="SHR8" s="50"/>
      <c r="SHS8" s="50"/>
      <c r="SHT8" s="50"/>
      <c r="SHU8" s="50"/>
      <c r="SHV8" s="50"/>
      <c r="SHW8" s="50"/>
      <c r="SHX8" s="50"/>
      <c r="SHY8" s="50"/>
      <c r="SHZ8" s="50"/>
      <c r="SIA8" s="50"/>
      <c r="SIB8" s="50"/>
      <c r="SIC8" s="50"/>
      <c r="SID8" s="50"/>
      <c r="SIE8" s="50"/>
      <c r="SIF8" s="50"/>
      <c r="SIG8" s="50"/>
      <c r="SIH8" s="50"/>
      <c r="SII8" s="50"/>
      <c r="SIJ8" s="50"/>
      <c r="SIK8" s="50"/>
      <c r="SIL8" s="50"/>
      <c r="SIM8" s="50"/>
      <c r="SIN8" s="50"/>
      <c r="SIO8" s="50"/>
      <c r="SIP8" s="50"/>
      <c r="SIQ8" s="50"/>
      <c r="SIR8" s="50"/>
      <c r="SIS8" s="50"/>
      <c r="SIT8" s="50"/>
      <c r="SIU8" s="50"/>
      <c r="SIV8" s="50"/>
      <c r="SIW8" s="50"/>
      <c r="SIX8" s="50"/>
      <c r="SIY8" s="50"/>
      <c r="SIZ8" s="50"/>
      <c r="SJA8" s="50"/>
      <c r="SJB8" s="50"/>
      <c r="SJC8" s="50"/>
      <c r="SJD8" s="50"/>
      <c r="SJE8" s="50"/>
      <c r="SJF8" s="50"/>
      <c r="SJG8" s="50"/>
      <c r="SJH8" s="50"/>
      <c r="SJI8" s="50"/>
      <c r="SJJ8" s="50"/>
      <c r="SJK8" s="50"/>
      <c r="SJL8" s="50"/>
      <c r="SJM8" s="50"/>
      <c r="SJN8" s="50"/>
      <c r="SJO8" s="50"/>
      <c r="SJP8" s="50"/>
      <c r="SJQ8" s="50"/>
      <c r="SJR8" s="50"/>
      <c r="SJS8" s="50"/>
      <c r="SJT8" s="50"/>
      <c r="SJU8" s="50"/>
      <c r="SJV8" s="50"/>
      <c r="SJW8" s="50"/>
      <c r="SJX8" s="50"/>
      <c r="SJY8" s="50"/>
      <c r="SJZ8" s="50"/>
      <c r="SKA8" s="50"/>
      <c r="SKB8" s="50"/>
      <c r="SKC8" s="50"/>
      <c r="SKD8" s="50"/>
      <c r="SKE8" s="50"/>
      <c r="SKF8" s="50"/>
      <c r="SKG8" s="50"/>
      <c r="SKH8" s="50"/>
      <c r="SKI8" s="50"/>
      <c r="SKJ8" s="50"/>
      <c r="SKK8" s="50"/>
      <c r="SKL8" s="50"/>
      <c r="SKM8" s="50"/>
      <c r="SKN8" s="50"/>
      <c r="SKO8" s="50"/>
      <c r="SKP8" s="50"/>
      <c r="SKQ8" s="50"/>
      <c r="SKR8" s="50"/>
      <c r="SKS8" s="50"/>
      <c r="SKT8" s="50"/>
      <c r="SKU8" s="50"/>
      <c r="SKV8" s="50"/>
      <c r="SKW8" s="50"/>
      <c r="SKX8" s="50"/>
      <c r="SKY8" s="50"/>
      <c r="SKZ8" s="50"/>
      <c r="SLA8" s="50"/>
      <c r="SLB8" s="50"/>
      <c r="SLC8" s="50"/>
      <c r="SLD8" s="50"/>
      <c r="SLE8" s="50"/>
      <c r="SLF8" s="50"/>
      <c r="SLG8" s="50"/>
      <c r="SLH8" s="50"/>
      <c r="SLI8" s="50"/>
      <c r="SLJ8" s="50"/>
      <c r="SLK8" s="50"/>
      <c r="SLL8" s="50"/>
      <c r="SLM8" s="50"/>
      <c r="SLN8" s="50"/>
      <c r="SLO8" s="50"/>
      <c r="SLP8" s="50"/>
      <c r="SLQ8" s="50"/>
      <c r="SLR8" s="50"/>
      <c r="SLS8" s="50"/>
      <c r="SLT8" s="50"/>
      <c r="SLU8" s="50"/>
      <c r="SLV8" s="50"/>
      <c r="SLW8" s="50"/>
      <c r="SLX8" s="50"/>
      <c r="SLY8" s="50"/>
      <c r="SLZ8" s="50"/>
      <c r="SMA8" s="50"/>
      <c r="SMB8" s="50"/>
      <c r="SMC8" s="50"/>
      <c r="SMD8" s="50"/>
      <c r="SME8" s="50"/>
      <c r="SMF8" s="50"/>
      <c r="SMG8" s="50"/>
      <c r="SMH8" s="50"/>
      <c r="SMI8" s="50"/>
      <c r="SMJ8" s="50"/>
      <c r="SMK8" s="50"/>
      <c r="SML8" s="50"/>
      <c r="SMM8" s="50"/>
      <c r="SMN8" s="50"/>
      <c r="SMO8" s="50"/>
      <c r="SMP8" s="50"/>
      <c r="SMQ8" s="50"/>
      <c r="SMR8" s="50"/>
      <c r="SMS8" s="50"/>
      <c r="SMT8" s="50"/>
      <c r="SMU8" s="50"/>
      <c r="SMV8" s="50"/>
      <c r="SMW8" s="50"/>
      <c r="SMX8" s="50"/>
      <c r="SMY8" s="50"/>
      <c r="SMZ8" s="50"/>
      <c r="SNA8" s="50"/>
      <c r="SNB8" s="50"/>
      <c r="SNC8" s="50"/>
      <c r="SND8" s="50"/>
      <c r="SNE8" s="50"/>
      <c r="SNF8" s="50"/>
      <c r="SNG8" s="50"/>
      <c r="SNH8" s="50"/>
      <c r="SNI8" s="50"/>
      <c r="SNJ8" s="50"/>
      <c r="SNK8" s="50"/>
      <c r="SNL8" s="50"/>
      <c r="SNM8" s="50"/>
      <c r="SNN8" s="50"/>
      <c r="SNO8" s="50"/>
      <c r="SNP8" s="50"/>
      <c r="SNQ8" s="50"/>
      <c r="SNR8" s="50"/>
      <c r="SNS8" s="50"/>
      <c r="SNT8" s="50"/>
      <c r="SNU8" s="50"/>
      <c r="SNV8" s="50"/>
      <c r="SNW8" s="50"/>
      <c r="SNX8" s="50"/>
      <c r="SNY8" s="50"/>
      <c r="SNZ8" s="50"/>
      <c r="SOA8" s="50"/>
      <c r="SOB8" s="50"/>
      <c r="SOC8" s="50"/>
      <c r="SOD8" s="50"/>
      <c r="SOE8" s="50"/>
      <c r="SOF8" s="50"/>
      <c r="SOG8" s="50"/>
      <c r="SOH8" s="50"/>
      <c r="SOI8" s="50"/>
      <c r="SOJ8" s="50"/>
      <c r="SOK8" s="50"/>
      <c r="SOL8" s="50"/>
      <c r="SOM8" s="50"/>
      <c r="SON8" s="50"/>
      <c r="SOO8" s="50"/>
      <c r="SOP8" s="50"/>
      <c r="SOQ8" s="50"/>
      <c r="SOR8" s="50"/>
      <c r="SOS8" s="50"/>
      <c r="SOT8" s="50"/>
      <c r="SOU8" s="50"/>
      <c r="SOV8" s="50"/>
      <c r="SOW8" s="50"/>
      <c r="SOX8" s="50"/>
      <c r="SOY8" s="50"/>
      <c r="SOZ8" s="50"/>
      <c r="SPA8" s="50"/>
      <c r="SPB8" s="50"/>
      <c r="SPC8" s="50"/>
      <c r="SPD8" s="50"/>
      <c r="SPE8" s="50"/>
      <c r="SPF8" s="50"/>
      <c r="SPG8" s="50"/>
      <c r="SPH8" s="50"/>
      <c r="SPI8" s="50"/>
      <c r="SPJ8" s="50"/>
      <c r="SPK8" s="50"/>
      <c r="SPL8" s="50"/>
      <c r="SPM8" s="50"/>
      <c r="SPN8" s="50"/>
      <c r="SPO8" s="50"/>
      <c r="SPP8" s="50"/>
      <c r="SPQ8" s="50"/>
      <c r="SPR8" s="50"/>
      <c r="SPS8" s="50"/>
      <c r="SPT8" s="50"/>
      <c r="SPU8" s="50"/>
      <c r="SPV8" s="50"/>
      <c r="SPW8" s="50"/>
      <c r="SPX8" s="50"/>
      <c r="SPY8" s="50"/>
      <c r="SPZ8" s="50"/>
      <c r="SQA8" s="50"/>
      <c r="SQB8" s="50"/>
      <c r="SQC8" s="50"/>
      <c r="SQD8" s="50"/>
      <c r="SQE8" s="50"/>
      <c r="SQF8" s="50"/>
      <c r="SQG8" s="50"/>
      <c r="SQH8" s="50"/>
      <c r="SQI8" s="50"/>
      <c r="SQJ8" s="50"/>
      <c r="SQK8" s="50"/>
      <c r="SQL8" s="50"/>
      <c r="SQM8" s="50"/>
      <c r="SQN8" s="50"/>
      <c r="SQO8" s="50"/>
      <c r="SQP8" s="50"/>
      <c r="SQQ8" s="50"/>
      <c r="SQR8" s="50"/>
      <c r="SQS8" s="50"/>
      <c r="SQT8" s="50"/>
      <c r="SQU8" s="50"/>
      <c r="SQV8" s="50"/>
      <c r="SQW8" s="50"/>
      <c r="SQX8" s="50"/>
      <c r="SQY8" s="50"/>
      <c r="SQZ8" s="50"/>
      <c r="SRA8" s="50"/>
      <c r="SRB8" s="50"/>
      <c r="SRC8" s="50"/>
      <c r="SRD8" s="50"/>
      <c r="SRE8" s="50"/>
      <c r="SRF8" s="50"/>
      <c r="SRG8" s="50"/>
      <c r="SRH8" s="50"/>
      <c r="SRI8" s="50"/>
      <c r="SRJ8" s="50"/>
      <c r="SRK8" s="50"/>
      <c r="SRL8" s="50"/>
      <c r="SRM8" s="50"/>
      <c r="SRN8" s="50"/>
      <c r="SRO8" s="50"/>
      <c r="SRP8" s="50"/>
      <c r="SRQ8" s="50"/>
      <c r="SRR8" s="50"/>
      <c r="SRS8" s="50"/>
      <c r="SRT8" s="50"/>
      <c r="SRU8" s="50"/>
      <c r="SRV8" s="50"/>
      <c r="SRW8" s="50"/>
      <c r="SRX8" s="50"/>
      <c r="SRY8" s="50"/>
      <c r="SRZ8" s="50"/>
      <c r="SSA8" s="50"/>
      <c r="SSB8" s="50"/>
      <c r="SSC8" s="50"/>
      <c r="SSD8" s="50"/>
      <c r="SSE8" s="50"/>
      <c r="SSF8" s="50"/>
      <c r="SSG8" s="50"/>
      <c r="SSH8" s="50"/>
      <c r="SSI8" s="50"/>
      <c r="SSJ8" s="50"/>
      <c r="SSK8" s="50"/>
      <c r="SSL8" s="50"/>
      <c r="SSM8" s="50"/>
      <c r="SSN8" s="50"/>
      <c r="SSO8" s="50"/>
      <c r="SSP8" s="50"/>
      <c r="SSQ8" s="50"/>
      <c r="SSR8" s="50"/>
      <c r="SSS8" s="50"/>
      <c r="SST8" s="50"/>
      <c r="SSU8" s="50"/>
      <c r="SSV8" s="50"/>
      <c r="SSW8" s="50"/>
      <c r="SSX8" s="50"/>
      <c r="SSY8" s="50"/>
      <c r="SSZ8" s="50"/>
      <c r="STA8" s="50"/>
      <c r="STB8" s="50"/>
      <c r="STC8" s="50"/>
      <c r="STD8" s="50"/>
      <c r="STE8" s="50"/>
      <c r="STF8" s="50"/>
      <c r="STG8" s="50"/>
      <c r="STH8" s="50"/>
      <c r="STI8" s="50"/>
      <c r="STJ8" s="50"/>
      <c r="STK8" s="50"/>
      <c r="STL8" s="50"/>
      <c r="STM8" s="50"/>
      <c r="STN8" s="50"/>
      <c r="STO8" s="50"/>
      <c r="STP8" s="50"/>
      <c r="STQ8" s="50"/>
      <c r="STR8" s="50"/>
      <c r="STS8" s="50"/>
      <c r="STT8" s="50"/>
      <c r="STU8" s="50"/>
      <c r="STV8" s="50"/>
      <c r="STW8" s="50"/>
      <c r="STX8" s="50"/>
      <c r="STY8" s="50"/>
      <c r="STZ8" s="50"/>
      <c r="SUA8" s="50"/>
      <c r="SUB8" s="50"/>
      <c r="SUC8" s="50"/>
      <c r="SUD8" s="50"/>
      <c r="SUE8" s="50"/>
      <c r="SUF8" s="50"/>
      <c r="SUG8" s="50"/>
      <c r="SUH8" s="50"/>
      <c r="SUI8" s="50"/>
      <c r="SUJ8" s="50"/>
      <c r="SUK8" s="50"/>
      <c r="SUL8" s="50"/>
      <c r="SUM8" s="50"/>
      <c r="SUN8" s="50"/>
      <c r="SUO8" s="50"/>
      <c r="SUP8" s="50"/>
      <c r="SUQ8" s="50"/>
      <c r="SUR8" s="50"/>
      <c r="SUS8" s="50"/>
      <c r="SUT8" s="50"/>
      <c r="SUU8" s="50"/>
      <c r="SUV8" s="50"/>
      <c r="SUW8" s="50"/>
      <c r="SUX8" s="50"/>
      <c r="SUY8" s="50"/>
      <c r="SUZ8" s="50"/>
      <c r="SVA8" s="50"/>
      <c r="SVB8" s="50"/>
      <c r="SVC8" s="50"/>
      <c r="SVD8" s="50"/>
      <c r="SVE8" s="50"/>
      <c r="SVF8" s="50"/>
      <c r="SVG8" s="50"/>
      <c r="SVH8" s="50"/>
      <c r="SVI8" s="50"/>
      <c r="SVJ8" s="50"/>
      <c r="SVK8" s="50"/>
      <c r="SVL8" s="50"/>
      <c r="SVM8" s="50"/>
      <c r="SVN8" s="50"/>
      <c r="SVO8" s="50"/>
      <c r="SVP8" s="50"/>
      <c r="SVQ8" s="50"/>
      <c r="SVR8" s="50"/>
      <c r="SVS8" s="50"/>
      <c r="SVT8" s="50"/>
      <c r="SVU8" s="50"/>
      <c r="SVV8" s="50"/>
      <c r="SVW8" s="50"/>
      <c r="SVX8" s="50"/>
      <c r="SVY8" s="50"/>
      <c r="SVZ8" s="50"/>
      <c r="SWA8" s="50"/>
      <c r="SWB8" s="50"/>
      <c r="SWC8" s="50"/>
      <c r="SWD8" s="50"/>
      <c r="SWE8" s="50"/>
      <c r="SWF8" s="50"/>
      <c r="SWG8" s="50"/>
      <c r="SWH8" s="50"/>
      <c r="SWI8" s="50"/>
      <c r="SWJ8" s="50"/>
      <c r="SWK8" s="50"/>
      <c r="SWL8" s="50"/>
      <c r="SWM8" s="50"/>
      <c r="SWN8" s="50"/>
      <c r="SWO8" s="50"/>
      <c r="SWP8" s="50"/>
      <c r="SWQ8" s="50"/>
      <c r="SWR8" s="50"/>
      <c r="SWS8" s="50"/>
      <c r="SWT8" s="50"/>
      <c r="SWU8" s="50"/>
      <c r="SWV8" s="50"/>
      <c r="SWW8" s="50"/>
      <c r="SWX8" s="50"/>
      <c r="SWY8" s="50"/>
      <c r="SWZ8" s="50"/>
      <c r="SXA8" s="50"/>
      <c r="SXB8" s="50"/>
      <c r="SXC8" s="50"/>
      <c r="SXD8" s="50"/>
      <c r="SXE8" s="50"/>
      <c r="SXF8" s="50"/>
      <c r="SXG8" s="50"/>
      <c r="SXH8" s="50"/>
      <c r="SXI8" s="50"/>
      <c r="SXJ8" s="50"/>
      <c r="SXK8" s="50"/>
      <c r="SXL8" s="50"/>
      <c r="SXM8" s="50"/>
      <c r="SXN8" s="50"/>
      <c r="SXO8" s="50"/>
      <c r="SXP8" s="50"/>
      <c r="SXQ8" s="50"/>
      <c r="SXR8" s="50"/>
      <c r="SXS8" s="50"/>
      <c r="SXT8" s="50"/>
      <c r="SXU8" s="50"/>
      <c r="SXV8" s="50"/>
      <c r="SXW8" s="50"/>
      <c r="SXX8" s="50"/>
      <c r="SXY8" s="50"/>
      <c r="SXZ8" s="50"/>
      <c r="SYA8" s="50"/>
      <c r="SYB8" s="50"/>
      <c r="SYC8" s="50"/>
      <c r="SYD8" s="50"/>
      <c r="SYE8" s="50"/>
      <c r="SYF8" s="50"/>
      <c r="SYG8" s="50"/>
      <c r="SYH8" s="50"/>
      <c r="SYI8" s="50"/>
      <c r="SYJ8" s="50"/>
      <c r="SYK8" s="50"/>
      <c r="SYL8" s="50"/>
      <c r="SYM8" s="50"/>
      <c r="SYN8" s="50"/>
      <c r="SYO8" s="50"/>
      <c r="SYP8" s="50"/>
      <c r="SYQ8" s="50"/>
      <c r="SYR8" s="50"/>
      <c r="SYS8" s="50"/>
      <c r="SYT8" s="50"/>
      <c r="SYU8" s="50"/>
      <c r="SYV8" s="50"/>
      <c r="SYW8" s="50"/>
      <c r="SYX8" s="50"/>
      <c r="SYY8" s="50"/>
      <c r="SYZ8" s="50"/>
      <c r="SZA8" s="50"/>
      <c r="SZB8" s="50"/>
      <c r="SZC8" s="50"/>
      <c r="SZD8" s="50"/>
      <c r="SZE8" s="50"/>
      <c r="SZF8" s="50"/>
      <c r="SZG8" s="50"/>
      <c r="SZH8" s="50"/>
      <c r="SZI8" s="50"/>
      <c r="SZJ8" s="50"/>
      <c r="SZK8" s="50"/>
      <c r="SZL8" s="50"/>
      <c r="SZM8" s="50"/>
      <c r="SZN8" s="50"/>
      <c r="SZO8" s="50"/>
      <c r="SZP8" s="50"/>
      <c r="SZQ8" s="50"/>
      <c r="SZR8" s="50"/>
      <c r="SZS8" s="50"/>
      <c r="SZT8" s="50"/>
      <c r="SZU8" s="50"/>
      <c r="SZV8" s="50"/>
      <c r="SZW8" s="50"/>
      <c r="SZX8" s="50"/>
      <c r="SZY8" s="50"/>
      <c r="SZZ8" s="50"/>
      <c r="TAA8" s="50"/>
      <c r="TAB8" s="50"/>
      <c r="TAC8" s="50"/>
      <c r="TAD8" s="50"/>
      <c r="TAE8" s="50"/>
      <c r="TAF8" s="50"/>
      <c r="TAG8" s="50"/>
      <c r="TAH8" s="50"/>
      <c r="TAI8" s="50"/>
      <c r="TAJ8" s="50"/>
      <c r="TAK8" s="50"/>
      <c r="TAL8" s="50"/>
      <c r="TAM8" s="50"/>
      <c r="TAN8" s="50"/>
      <c r="TAO8" s="50"/>
      <c r="TAP8" s="50"/>
      <c r="TAQ8" s="50"/>
      <c r="TAR8" s="50"/>
      <c r="TAS8" s="50"/>
      <c r="TAT8" s="50"/>
      <c r="TAU8" s="50"/>
      <c r="TAV8" s="50"/>
      <c r="TAW8" s="50"/>
      <c r="TAX8" s="50"/>
      <c r="TAY8" s="50"/>
      <c r="TAZ8" s="50"/>
      <c r="TBA8" s="50"/>
      <c r="TBB8" s="50"/>
      <c r="TBC8" s="50"/>
      <c r="TBD8" s="50"/>
      <c r="TBE8" s="50"/>
      <c r="TBF8" s="50"/>
      <c r="TBG8" s="50"/>
      <c r="TBH8" s="50"/>
      <c r="TBI8" s="50"/>
      <c r="TBJ8" s="50"/>
      <c r="TBK8" s="50"/>
      <c r="TBL8" s="50"/>
      <c r="TBM8" s="50"/>
      <c r="TBN8" s="50"/>
      <c r="TBO8" s="50"/>
      <c r="TBP8" s="50"/>
      <c r="TBQ8" s="50"/>
      <c r="TBR8" s="50"/>
      <c r="TBS8" s="50"/>
      <c r="TBT8" s="50"/>
      <c r="TBU8" s="50"/>
      <c r="TBV8" s="50"/>
      <c r="TBW8" s="50"/>
      <c r="TBX8" s="50"/>
      <c r="TBY8" s="50"/>
      <c r="TBZ8" s="50"/>
      <c r="TCA8" s="50"/>
      <c r="TCB8" s="50"/>
      <c r="TCC8" s="50"/>
      <c r="TCD8" s="50"/>
      <c r="TCE8" s="50"/>
      <c r="TCF8" s="50"/>
      <c r="TCG8" s="50"/>
      <c r="TCH8" s="50"/>
      <c r="TCI8" s="50"/>
      <c r="TCJ8" s="50"/>
      <c r="TCK8" s="50"/>
      <c r="TCL8" s="50"/>
      <c r="TCM8" s="50"/>
      <c r="TCN8" s="50"/>
      <c r="TCO8" s="50"/>
      <c r="TCP8" s="50"/>
      <c r="TCQ8" s="50"/>
      <c r="TCR8" s="50"/>
      <c r="TCS8" s="50"/>
      <c r="TCT8" s="50"/>
      <c r="TCU8" s="50"/>
      <c r="TCV8" s="50"/>
      <c r="TCW8" s="50"/>
      <c r="TCX8" s="50"/>
      <c r="TCY8" s="50"/>
      <c r="TCZ8" s="50"/>
      <c r="TDA8" s="50"/>
      <c r="TDB8" s="50"/>
      <c r="TDC8" s="50"/>
      <c r="TDD8" s="50"/>
      <c r="TDE8" s="50"/>
      <c r="TDF8" s="50"/>
      <c r="TDG8" s="50"/>
      <c r="TDH8" s="50"/>
      <c r="TDI8" s="50"/>
      <c r="TDJ8" s="50"/>
      <c r="TDK8" s="50"/>
      <c r="TDL8" s="50"/>
      <c r="TDM8" s="50"/>
      <c r="TDN8" s="50"/>
      <c r="TDO8" s="50"/>
      <c r="TDP8" s="50"/>
      <c r="TDQ8" s="50"/>
      <c r="TDR8" s="50"/>
      <c r="TDS8" s="50"/>
      <c r="TDT8" s="50"/>
      <c r="TDU8" s="50"/>
      <c r="TDV8" s="50"/>
      <c r="TDW8" s="50"/>
      <c r="TDX8" s="50"/>
      <c r="TDY8" s="50"/>
      <c r="TDZ8" s="50"/>
      <c r="TEA8" s="50"/>
      <c r="TEB8" s="50"/>
      <c r="TEC8" s="50"/>
      <c r="TED8" s="50"/>
      <c r="TEE8" s="50"/>
      <c r="TEF8" s="50"/>
      <c r="TEG8" s="50"/>
      <c r="TEH8" s="50"/>
      <c r="TEI8" s="50"/>
      <c r="TEJ8" s="50"/>
      <c r="TEK8" s="50"/>
      <c r="TEL8" s="50"/>
      <c r="TEM8" s="50"/>
      <c r="TEN8" s="50"/>
      <c r="TEO8" s="50"/>
      <c r="TEP8" s="50"/>
      <c r="TEQ8" s="50"/>
      <c r="TER8" s="50"/>
      <c r="TES8" s="50"/>
      <c r="TET8" s="50"/>
      <c r="TEU8" s="50"/>
      <c r="TEV8" s="50"/>
      <c r="TEW8" s="50"/>
      <c r="TEX8" s="50"/>
      <c r="TEY8" s="50"/>
      <c r="TEZ8" s="50"/>
      <c r="TFA8" s="50"/>
      <c r="TFB8" s="50"/>
      <c r="TFC8" s="50"/>
      <c r="TFD8" s="50"/>
      <c r="TFE8" s="50"/>
      <c r="TFF8" s="50"/>
      <c r="TFG8" s="50"/>
      <c r="TFH8" s="50"/>
      <c r="TFI8" s="50"/>
      <c r="TFJ8" s="50"/>
      <c r="TFK8" s="50"/>
      <c r="TFL8" s="50"/>
      <c r="TFM8" s="50"/>
      <c r="TFN8" s="50"/>
      <c r="TFO8" s="50"/>
      <c r="TFP8" s="50"/>
      <c r="TFQ8" s="50"/>
      <c r="TFR8" s="50"/>
      <c r="TFS8" s="50"/>
      <c r="TFT8" s="50"/>
      <c r="TFU8" s="50"/>
      <c r="TFV8" s="50"/>
      <c r="TFW8" s="50"/>
      <c r="TFX8" s="50"/>
      <c r="TFY8" s="50"/>
      <c r="TFZ8" s="50"/>
      <c r="TGA8" s="50"/>
      <c r="TGB8" s="50"/>
      <c r="TGC8" s="50"/>
      <c r="TGD8" s="50"/>
      <c r="TGE8" s="50"/>
      <c r="TGF8" s="50"/>
      <c r="TGG8" s="50"/>
      <c r="TGH8" s="50"/>
      <c r="TGI8" s="50"/>
      <c r="TGJ8" s="50"/>
      <c r="TGK8" s="50"/>
      <c r="TGL8" s="50"/>
      <c r="TGM8" s="50"/>
      <c r="TGN8" s="50"/>
      <c r="TGO8" s="50"/>
      <c r="TGP8" s="50"/>
      <c r="TGQ8" s="50"/>
      <c r="TGR8" s="50"/>
      <c r="TGS8" s="50"/>
      <c r="TGT8" s="50"/>
      <c r="TGU8" s="50"/>
      <c r="TGV8" s="50"/>
      <c r="TGW8" s="50"/>
      <c r="TGX8" s="50"/>
      <c r="TGY8" s="50"/>
      <c r="TGZ8" s="50"/>
      <c r="THA8" s="50"/>
      <c r="THB8" s="50"/>
      <c r="THC8" s="50"/>
      <c r="THD8" s="50"/>
      <c r="THE8" s="50"/>
      <c r="THF8" s="50"/>
      <c r="THG8" s="50"/>
      <c r="THH8" s="50"/>
      <c r="THI8" s="50"/>
      <c r="THJ8" s="50"/>
      <c r="THK8" s="50"/>
      <c r="THL8" s="50"/>
      <c r="THM8" s="50"/>
      <c r="THN8" s="50"/>
      <c r="THO8" s="50"/>
      <c r="THP8" s="50"/>
      <c r="THQ8" s="50"/>
      <c r="THR8" s="50"/>
      <c r="THS8" s="50"/>
      <c r="THT8" s="50"/>
      <c r="THU8" s="50"/>
      <c r="THV8" s="50"/>
      <c r="THW8" s="50"/>
      <c r="THX8" s="50"/>
      <c r="THY8" s="50"/>
      <c r="THZ8" s="50"/>
      <c r="TIA8" s="50"/>
      <c r="TIB8" s="50"/>
      <c r="TIC8" s="50"/>
      <c r="TID8" s="50"/>
      <c r="TIE8" s="50"/>
      <c r="TIF8" s="50"/>
      <c r="TIG8" s="50"/>
      <c r="TIH8" s="50"/>
      <c r="TII8" s="50"/>
      <c r="TIJ8" s="50"/>
      <c r="TIK8" s="50"/>
      <c r="TIL8" s="50"/>
      <c r="TIM8" s="50"/>
      <c r="TIN8" s="50"/>
      <c r="TIO8" s="50"/>
      <c r="TIP8" s="50"/>
      <c r="TIQ8" s="50"/>
      <c r="TIR8" s="50"/>
      <c r="TIS8" s="50"/>
      <c r="TIT8" s="50"/>
      <c r="TIU8" s="50"/>
      <c r="TIV8" s="50"/>
      <c r="TIW8" s="50"/>
      <c r="TIX8" s="50"/>
      <c r="TIY8" s="50"/>
      <c r="TIZ8" s="50"/>
      <c r="TJA8" s="50"/>
      <c r="TJB8" s="50"/>
      <c r="TJC8" s="50"/>
      <c r="TJD8" s="50"/>
      <c r="TJE8" s="50"/>
      <c r="TJF8" s="50"/>
      <c r="TJG8" s="50"/>
      <c r="TJH8" s="50"/>
      <c r="TJI8" s="50"/>
      <c r="TJJ8" s="50"/>
      <c r="TJK8" s="50"/>
      <c r="TJL8" s="50"/>
      <c r="TJM8" s="50"/>
      <c r="TJN8" s="50"/>
      <c r="TJO8" s="50"/>
      <c r="TJP8" s="50"/>
      <c r="TJQ8" s="50"/>
      <c r="TJR8" s="50"/>
      <c r="TJS8" s="50"/>
      <c r="TJT8" s="50"/>
      <c r="TJU8" s="50"/>
      <c r="TJV8" s="50"/>
      <c r="TJW8" s="50"/>
      <c r="TJX8" s="50"/>
      <c r="TJY8" s="50"/>
      <c r="TJZ8" s="50"/>
      <c r="TKA8" s="50"/>
      <c r="TKB8" s="50"/>
      <c r="TKC8" s="50"/>
      <c r="TKD8" s="50"/>
      <c r="TKE8" s="50"/>
      <c r="TKF8" s="50"/>
      <c r="TKG8" s="50"/>
      <c r="TKH8" s="50"/>
      <c r="TKI8" s="50"/>
      <c r="TKJ8" s="50"/>
      <c r="TKK8" s="50"/>
      <c r="TKL8" s="50"/>
      <c r="TKM8" s="50"/>
      <c r="TKN8" s="50"/>
      <c r="TKO8" s="50"/>
      <c r="TKP8" s="50"/>
      <c r="TKQ8" s="50"/>
      <c r="TKR8" s="50"/>
      <c r="TKS8" s="50"/>
      <c r="TKT8" s="50"/>
      <c r="TKU8" s="50"/>
      <c r="TKV8" s="50"/>
      <c r="TKW8" s="50"/>
      <c r="TKX8" s="50"/>
      <c r="TKY8" s="50"/>
      <c r="TKZ8" s="50"/>
      <c r="TLA8" s="50"/>
      <c r="TLB8" s="50"/>
      <c r="TLC8" s="50"/>
      <c r="TLD8" s="50"/>
      <c r="TLE8" s="50"/>
      <c r="TLF8" s="50"/>
      <c r="TLG8" s="50"/>
      <c r="TLH8" s="50"/>
      <c r="TLI8" s="50"/>
      <c r="TLJ8" s="50"/>
      <c r="TLK8" s="50"/>
      <c r="TLL8" s="50"/>
      <c r="TLM8" s="50"/>
      <c r="TLN8" s="50"/>
      <c r="TLO8" s="50"/>
      <c r="TLP8" s="50"/>
      <c r="TLQ8" s="50"/>
      <c r="TLR8" s="50"/>
      <c r="TLS8" s="50"/>
      <c r="TLT8" s="50"/>
      <c r="TLU8" s="50"/>
      <c r="TLV8" s="50"/>
      <c r="TLW8" s="50"/>
      <c r="TLX8" s="50"/>
      <c r="TLY8" s="50"/>
      <c r="TLZ8" s="50"/>
      <c r="TMA8" s="50"/>
      <c r="TMB8" s="50"/>
      <c r="TMC8" s="50"/>
      <c r="TMD8" s="50"/>
      <c r="TME8" s="50"/>
      <c r="TMF8" s="50"/>
      <c r="TMG8" s="50"/>
      <c r="TMH8" s="50"/>
      <c r="TMI8" s="50"/>
      <c r="TMJ8" s="50"/>
      <c r="TMK8" s="50"/>
      <c r="TML8" s="50"/>
      <c r="TMM8" s="50"/>
      <c r="TMN8" s="50"/>
      <c r="TMO8" s="50"/>
      <c r="TMP8" s="50"/>
      <c r="TMQ8" s="50"/>
      <c r="TMR8" s="50"/>
      <c r="TMS8" s="50"/>
      <c r="TMT8" s="50"/>
      <c r="TMU8" s="50"/>
      <c r="TMV8" s="50"/>
      <c r="TMW8" s="50"/>
      <c r="TMX8" s="50"/>
      <c r="TMY8" s="50"/>
      <c r="TMZ8" s="50"/>
      <c r="TNA8" s="50"/>
      <c r="TNB8" s="50"/>
      <c r="TNC8" s="50"/>
      <c r="TND8" s="50"/>
      <c r="TNE8" s="50"/>
      <c r="TNF8" s="50"/>
      <c r="TNG8" s="50"/>
      <c r="TNH8" s="50"/>
      <c r="TNI8" s="50"/>
      <c r="TNJ8" s="50"/>
      <c r="TNK8" s="50"/>
      <c r="TNL8" s="50"/>
      <c r="TNM8" s="50"/>
      <c r="TNN8" s="50"/>
      <c r="TNO8" s="50"/>
      <c r="TNP8" s="50"/>
      <c r="TNQ8" s="50"/>
      <c r="TNR8" s="50"/>
      <c r="TNS8" s="50"/>
      <c r="TNT8" s="50"/>
      <c r="TNU8" s="50"/>
      <c r="TNV8" s="50"/>
      <c r="TNW8" s="50"/>
      <c r="TNX8" s="50"/>
      <c r="TNY8" s="50"/>
      <c r="TNZ8" s="50"/>
      <c r="TOA8" s="50"/>
      <c r="TOB8" s="50"/>
      <c r="TOC8" s="50"/>
      <c r="TOD8" s="50"/>
      <c r="TOE8" s="50"/>
      <c r="TOF8" s="50"/>
      <c r="TOG8" s="50"/>
      <c r="TOH8" s="50"/>
      <c r="TOI8" s="50"/>
      <c r="TOJ8" s="50"/>
      <c r="TOK8" s="50"/>
      <c r="TOL8" s="50"/>
      <c r="TOM8" s="50"/>
      <c r="TON8" s="50"/>
      <c r="TOO8" s="50"/>
      <c r="TOP8" s="50"/>
      <c r="TOQ8" s="50"/>
      <c r="TOR8" s="50"/>
      <c r="TOS8" s="50"/>
      <c r="TOT8" s="50"/>
      <c r="TOU8" s="50"/>
      <c r="TOV8" s="50"/>
      <c r="TOW8" s="50"/>
      <c r="TOX8" s="50"/>
      <c r="TOY8" s="50"/>
      <c r="TOZ8" s="50"/>
      <c r="TPA8" s="50"/>
      <c r="TPB8" s="50"/>
      <c r="TPC8" s="50"/>
      <c r="TPD8" s="50"/>
      <c r="TPE8" s="50"/>
      <c r="TPF8" s="50"/>
      <c r="TPG8" s="50"/>
      <c r="TPH8" s="50"/>
      <c r="TPI8" s="50"/>
      <c r="TPJ8" s="50"/>
      <c r="TPK8" s="50"/>
      <c r="TPL8" s="50"/>
      <c r="TPM8" s="50"/>
      <c r="TPN8" s="50"/>
      <c r="TPO8" s="50"/>
      <c r="TPP8" s="50"/>
      <c r="TPQ8" s="50"/>
      <c r="TPR8" s="50"/>
      <c r="TPS8" s="50"/>
      <c r="TPT8" s="50"/>
      <c r="TPU8" s="50"/>
      <c r="TPV8" s="50"/>
      <c r="TPW8" s="50"/>
      <c r="TPX8" s="50"/>
      <c r="TPY8" s="50"/>
      <c r="TPZ8" s="50"/>
      <c r="TQA8" s="50"/>
      <c r="TQB8" s="50"/>
      <c r="TQC8" s="50"/>
      <c r="TQD8" s="50"/>
      <c r="TQE8" s="50"/>
      <c r="TQF8" s="50"/>
      <c r="TQG8" s="50"/>
      <c r="TQH8" s="50"/>
      <c r="TQI8" s="50"/>
      <c r="TQJ8" s="50"/>
      <c r="TQK8" s="50"/>
      <c r="TQL8" s="50"/>
      <c r="TQM8" s="50"/>
      <c r="TQN8" s="50"/>
      <c r="TQO8" s="50"/>
      <c r="TQP8" s="50"/>
      <c r="TQQ8" s="50"/>
      <c r="TQR8" s="50"/>
      <c r="TQS8" s="50"/>
      <c r="TQT8" s="50"/>
      <c r="TQU8" s="50"/>
      <c r="TQV8" s="50"/>
      <c r="TQW8" s="50"/>
      <c r="TQX8" s="50"/>
      <c r="TQY8" s="50"/>
      <c r="TQZ8" s="50"/>
      <c r="TRA8" s="50"/>
      <c r="TRB8" s="50"/>
      <c r="TRC8" s="50"/>
      <c r="TRD8" s="50"/>
      <c r="TRE8" s="50"/>
      <c r="TRF8" s="50"/>
      <c r="TRG8" s="50"/>
      <c r="TRH8" s="50"/>
      <c r="TRI8" s="50"/>
      <c r="TRJ8" s="50"/>
      <c r="TRK8" s="50"/>
      <c r="TRL8" s="50"/>
      <c r="TRM8" s="50"/>
      <c r="TRN8" s="50"/>
      <c r="TRO8" s="50"/>
      <c r="TRP8" s="50"/>
      <c r="TRQ8" s="50"/>
      <c r="TRR8" s="50"/>
      <c r="TRS8" s="50"/>
      <c r="TRT8" s="50"/>
      <c r="TRU8" s="50"/>
      <c r="TRV8" s="50"/>
      <c r="TRW8" s="50"/>
      <c r="TRX8" s="50"/>
      <c r="TRY8" s="50"/>
      <c r="TRZ8" s="50"/>
      <c r="TSA8" s="50"/>
      <c r="TSB8" s="50"/>
      <c r="TSC8" s="50"/>
      <c r="TSD8" s="50"/>
      <c r="TSE8" s="50"/>
      <c r="TSF8" s="50"/>
      <c r="TSG8" s="50"/>
      <c r="TSH8" s="50"/>
      <c r="TSI8" s="50"/>
      <c r="TSJ8" s="50"/>
      <c r="TSK8" s="50"/>
      <c r="TSL8" s="50"/>
      <c r="TSM8" s="50"/>
      <c r="TSN8" s="50"/>
      <c r="TSO8" s="50"/>
      <c r="TSP8" s="50"/>
      <c r="TSQ8" s="50"/>
      <c r="TSR8" s="50"/>
      <c r="TSS8" s="50"/>
      <c r="TST8" s="50"/>
      <c r="TSU8" s="50"/>
      <c r="TSV8" s="50"/>
      <c r="TSW8" s="50"/>
      <c r="TSX8" s="50"/>
      <c r="TSY8" s="50"/>
      <c r="TSZ8" s="50"/>
      <c r="TTA8" s="50"/>
      <c r="TTB8" s="50"/>
      <c r="TTC8" s="50"/>
      <c r="TTD8" s="50"/>
      <c r="TTE8" s="50"/>
      <c r="TTF8" s="50"/>
      <c r="TTG8" s="50"/>
      <c r="TTH8" s="50"/>
      <c r="TTI8" s="50"/>
      <c r="TTJ8" s="50"/>
      <c r="TTK8" s="50"/>
      <c r="TTL8" s="50"/>
      <c r="TTM8" s="50"/>
      <c r="TTN8" s="50"/>
      <c r="TTO8" s="50"/>
      <c r="TTP8" s="50"/>
      <c r="TTQ8" s="50"/>
      <c r="TTR8" s="50"/>
      <c r="TTS8" s="50"/>
      <c r="TTT8" s="50"/>
      <c r="TTU8" s="50"/>
      <c r="TTV8" s="50"/>
      <c r="TTW8" s="50"/>
      <c r="TTX8" s="50"/>
      <c r="TTY8" s="50"/>
      <c r="TTZ8" s="50"/>
      <c r="TUA8" s="50"/>
      <c r="TUB8" s="50"/>
      <c r="TUC8" s="50"/>
      <c r="TUD8" s="50"/>
      <c r="TUE8" s="50"/>
      <c r="TUF8" s="50"/>
      <c r="TUG8" s="50"/>
      <c r="TUH8" s="50"/>
      <c r="TUI8" s="50"/>
      <c r="TUJ8" s="50"/>
      <c r="TUK8" s="50"/>
      <c r="TUL8" s="50"/>
      <c r="TUM8" s="50"/>
      <c r="TUN8" s="50"/>
      <c r="TUO8" s="50"/>
      <c r="TUP8" s="50"/>
      <c r="TUQ8" s="50"/>
      <c r="TUR8" s="50"/>
      <c r="TUS8" s="50"/>
      <c r="TUT8" s="50"/>
      <c r="TUU8" s="50"/>
      <c r="TUV8" s="50"/>
      <c r="TUW8" s="50"/>
      <c r="TUX8" s="50"/>
      <c r="TUY8" s="50"/>
      <c r="TUZ8" s="50"/>
      <c r="TVA8" s="50"/>
      <c r="TVB8" s="50"/>
      <c r="TVC8" s="50"/>
      <c r="TVD8" s="50"/>
      <c r="TVE8" s="50"/>
      <c r="TVF8" s="50"/>
      <c r="TVG8" s="50"/>
      <c r="TVH8" s="50"/>
      <c r="TVI8" s="50"/>
      <c r="TVJ8" s="50"/>
      <c r="TVK8" s="50"/>
      <c r="TVL8" s="50"/>
      <c r="TVM8" s="50"/>
      <c r="TVN8" s="50"/>
      <c r="TVO8" s="50"/>
      <c r="TVP8" s="50"/>
      <c r="TVQ8" s="50"/>
      <c r="TVR8" s="50"/>
      <c r="TVS8" s="50"/>
      <c r="TVT8" s="50"/>
      <c r="TVU8" s="50"/>
      <c r="TVV8" s="50"/>
      <c r="TVW8" s="50"/>
      <c r="TVX8" s="50"/>
      <c r="TVY8" s="50"/>
      <c r="TVZ8" s="50"/>
      <c r="TWA8" s="50"/>
      <c r="TWB8" s="50"/>
      <c r="TWC8" s="50"/>
      <c r="TWD8" s="50"/>
      <c r="TWE8" s="50"/>
      <c r="TWF8" s="50"/>
      <c r="TWG8" s="50"/>
      <c r="TWH8" s="50"/>
      <c r="TWI8" s="50"/>
      <c r="TWJ8" s="50"/>
      <c r="TWK8" s="50"/>
      <c r="TWL8" s="50"/>
      <c r="TWM8" s="50"/>
      <c r="TWN8" s="50"/>
      <c r="TWO8" s="50"/>
      <c r="TWP8" s="50"/>
      <c r="TWQ8" s="50"/>
      <c r="TWR8" s="50"/>
      <c r="TWS8" s="50"/>
      <c r="TWT8" s="50"/>
      <c r="TWU8" s="50"/>
      <c r="TWV8" s="50"/>
      <c r="TWW8" s="50"/>
      <c r="TWX8" s="50"/>
      <c r="TWY8" s="50"/>
      <c r="TWZ8" s="50"/>
      <c r="TXA8" s="50"/>
      <c r="TXB8" s="50"/>
      <c r="TXC8" s="50"/>
      <c r="TXD8" s="50"/>
      <c r="TXE8" s="50"/>
      <c r="TXF8" s="50"/>
      <c r="TXG8" s="50"/>
      <c r="TXH8" s="50"/>
      <c r="TXI8" s="50"/>
      <c r="TXJ8" s="50"/>
      <c r="TXK8" s="50"/>
      <c r="TXL8" s="50"/>
      <c r="TXM8" s="50"/>
      <c r="TXN8" s="50"/>
      <c r="TXO8" s="50"/>
      <c r="TXP8" s="50"/>
      <c r="TXQ8" s="50"/>
      <c r="TXR8" s="50"/>
      <c r="TXS8" s="50"/>
      <c r="TXT8" s="50"/>
      <c r="TXU8" s="50"/>
      <c r="TXV8" s="50"/>
      <c r="TXW8" s="50"/>
      <c r="TXX8" s="50"/>
      <c r="TXY8" s="50"/>
      <c r="TXZ8" s="50"/>
      <c r="TYA8" s="50"/>
      <c r="TYB8" s="50"/>
      <c r="TYC8" s="50"/>
      <c r="TYD8" s="50"/>
      <c r="TYE8" s="50"/>
      <c r="TYF8" s="50"/>
      <c r="TYG8" s="50"/>
      <c r="TYH8" s="50"/>
      <c r="TYI8" s="50"/>
      <c r="TYJ8" s="50"/>
      <c r="TYK8" s="50"/>
      <c r="TYL8" s="50"/>
      <c r="TYM8" s="50"/>
      <c r="TYN8" s="50"/>
      <c r="TYO8" s="50"/>
      <c r="TYP8" s="50"/>
      <c r="TYQ8" s="50"/>
      <c r="TYR8" s="50"/>
      <c r="TYS8" s="50"/>
      <c r="TYT8" s="50"/>
      <c r="TYU8" s="50"/>
      <c r="TYV8" s="50"/>
      <c r="TYW8" s="50"/>
      <c r="TYX8" s="50"/>
      <c r="TYY8" s="50"/>
      <c r="TYZ8" s="50"/>
      <c r="TZA8" s="50"/>
      <c r="TZB8" s="50"/>
      <c r="TZC8" s="50"/>
      <c r="TZD8" s="50"/>
      <c r="TZE8" s="50"/>
      <c r="TZF8" s="50"/>
      <c r="TZG8" s="50"/>
      <c r="TZH8" s="50"/>
      <c r="TZI8" s="50"/>
      <c r="TZJ8" s="50"/>
      <c r="TZK8" s="50"/>
      <c r="TZL8" s="50"/>
      <c r="TZM8" s="50"/>
      <c r="TZN8" s="50"/>
      <c r="TZO8" s="50"/>
      <c r="TZP8" s="50"/>
      <c r="TZQ8" s="50"/>
      <c r="TZR8" s="50"/>
      <c r="TZS8" s="50"/>
      <c r="TZT8" s="50"/>
      <c r="TZU8" s="50"/>
      <c r="TZV8" s="50"/>
      <c r="TZW8" s="50"/>
      <c r="TZX8" s="50"/>
      <c r="TZY8" s="50"/>
      <c r="TZZ8" s="50"/>
      <c r="UAA8" s="50"/>
      <c r="UAB8" s="50"/>
      <c r="UAC8" s="50"/>
      <c r="UAD8" s="50"/>
      <c r="UAE8" s="50"/>
      <c r="UAF8" s="50"/>
      <c r="UAG8" s="50"/>
      <c r="UAH8" s="50"/>
      <c r="UAI8" s="50"/>
      <c r="UAJ8" s="50"/>
      <c r="UAK8" s="50"/>
      <c r="UAL8" s="50"/>
      <c r="UAM8" s="50"/>
      <c r="UAN8" s="50"/>
      <c r="UAO8" s="50"/>
      <c r="UAP8" s="50"/>
      <c r="UAQ8" s="50"/>
      <c r="UAR8" s="50"/>
      <c r="UAS8" s="50"/>
      <c r="UAT8" s="50"/>
      <c r="UAU8" s="50"/>
      <c r="UAV8" s="50"/>
      <c r="UAW8" s="50"/>
      <c r="UAX8" s="50"/>
      <c r="UAY8" s="50"/>
      <c r="UAZ8" s="50"/>
      <c r="UBA8" s="50"/>
      <c r="UBB8" s="50"/>
      <c r="UBC8" s="50"/>
      <c r="UBD8" s="50"/>
      <c r="UBE8" s="50"/>
      <c r="UBF8" s="50"/>
      <c r="UBG8" s="50"/>
      <c r="UBH8" s="50"/>
      <c r="UBI8" s="50"/>
      <c r="UBJ8" s="50"/>
      <c r="UBK8" s="50"/>
      <c r="UBL8" s="50"/>
      <c r="UBM8" s="50"/>
      <c r="UBN8" s="50"/>
      <c r="UBO8" s="50"/>
      <c r="UBP8" s="50"/>
      <c r="UBQ8" s="50"/>
      <c r="UBR8" s="50"/>
      <c r="UBS8" s="50"/>
      <c r="UBT8" s="50"/>
      <c r="UBU8" s="50"/>
      <c r="UBV8" s="50"/>
      <c r="UBW8" s="50"/>
      <c r="UBX8" s="50"/>
      <c r="UBY8" s="50"/>
      <c r="UBZ8" s="50"/>
      <c r="UCA8" s="50"/>
      <c r="UCB8" s="50"/>
      <c r="UCC8" s="50"/>
      <c r="UCD8" s="50"/>
      <c r="UCE8" s="50"/>
      <c r="UCF8" s="50"/>
      <c r="UCG8" s="50"/>
      <c r="UCH8" s="50"/>
      <c r="UCI8" s="50"/>
      <c r="UCJ8" s="50"/>
      <c r="UCK8" s="50"/>
      <c r="UCL8" s="50"/>
      <c r="UCM8" s="50"/>
      <c r="UCN8" s="50"/>
      <c r="UCO8" s="50"/>
      <c r="UCP8" s="50"/>
      <c r="UCQ8" s="50"/>
      <c r="UCR8" s="50"/>
      <c r="UCS8" s="50"/>
      <c r="UCT8" s="50"/>
      <c r="UCU8" s="50"/>
      <c r="UCV8" s="50"/>
      <c r="UCW8" s="50"/>
      <c r="UCX8" s="50"/>
      <c r="UCY8" s="50"/>
      <c r="UCZ8" s="50"/>
      <c r="UDA8" s="50"/>
      <c r="UDB8" s="50"/>
      <c r="UDC8" s="50"/>
      <c r="UDD8" s="50"/>
      <c r="UDE8" s="50"/>
      <c r="UDF8" s="50"/>
      <c r="UDG8" s="50"/>
      <c r="UDH8" s="50"/>
      <c r="UDI8" s="50"/>
      <c r="UDJ8" s="50"/>
      <c r="UDK8" s="50"/>
      <c r="UDL8" s="50"/>
      <c r="UDM8" s="50"/>
      <c r="UDN8" s="50"/>
      <c r="UDO8" s="50"/>
      <c r="UDP8" s="50"/>
      <c r="UDQ8" s="50"/>
      <c r="UDR8" s="50"/>
      <c r="UDS8" s="50"/>
      <c r="UDT8" s="50"/>
      <c r="UDU8" s="50"/>
      <c r="UDV8" s="50"/>
      <c r="UDW8" s="50"/>
      <c r="UDX8" s="50"/>
      <c r="UDY8" s="50"/>
      <c r="UDZ8" s="50"/>
      <c r="UEA8" s="50"/>
      <c r="UEB8" s="50"/>
      <c r="UEC8" s="50"/>
      <c r="UED8" s="50"/>
      <c r="UEE8" s="50"/>
      <c r="UEF8" s="50"/>
      <c r="UEG8" s="50"/>
      <c r="UEH8" s="50"/>
      <c r="UEI8" s="50"/>
      <c r="UEJ8" s="50"/>
      <c r="UEK8" s="50"/>
      <c r="UEL8" s="50"/>
      <c r="UEM8" s="50"/>
      <c r="UEN8" s="50"/>
      <c r="UEO8" s="50"/>
      <c r="UEP8" s="50"/>
      <c r="UEQ8" s="50"/>
      <c r="UER8" s="50"/>
      <c r="UES8" s="50"/>
      <c r="UET8" s="50"/>
      <c r="UEU8" s="50"/>
      <c r="UEV8" s="50"/>
      <c r="UEW8" s="50"/>
      <c r="UEX8" s="50"/>
      <c r="UEY8" s="50"/>
      <c r="UEZ8" s="50"/>
      <c r="UFA8" s="50"/>
      <c r="UFB8" s="50"/>
      <c r="UFC8" s="50"/>
      <c r="UFD8" s="50"/>
      <c r="UFE8" s="50"/>
      <c r="UFF8" s="50"/>
      <c r="UFG8" s="50"/>
      <c r="UFH8" s="50"/>
      <c r="UFI8" s="50"/>
      <c r="UFJ8" s="50"/>
      <c r="UFK8" s="50"/>
      <c r="UFL8" s="50"/>
      <c r="UFM8" s="50"/>
      <c r="UFN8" s="50"/>
      <c r="UFO8" s="50"/>
      <c r="UFP8" s="50"/>
      <c r="UFQ8" s="50"/>
      <c r="UFR8" s="50"/>
      <c r="UFS8" s="50"/>
      <c r="UFT8" s="50"/>
      <c r="UFU8" s="50"/>
      <c r="UFV8" s="50"/>
      <c r="UFW8" s="50"/>
      <c r="UFX8" s="50"/>
      <c r="UFY8" s="50"/>
      <c r="UFZ8" s="50"/>
      <c r="UGA8" s="50"/>
      <c r="UGB8" s="50"/>
      <c r="UGC8" s="50"/>
      <c r="UGD8" s="50"/>
      <c r="UGE8" s="50"/>
      <c r="UGF8" s="50"/>
      <c r="UGG8" s="50"/>
      <c r="UGH8" s="50"/>
      <c r="UGI8" s="50"/>
      <c r="UGJ8" s="50"/>
      <c r="UGK8" s="50"/>
      <c r="UGL8" s="50"/>
      <c r="UGM8" s="50"/>
      <c r="UGN8" s="50"/>
      <c r="UGO8" s="50"/>
      <c r="UGP8" s="50"/>
      <c r="UGQ8" s="50"/>
      <c r="UGR8" s="50"/>
      <c r="UGS8" s="50"/>
      <c r="UGT8" s="50"/>
      <c r="UGU8" s="50"/>
      <c r="UGV8" s="50"/>
      <c r="UGW8" s="50"/>
      <c r="UGX8" s="50"/>
      <c r="UGY8" s="50"/>
      <c r="UGZ8" s="50"/>
      <c r="UHA8" s="50"/>
      <c r="UHB8" s="50"/>
      <c r="UHC8" s="50"/>
      <c r="UHD8" s="50"/>
      <c r="UHE8" s="50"/>
      <c r="UHF8" s="50"/>
      <c r="UHG8" s="50"/>
      <c r="UHH8" s="50"/>
      <c r="UHI8" s="50"/>
      <c r="UHJ8" s="50"/>
      <c r="UHK8" s="50"/>
      <c r="UHL8" s="50"/>
      <c r="UHM8" s="50"/>
      <c r="UHN8" s="50"/>
      <c r="UHO8" s="50"/>
      <c r="UHP8" s="50"/>
      <c r="UHQ8" s="50"/>
      <c r="UHR8" s="50"/>
      <c r="UHS8" s="50"/>
      <c r="UHT8" s="50"/>
      <c r="UHU8" s="50"/>
      <c r="UHV8" s="50"/>
      <c r="UHW8" s="50"/>
      <c r="UHX8" s="50"/>
      <c r="UHY8" s="50"/>
      <c r="UHZ8" s="50"/>
      <c r="UIA8" s="50"/>
      <c r="UIB8" s="50"/>
      <c r="UIC8" s="50"/>
      <c r="UID8" s="50"/>
      <c r="UIE8" s="50"/>
      <c r="UIF8" s="50"/>
      <c r="UIG8" s="50"/>
      <c r="UIH8" s="50"/>
      <c r="UII8" s="50"/>
      <c r="UIJ8" s="50"/>
      <c r="UIK8" s="50"/>
      <c r="UIL8" s="50"/>
      <c r="UIM8" s="50"/>
      <c r="UIN8" s="50"/>
      <c r="UIO8" s="50"/>
      <c r="UIP8" s="50"/>
      <c r="UIQ8" s="50"/>
      <c r="UIR8" s="50"/>
      <c r="UIS8" s="50"/>
      <c r="UIT8" s="50"/>
      <c r="UIU8" s="50"/>
      <c r="UIV8" s="50"/>
      <c r="UIW8" s="50"/>
      <c r="UIX8" s="50"/>
      <c r="UIY8" s="50"/>
      <c r="UIZ8" s="50"/>
      <c r="UJA8" s="50"/>
      <c r="UJB8" s="50"/>
      <c r="UJC8" s="50"/>
      <c r="UJD8" s="50"/>
      <c r="UJE8" s="50"/>
      <c r="UJF8" s="50"/>
      <c r="UJG8" s="50"/>
      <c r="UJH8" s="50"/>
      <c r="UJI8" s="50"/>
      <c r="UJJ8" s="50"/>
      <c r="UJK8" s="50"/>
      <c r="UJL8" s="50"/>
      <c r="UJM8" s="50"/>
      <c r="UJN8" s="50"/>
      <c r="UJO8" s="50"/>
      <c r="UJP8" s="50"/>
      <c r="UJQ8" s="50"/>
      <c r="UJR8" s="50"/>
      <c r="UJS8" s="50"/>
      <c r="UJT8" s="50"/>
      <c r="UJU8" s="50"/>
      <c r="UJV8" s="50"/>
      <c r="UJW8" s="50"/>
      <c r="UJX8" s="50"/>
      <c r="UJY8" s="50"/>
      <c r="UJZ8" s="50"/>
      <c r="UKA8" s="50"/>
      <c r="UKB8" s="50"/>
      <c r="UKC8" s="50"/>
      <c r="UKD8" s="50"/>
      <c r="UKE8" s="50"/>
      <c r="UKF8" s="50"/>
      <c r="UKG8" s="50"/>
      <c r="UKH8" s="50"/>
      <c r="UKI8" s="50"/>
      <c r="UKJ8" s="50"/>
      <c r="UKK8" s="50"/>
      <c r="UKL8" s="50"/>
      <c r="UKM8" s="50"/>
      <c r="UKN8" s="50"/>
      <c r="UKO8" s="50"/>
      <c r="UKP8" s="50"/>
      <c r="UKQ8" s="50"/>
      <c r="UKR8" s="50"/>
      <c r="UKS8" s="50"/>
      <c r="UKT8" s="50"/>
      <c r="UKU8" s="50"/>
      <c r="UKV8" s="50"/>
      <c r="UKW8" s="50"/>
      <c r="UKX8" s="50"/>
      <c r="UKY8" s="50"/>
      <c r="UKZ8" s="50"/>
      <c r="ULA8" s="50"/>
      <c r="ULB8" s="50"/>
      <c r="ULC8" s="50"/>
      <c r="ULD8" s="50"/>
      <c r="ULE8" s="50"/>
      <c r="ULF8" s="50"/>
      <c r="ULG8" s="50"/>
      <c r="ULH8" s="50"/>
      <c r="ULI8" s="50"/>
      <c r="ULJ8" s="50"/>
      <c r="ULK8" s="50"/>
      <c r="ULL8" s="50"/>
      <c r="ULM8" s="50"/>
      <c r="ULN8" s="50"/>
      <c r="ULO8" s="50"/>
      <c r="ULP8" s="50"/>
      <c r="ULQ8" s="50"/>
      <c r="ULR8" s="50"/>
      <c r="ULS8" s="50"/>
      <c r="ULT8" s="50"/>
      <c r="ULU8" s="50"/>
      <c r="ULV8" s="50"/>
      <c r="ULW8" s="50"/>
      <c r="ULX8" s="50"/>
      <c r="ULY8" s="50"/>
      <c r="ULZ8" s="50"/>
      <c r="UMA8" s="50"/>
      <c r="UMB8" s="50"/>
      <c r="UMC8" s="50"/>
      <c r="UMD8" s="50"/>
      <c r="UME8" s="50"/>
      <c r="UMF8" s="50"/>
      <c r="UMG8" s="50"/>
      <c r="UMH8" s="50"/>
      <c r="UMI8" s="50"/>
      <c r="UMJ8" s="50"/>
      <c r="UMK8" s="50"/>
      <c r="UML8" s="50"/>
      <c r="UMM8" s="50"/>
      <c r="UMN8" s="50"/>
      <c r="UMO8" s="50"/>
      <c r="UMP8" s="50"/>
      <c r="UMQ8" s="50"/>
      <c r="UMR8" s="50"/>
      <c r="UMS8" s="50"/>
      <c r="UMT8" s="50"/>
      <c r="UMU8" s="50"/>
      <c r="UMV8" s="50"/>
      <c r="UMW8" s="50"/>
      <c r="UMX8" s="50"/>
      <c r="UMY8" s="50"/>
      <c r="UMZ8" s="50"/>
      <c r="UNA8" s="50"/>
      <c r="UNB8" s="50"/>
      <c r="UNC8" s="50"/>
      <c r="UND8" s="50"/>
      <c r="UNE8" s="50"/>
      <c r="UNF8" s="50"/>
      <c r="UNG8" s="50"/>
      <c r="UNH8" s="50"/>
      <c r="UNI8" s="50"/>
      <c r="UNJ8" s="50"/>
      <c r="UNK8" s="50"/>
      <c r="UNL8" s="50"/>
      <c r="UNM8" s="50"/>
      <c r="UNN8" s="50"/>
      <c r="UNO8" s="50"/>
      <c r="UNP8" s="50"/>
      <c r="UNQ8" s="50"/>
      <c r="UNR8" s="50"/>
      <c r="UNS8" s="50"/>
      <c r="UNT8" s="50"/>
      <c r="UNU8" s="50"/>
      <c r="UNV8" s="50"/>
      <c r="UNW8" s="50"/>
      <c r="UNX8" s="50"/>
      <c r="UNY8" s="50"/>
      <c r="UNZ8" s="50"/>
      <c r="UOA8" s="50"/>
      <c r="UOB8" s="50"/>
      <c r="UOC8" s="50"/>
      <c r="UOD8" s="50"/>
      <c r="UOE8" s="50"/>
      <c r="UOF8" s="50"/>
      <c r="UOG8" s="50"/>
      <c r="UOH8" s="50"/>
      <c r="UOI8" s="50"/>
      <c r="UOJ8" s="50"/>
      <c r="UOK8" s="50"/>
      <c r="UOL8" s="50"/>
      <c r="UOM8" s="50"/>
      <c r="UON8" s="50"/>
      <c r="UOO8" s="50"/>
      <c r="UOP8" s="50"/>
      <c r="UOQ8" s="50"/>
      <c r="UOR8" s="50"/>
      <c r="UOS8" s="50"/>
      <c r="UOT8" s="50"/>
      <c r="UOU8" s="50"/>
      <c r="UOV8" s="50"/>
      <c r="UOW8" s="50"/>
      <c r="UOX8" s="50"/>
      <c r="UOY8" s="50"/>
      <c r="UOZ8" s="50"/>
      <c r="UPA8" s="50"/>
      <c r="UPB8" s="50"/>
      <c r="UPC8" s="50"/>
      <c r="UPD8" s="50"/>
      <c r="UPE8" s="50"/>
      <c r="UPF8" s="50"/>
      <c r="UPG8" s="50"/>
      <c r="UPH8" s="50"/>
      <c r="UPI8" s="50"/>
      <c r="UPJ8" s="50"/>
      <c r="UPK8" s="50"/>
      <c r="UPL8" s="50"/>
      <c r="UPM8" s="50"/>
      <c r="UPN8" s="50"/>
      <c r="UPO8" s="50"/>
      <c r="UPP8" s="50"/>
      <c r="UPQ8" s="50"/>
      <c r="UPR8" s="50"/>
      <c r="UPS8" s="50"/>
      <c r="UPT8" s="50"/>
      <c r="UPU8" s="50"/>
      <c r="UPV8" s="50"/>
      <c r="UPW8" s="50"/>
      <c r="UPX8" s="50"/>
      <c r="UPY8" s="50"/>
      <c r="UPZ8" s="50"/>
      <c r="UQA8" s="50"/>
      <c r="UQB8" s="50"/>
      <c r="UQC8" s="50"/>
      <c r="UQD8" s="50"/>
      <c r="UQE8" s="50"/>
      <c r="UQF8" s="50"/>
      <c r="UQG8" s="50"/>
      <c r="UQH8" s="50"/>
      <c r="UQI8" s="50"/>
      <c r="UQJ8" s="50"/>
      <c r="UQK8" s="50"/>
      <c r="UQL8" s="50"/>
      <c r="UQM8" s="50"/>
      <c r="UQN8" s="50"/>
      <c r="UQO8" s="50"/>
      <c r="UQP8" s="50"/>
      <c r="UQQ8" s="50"/>
      <c r="UQR8" s="50"/>
      <c r="UQS8" s="50"/>
      <c r="UQT8" s="50"/>
      <c r="UQU8" s="50"/>
      <c r="UQV8" s="50"/>
      <c r="UQW8" s="50"/>
      <c r="UQX8" s="50"/>
      <c r="UQY8" s="50"/>
      <c r="UQZ8" s="50"/>
      <c r="URA8" s="50"/>
      <c r="URB8" s="50"/>
      <c r="URC8" s="50"/>
      <c r="URD8" s="50"/>
      <c r="URE8" s="50"/>
      <c r="URF8" s="50"/>
      <c r="URG8" s="50"/>
      <c r="URH8" s="50"/>
      <c r="URI8" s="50"/>
      <c r="URJ8" s="50"/>
      <c r="URK8" s="50"/>
      <c r="URL8" s="50"/>
      <c r="URM8" s="50"/>
      <c r="URN8" s="50"/>
      <c r="URO8" s="50"/>
      <c r="URP8" s="50"/>
      <c r="URQ8" s="50"/>
      <c r="URR8" s="50"/>
      <c r="URS8" s="50"/>
      <c r="URT8" s="50"/>
      <c r="URU8" s="50"/>
      <c r="URV8" s="50"/>
      <c r="URW8" s="50"/>
      <c r="URX8" s="50"/>
      <c r="URY8" s="50"/>
      <c r="URZ8" s="50"/>
      <c r="USA8" s="50"/>
      <c r="USB8" s="50"/>
      <c r="USC8" s="50"/>
      <c r="USD8" s="50"/>
      <c r="USE8" s="50"/>
      <c r="USF8" s="50"/>
      <c r="USG8" s="50"/>
      <c r="USH8" s="50"/>
      <c r="USI8" s="50"/>
      <c r="USJ8" s="50"/>
      <c r="USK8" s="50"/>
      <c r="USL8" s="50"/>
      <c r="USM8" s="50"/>
      <c r="USN8" s="50"/>
      <c r="USO8" s="50"/>
      <c r="USP8" s="50"/>
      <c r="USQ8" s="50"/>
      <c r="USR8" s="50"/>
      <c r="USS8" s="50"/>
      <c r="UST8" s="50"/>
      <c r="USU8" s="50"/>
      <c r="USV8" s="50"/>
      <c r="USW8" s="50"/>
      <c r="USX8" s="50"/>
      <c r="USY8" s="50"/>
      <c r="USZ8" s="50"/>
      <c r="UTA8" s="50"/>
      <c r="UTB8" s="50"/>
      <c r="UTC8" s="50"/>
      <c r="UTD8" s="50"/>
      <c r="UTE8" s="50"/>
      <c r="UTF8" s="50"/>
      <c r="UTG8" s="50"/>
      <c r="UTH8" s="50"/>
      <c r="UTI8" s="50"/>
      <c r="UTJ8" s="50"/>
      <c r="UTK8" s="50"/>
      <c r="UTL8" s="50"/>
      <c r="UTM8" s="50"/>
      <c r="UTN8" s="50"/>
      <c r="UTO8" s="50"/>
      <c r="UTP8" s="50"/>
      <c r="UTQ8" s="50"/>
      <c r="UTR8" s="50"/>
      <c r="UTS8" s="50"/>
      <c r="UTT8" s="50"/>
      <c r="UTU8" s="50"/>
      <c r="UTV8" s="50"/>
      <c r="UTW8" s="50"/>
      <c r="UTX8" s="50"/>
      <c r="UTY8" s="50"/>
      <c r="UTZ8" s="50"/>
      <c r="UUA8" s="50"/>
      <c r="UUB8" s="50"/>
      <c r="UUC8" s="50"/>
      <c r="UUD8" s="50"/>
      <c r="UUE8" s="50"/>
      <c r="UUF8" s="50"/>
      <c r="UUG8" s="50"/>
      <c r="UUH8" s="50"/>
      <c r="UUI8" s="50"/>
      <c r="UUJ8" s="50"/>
      <c r="UUK8" s="50"/>
      <c r="UUL8" s="50"/>
      <c r="UUM8" s="50"/>
      <c r="UUN8" s="50"/>
      <c r="UUO8" s="50"/>
      <c r="UUP8" s="50"/>
      <c r="UUQ8" s="50"/>
      <c r="UUR8" s="50"/>
      <c r="UUS8" s="50"/>
      <c r="UUT8" s="50"/>
      <c r="UUU8" s="50"/>
      <c r="UUV8" s="50"/>
      <c r="UUW8" s="50"/>
      <c r="UUX8" s="50"/>
      <c r="UUY8" s="50"/>
      <c r="UUZ8" s="50"/>
      <c r="UVA8" s="50"/>
      <c r="UVB8" s="50"/>
      <c r="UVC8" s="50"/>
      <c r="UVD8" s="50"/>
      <c r="UVE8" s="50"/>
      <c r="UVF8" s="50"/>
      <c r="UVG8" s="50"/>
      <c r="UVH8" s="50"/>
      <c r="UVI8" s="50"/>
      <c r="UVJ8" s="50"/>
      <c r="UVK8" s="50"/>
      <c r="UVL8" s="50"/>
      <c r="UVM8" s="50"/>
      <c r="UVN8" s="50"/>
      <c r="UVO8" s="50"/>
      <c r="UVP8" s="50"/>
      <c r="UVQ8" s="50"/>
      <c r="UVR8" s="50"/>
      <c r="UVS8" s="50"/>
      <c r="UVT8" s="50"/>
      <c r="UVU8" s="50"/>
      <c r="UVV8" s="50"/>
      <c r="UVW8" s="50"/>
      <c r="UVX8" s="50"/>
      <c r="UVY8" s="50"/>
      <c r="UVZ8" s="50"/>
      <c r="UWA8" s="50"/>
      <c r="UWB8" s="50"/>
      <c r="UWC8" s="50"/>
      <c r="UWD8" s="50"/>
      <c r="UWE8" s="50"/>
      <c r="UWF8" s="50"/>
      <c r="UWG8" s="50"/>
      <c r="UWH8" s="50"/>
      <c r="UWI8" s="50"/>
      <c r="UWJ8" s="50"/>
      <c r="UWK8" s="50"/>
      <c r="UWL8" s="50"/>
      <c r="UWM8" s="50"/>
      <c r="UWN8" s="50"/>
      <c r="UWO8" s="50"/>
      <c r="UWP8" s="50"/>
      <c r="UWQ8" s="50"/>
      <c r="UWR8" s="50"/>
      <c r="UWS8" s="50"/>
      <c r="UWT8" s="50"/>
      <c r="UWU8" s="50"/>
      <c r="UWV8" s="50"/>
      <c r="UWW8" s="50"/>
      <c r="UWX8" s="50"/>
      <c r="UWY8" s="50"/>
      <c r="UWZ8" s="50"/>
      <c r="UXA8" s="50"/>
      <c r="UXB8" s="50"/>
      <c r="UXC8" s="50"/>
      <c r="UXD8" s="50"/>
      <c r="UXE8" s="50"/>
      <c r="UXF8" s="50"/>
      <c r="UXG8" s="50"/>
      <c r="UXH8" s="50"/>
      <c r="UXI8" s="50"/>
      <c r="UXJ8" s="50"/>
      <c r="UXK8" s="50"/>
      <c r="UXL8" s="50"/>
      <c r="UXM8" s="50"/>
      <c r="UXN8" s="50"/>
      <c r="UXO8" s="50"/>
      <c r="UXP8" s="50"/>
      <c r="UXQ8" s="50"/>
      <c r="UXR8" s="50"/>
      <c r="UXS8" s="50"/>
      <c r="UXT8" s="50"/>
      <c r="UXU8" s="50"/>
      <c r="UXV8" s="50"/>
      <c r="UXW8" s="50"/>
      <c r="UXX8" s="50"/>
      <c r="UXY8" s="50"/>
      <c r="UXZ8" s="50"/>
      <c r="UYA8" s="50"/>
      <c r="UYB8" s="50"/>
      <c r="UYC8" s="50"/>
      <c r="UYD8" s="50"/>
      <c r="UYE8" s="50"/>
      <c r="UYF8" s="50"/>
      <c r="UYG8" s="50"/>
      <c r="UYH8" s="50"/>
      <c r="UYI8" s="50"/>
      <c r="UYJ8" s="50"/>
      <c r="UYK8" s="50"/>
      <c r="UYL8" s="50"/>
      <c r="UYM8" s="50"/>
      <c r="UYN8" s="50"/>
      <c r="UYO8" s="50"/>
      <c r="UYP8" s="50"/>
      <c r="UYQ8" s="50"/>
      <c r="UYR8" s="50"/>
      <c r="UYS8" s="50"/>
      <c r="UYT8" s="50"/>
      <c r="UYU8" s="50"/>
      <c r="UYV8" s="50"/>
      <c r="UYW8" s="50"/>
      <c r="UYX8" s="50"/>
      <c r="UYY8" s="50"/>
      <c r="UYZ8" s="50"/>
      <c r="UZA8" s="50"/>
      <c r="UZB8" s="50"/>
      <c r="UZC8" s="50"/>
      <c r="UZD8" s="50"/>
      <c r="UZE8" s="50"/>
      <c r="UZF8" s="50"/>
      <c r="UZG8" s="50"/>
      <c r="UZH8" s="50"/>
      <c r="UZI8" s="50"/>
      <c r="UZJ8" s="50"/>
      <c r="UZK8" s="50"/>
      <c r="UZL8" s="50"/>
      <c r="UZM8" s="50"/>
      <c r="UZN8" s="50"/>
      <c r="UZO8" s="50"/>
      <c r="UZP8" s="50"/>
      <c r="UZQ8" s="50"/>
      <c r="UZR8" s="50"/>
      <c r="UZS8" s="50"/>
      <c r="UZT8" s="50"/>
      <c r="UZU8" s="50"/>
      <c r="UZV8" s="50"/>
      <c r="UZW8" s="50"/>
      <c r="UZX8" s="50"/>
      <c r="UZY8" s="50"/>
      <c r="UZZ8" s="50"/>
      <c r="VAA8" s="50"/>
      <c r="VAB8" s="50"/>
      <c r="VAC8" s="50"/>
      <c r="VAD8" s="50"/>
      <c r="VAE8" s="50"/>
      <c r="VAF8" s="50"/>
      <c r="VAG8" s="50"/>
      <c r="VAH8" s="50"/>
      <c r="VAI8" s="50"/>
      <c r="VAJ8" s="50"/>
      <c r="VAK8" s="50"/>
      <c r="VAL8" s="50"/>
      <c r="VAM8" s="50"/>
      <c r="VAN8" s="50"/>
      <c r="VAO8" s="50"/>
      <c r="VAP8" s="50"/>
      <c r="VAQ8" s="50"/>
      <c r="VAR8" s="50"/>
      <c r="VAS8" s="50"/>
      <c r="VAT8" s="50"/>
      <c r="VAU8" s="50"/>
      <c r="VAV8" s="50"/>
      <c r="VAW8" s="50"/>
      <c r="VAX8" s="50"/>
      <c r="VAY8" s="50"/>
      <c r="VAZ8" s="50"/>
      <c r="VBA8" s="50"/>
      <c r="VBB8" s="50"/>
      <c r="VBC8" s="50"/>
      <c r="VBD8" s="50"/>
      <c r="VBE8" s="50"/>
      <c r="VBF8" s="50"/>
      <c r="VBG8" s="50"/>
      <c r="VBH8" s="50"/>
      <c r="VBI8" s="50"/>
      <c r="VBJ8" s="50"/>
      <c r="VBK8" s="50"/>
      <c r="VBL8" s="50"/>
      <c r="VBM8" s="50"/>
      <c r="VBN8" s="50"/>
      <c r="VBO8" s="50"/>
      <c r="VBP8" s="50"/>
      <c r="VBQ8" s="50"/>
      <c r="VBR8" s="50"/>
      <c r="VBS8" s="50"/>
      <c r="VBT8" s="50"/>
      <c r="VBU8" s="50"/>
      <c r="VBV8" s="50"/>
      <c r="VBW8" s="50"/>
      <c r="VBX8" s="50"/>
      <c r="VBY8" s="50"/>
      <c r="VBZ8" s="50"/>
      <c r="VCA8" s="50"/>
      <c r="VCB8" s="50"/>
      <c r="VCC8" s="50"/>
      <c r="VCD8" s="50"/>
      <c r="VCE8" s="50"/>
      <c r="VCF8" s="50"/>
      <c r="VCG8" s="50"/>
      <c r="VCH8" s="50"/>
      <c r="VCI8" s="50"/>
      <c r="VCJ8" s="50"/>
      <c r="VCK8" s="50"/>
      <c r="VCL8" s="50"/>
      <c r="VCM8" s="50"/>
      <c r="VCN8" s="50"/>
      <c r="VCO8" s="50"/>
      <c r="VCP8" s="50"/>
      <c r="VCQ8" s="50"/>
      <c r="VCR8" s="50"/>
      <c r="VCS8" s="50"/>
      <c r="VCT8" s="50"/>
      <c r="VCU8" s="50"/>
      <c r="VCV8" s="50"/>
      <c r="VCW8" s="50"/>
      <c r="VCX8" s="50"/>
      <c r="VCY8" s="50"/>
      <c r="VCZ8" s="50"/>
      <c r="VDA8" s="50"/>
      <c r="VDB8" s="50"/>
      <c r="VDC8" s="50"/>
      <c r="VDD8" s="50"/>
      <c r="VDE8" s="50"/>
      <c r="VDF8" s="50"/>
      <c r="VDG8" s="50"/>
      <c r="VDH8" s="50"/>
      <c r="VDI8" s="50"/>
      <c r="VDJ8" s="50"/>
      <c r="VDK8" s="50"/>
      <c r="VDL8" s="50"/>
      <c r="VDM8" s="50"/>
      <c r="VDN8" s="50"/>
      <c r="VDO8" s="50"/>
      <c r="VDP8" s="50"/>
      <c r="VDQ8" s="50"/>
      <c r="VDR8" s="50"/>
      <c r="VDS8" s="50"/>
      <c r="VDT8" s="50"/>
      <c r="VDU8" s="50"/>
      <c r="VDV8" s="50"/>
      <c r="VDW8" s="50"/>
      <c r="VDX8" s="50"/>
      <c r="VDY8" s="50"/>
      <c r="VDZ8" s="50"/>
      <c r="VEA8" s="50"/>
      <c r="VEB8" s="50"/>
      <c r="VEC8" s="50"/>
      <c r="VED8" s="50"/>
      <c r="VEE8" s="50"/>
      <c r="VEF8" s="50"/>
      <c r="VEG8" s="50"/>
      <c r="VEH8" s="50"/>
      <c r="VEI8" s="50"/>
      <c r="VEJ8" s="50"/>
      <c r="VEK8" s="50"/>
      <c r="VEL8" s="50"/>
      <c r="VEM8" s="50"/>
      <c r="VEN8" s="50"/>
      <c r="VEO8" s="50"/>
      <c r="VEP8" s="50"/>
      <c r="VEQ8" s="50"/>
      <c r="VER8" s="50"/>
      <c r="VES8" s="50"/>
      <c r="VET8" s="50"/>
      <c r="VEU8" s="50"/>
      <c r="VEV8" s="50"/>
      <c r="VEW8" s="50"/>
      <c r="VEX8" s="50"/>
      <c r="VEY8" s="50"/>
      <c r="VEZ8" s="50"/>
      <c r="VFA8" s="50"/>
      <c r="VFB8" s="50"/>
      <c r="VFC8" s="50"/>
      <c r="VFD8" s="50"/>
      <c r="VFE8" s="50"/>
      <c r="VFF8" s="50"/>
      <c r="VFG8" s="50"/>
      <c r="VFH8" s="50"/>
      <c r="VFI8" s="50"/>
      <c r="VFJ8" s="50"/>
      <c r="VFK8" s="50"/>
      <c r="VFL8" s="50"/>
      <c r="VFM8" s="50"/>
      <c r="VFN8" s="50"/>
      <c r="VFO8" s="50"/>
      <c r="VFP8" s="50"/>
      <c r="VFQ8" s="50"/>
      <c r="VFR8" s="50"/>
      <c r="VFS8" s="50"/>
      <c r="VFT8" s="50"/>
      <c r="VFU8" s="50"/>
      <c r="VFV8" s="50"/>
      <c r="VFW8" s="50"/>
      <c r="VFX8" s="50"/>
      <c r="VFY8" s="50"/>
      <c r="VFZ8" s="50"/>
      <c r="VGA8" s="50"/>
      <c r="VGB8" s="50"/>
      <c r="VGC8" s="50"/>
      <c r="VGD8" s="50"/>
      <c r="VGE8" s="50"/>
      <c r="VGF8" s="50"/>
      <c r="VGG8" s="50"/>
      <c r="VGH8" s="50"/>
      <c r="VGI8" s="50"/>
      <c r="VGJ8" s="50"/>
      <c r="VGK8" s="50"/>
      <c r="VGL8" s="50"/>
      <c r="VGM8" s="50"/>
      <c r="VGN8" s="50"/>
      <c r="VGO8" s="50"/>
      <c r="VGP8" s="50"/>
      <c r="VGQ8" s="50"/>
      <c r="VGR8" s="50"/>
      <c r="VGS8" s="50"/>
      <c r="VGT8" s="50"/>
      <c r="VGU8" s="50"/>
      <c r="VGV8" s="50"/>
      <c r="VGW8" s="50"/>
      <c r="VGX8" s="50"/>
      <c r="VGY8" s="50"/>
      <c r="VGZ8" s="50"/>
      <c r="VHA8" s="50"/>
      <c r="VHB8" s="50"/>
      <c r="VHC8" s="50"/>
      <c r="VHD8" s="50"/>
      <c r="VHE8" s="50"/>
      <c r="VHF8" s="50"/>
      <c r="VHG8" s="50"/>
      <c r="VHH8" s="50"/>
      <c r="VHI8" s="50"/>
      <c r="VHJ8" s="50"/>
      <c r="VHK8" s="50"/>
      <c r="VHL8" s="50"/>
      <c r="VHM8" s="50"/>
      <c r="VHN8" s="50"/>
      <c r="VHO8" s="50"/>
      <c r="VHP8" s="50"/>
      <c r="VHQ8" s="50"/>
      <c r="VHR8" s="50"/>
      <c r="VHS8" s="50"/>
      <c r="VHT8" s="50"/>
      <c r="VHU8" s="50"/>
      <c r="VHV8" s="50"/>
      <c r="VHW8" s="50"/>
      <c r="VHX8" s="50"/>
      <c r="VHY8" s="50"/>
      <c r="VHZ8" s="50"/>
      <c r="VIA8" s="50"/>
      <c r="VIB8" s="50"/>
      <c r="VIC8" s="50"/>
      <c r="VID8" s="50"/>
      <c r="VIE8" s="50"/>
      <c r="VIF8" s="50"/>
      <c r="VIG8" s="50"/>
      <c r="VIH8" s="50"/>
      <c r="VII8" s="50"/>
      <c r="VIJ8" s="50"/>
      <c r="VIK8" s="50"/>
      <c r="VIL8" s="50"/>
      <c r="VIM8" s="50"/>
      <c r="VIN8" s="50"/>
      <c r="VIO8" s="50"/>
      <c r="VIP8" s="50"/>
      <c r="VIQ8" s="50"/>
      <c r="VIR8" s="50"/>
      <c r="VIS8" s="50"/>
      <c r="VIT8" s="50"/>
      <c r="VIU8" s="50"/>
      <c r="VIV8" s="50"/>
      <c r="VIW8" s="50"/>
      <c r="VIX8" s="50"/>
      <c r="VIY8" s="50"/>
      <c r="VIZ8" s="50"/>
      <c r="VJA8" s="50"/>
      <c r="VJB8" s="50"/>
      <c r="VJC8" s="50"/>
      <c r="VJD8" s="50"/>
      <c r="VJE8" s="50"/>
      <c r="VJF8" s="50"/>
      <c r="VJG8" s="50"/>
      <c r="VJH8" s="50"/>
      <c r="VJI8" s="50"/>
      <c r="VJJ8" s="50"/>
      <c r="VJK8" s="50"/>
      <c r="VJL8" s="50"/>
      <c r="VJM8" s="50"/>
      <c r="VJN8" s="50"/>
      <c r="VJO8" s="50"/>
      <c r="VJP8" s="50"/>
      <c r="VJQ8" s="50"/>
      <c r="VJR8" s="50"/>
      <c r="VJS8" s="50"/>
      <c r="VJT8" s="50"/>
      <c r="VJU8" s="50"/>
      <c r="VJV8" s="50"/>
      <c r="VJW8" s="50"/>
      <c r="VJX8" s="50"/>
      <c r="VJY8" s="50"/>
      <c r="VJZ8" s="50"/>
      <c r="VKA8" s="50"/>
      <c r="VKB8" s="50"/>
      <c r="VKC8" s="50"/>
      <c r="VKD8" s="50"/>
      <c r="VKE8" s="50"/>
      <c r="VKF8" s="50"/>
      <c r="VKG8" s="50"/>
      <c r="VKH8" s="50"/>
      <c r="VKI8" s="50"/>
      <c r="VKJ8" s="50"/>
      <c r="VKK8" s="50"/>
      <c r="VKL8" s="50"/>
      <c r="VKM8" s="50"/>
      <c r="VKN8" s="50"/>
      <c r="VKO8" s="50"/>
      <c r="VKP8" s="50"/>
      <c r="VKQ8" s="50"/>
      <c r="VKR8" s="50"/>
      <c r="VKS8" s="50"/>
      <c r="VKT8" s="50"/>
      <c r="VKU8" s="50"/>
      <c r="VKV8" s="50"/>
      <c r="VKW8" s="50"/>
      <c r="VKX8" s="50"/>
      <c r="VKY8" s="50"/>
      <c r="VKZ8" s="50"/>
      <c r="VLA8" s="50"/>
      <c r="VLB8" s="50"/>
      <c r="VLC8" s="50"/>
      <c r="VLD8" s="50"/>
      <c r="VLE8" s="50"/>
      <c r="VLF8" s="50"/>
      <c r="VLG8" s="50"/>
      <c r="VLH8" s="50"/>
      <c r="VLI8" s="50"/>
      <c r="VLJ8" s="50"/>
      <c r="VLK8" s="50"/>
      <c r="VLL8" s="50"/>
      <c r="VLM8" s="50"/>
      <c r="VLN8" s="50"/>
      <c r="VLO8" s="50"/>
      <c r="VLP8" s="50"/>
      <c r="VLQ8" s="50"/>
      <c r="VLR8" s="50"/>
      <c r="VLS8" s="50"/>
      <c r="VLT8" s="50"/>
      <c r="VLU8" s="50"/>
      <c r="VLV8" s="50"/>
      <c r="VLW8" s="50"/>
      <c r="VLX8" s="50"/>
      <c r="VLY8" s="50"/>
      <c r="VLZ8" s="50"/>
      <c r="VMA8" s="50"/>
      <c r="VMB8" s="50"/>
      <c r="VMC8" s="50"/>
      <c r="VMD8" s="50"/>
      <c r="VME8" s="50"/>
      <c r="VMF8" s="50"/>
      <c r="VMG8" s="50"/>
      <c r="VMH8" s="50"/>
      <c r="VMI8" s="50"/>
      <c r="VMJ8" s="50"/>
      <c r="VMK8" s="50"/>
      <c r="VML8" s="50"/>
      <c r="VMM8" s="50"/>
      <c r="VMN8" s="50"/>
      <c r="VMO8" s="50"/>
      <c r="VMP8" s="50"/>
      <c r="VMQ8" s="50"/>
      <c r="VMR8" s="50"/>
      <c r="VMS8" s="50"/>
      <c r="VMT8" s="50"/>
      <c r="VMU8" s="50"/>
      <c r="VMV8" s="50"/>
      <c r="VMW8" s="50"/>
      <c r="VMX8" s="50"/>
      <c r="VMY8" s="50"/>
      <c r="VMZ8" s="50"/>
      <c r="VNA8" s="50"/>
      <c r="VNB8" s="50"/>
      <c r="VNC8" s="50"/>
      <c r="VND8" s="50"/>
      <c r="VNE8" s="50"/>
      <c r="VNF8" s="50"/>
      <c r="VNG8" s="50"/>
      <c r="VNH8" s="50"/>
      <c r="VNI8" s="50"/>
      <c r="VNJ8" s="50"/>
      <c r="VNK8" s="50"/>
      <c r="VNL8" s="50"/>
      <c r="VNM8" s="50"/>
      <c r="VNN8" s="50"/>
      <c r="VNO8" s="50"/>
      <c r="VNP8" s="50"/>
      <c r="VNQ8" s="50"/>
      <c r="VNR8" s="50"/>
      <c r="VNS8" s="50"/>
      <c r="VNT8" s="50"/>
      <c r="VNU8" s="50"/>
      <c r="VNV8" s="50"/>
      <c r="VNW8" s="50"/>
      <c r="VNX8" s="50"/>
      <c r="VNY8" s="50"/>
      <c r="VNZ8" s="50"/>
      <c r="VOA8" s="50"/>
      <c r="VOB8" s="50"/>
      <c r="VOC8" s="50"/>
      <c r="VOD8" s="50"/>
      <c r="VOE8" s="50"/>
      <c r="VOF8" s="50"/>
      <c r="VOG8" s="50"/>
      <c r="VOH8" s="50"/>
      <c r="VOI8" s="50"/>
      <c r="VOJ8" s="50"/>
      <c r="VOK8" s="50"/>
      <c r="VOL8" s="50"/>
      <c r="VOM8" s="50"/>
      <c r="VON8" s="50"/>
      <c r="VOO8" s="50"/>
      <c r="VOP8" s="50"/>
      <c r="VOQ8" s="50"/>
      <c r="VOR8" s="50"/>
      <c r="VOS8" s="50"/>
      <c r="VOT8" s="50"/>
      <c r="VOU8" s="50"/>
      <c r="VOV8" s="50"/>
      <c r="VOW8" s="50"/>
      <c r="VOX8" s="50"/>
      <c r="VOY8" s="50"/>
      <c r="VOZ8" s="50"/>
      <c r="VPA8" s="50"/>
      <c r="VPB8" s="50"/>
      <c r="VPC8" s="50"/>
      <c r="VPD8" s="50"/>
      <c r="VPE8" s="50"/>
      <c r="VPF8" s="50"/>
      <c r="VPG8" s="50"/>
      <c r="VPH8" s="50"/>
      <c r="VPI8" s="50"/>
      <c r="VPJ8" s="50"/>
      <c r="VPK8" s="50"/>
      <c r="VPL8" s="50"/>
      <c r="VPM8" s="50"/>
      <c r="VPN8" s="50"/>
      <c r="VPO8" s="50"/>
      <c r="VPP8" s="50"/>
      <c r="VPQ8" s="50"/>
      <c r="VPR8" s="50"/>
      <c r="VPS8" s="50"/>
      <c r="VPT8" s="50"/>
      <c r="VPU8" s="50"/>
      <c r="VPV8" s="50"/>
      <c r="VPW8" s="50"/>
      <c r="VPX8" s="50"/>
      <c r="VPY8" s="50"/>
      <c r="VPZ8" s="50"/>
      <c r="VQA8" s="50"/>
      <c r="VQB8" s="50"/>
      <c r="VQC8" s="50"/>
      <c r="VQD8" s="50"/>
      <c r="VQE8" s="50"/>
      <c r="VQF8" s="50"/>
      <c r="VQG8" s="50"/>
      <c r="VQH8" s="50"/>
      <c r="VQI8" s="50"/>
      <c r="VQJ8" s="50"/>
      <c r="VQK8" s="50"/>
      <c r="VQL8" s="50"/>
      <c r="VQM8" s="50"/>
      <c r="VQN8" s="50"/>
      <c r="VQO8" s="50"/>
      <c r="VQP8" s="50"/>
      <c r="VQQ8" s="50"/>
      <c r="VQR8" s="50"/>
      <c r="VQS8" s="50"/>
      <c r="VQT8" s="50"/>
      <c r="VQU8" s="50"/>
      <c r="VQV8" s="50"/>
      <c r="VQW8" s="50"/>
      <c r="VQX8" s="50"/>
      <c r="VQY8" s="50"/>
      <c r="VQZ8" s="50"/>
      <c r="VRA8" s="50"/>
      <c r="VRB8" s="50"/>
      <c r="VRC8" s="50"/>
      <c r="VRD8" s="50"/>
      <c r="VRE8" s="50"/>
      <c r="VRF8" s="50"/>
      <c r="VRG8" s="50"/>
      <c r="VRH8" s="50"/>
      <c r="VRI8" s="50"/>
      <c r="VRJ8" s="50"/>
      <c r="VRK8" s="50"/>
      <c r="VRL8" s="50"/>
      <c r="VRM8" s="50"/>
      <c r="VRN8" s="50"/>
      <c r="VRO8" s="50"/>
      <c r="VRP8" s="50"/>
      <c r="VRQ8" s="50"/>
      <c r="VRR8" s="50"/>
      <c r="VRS8" s="50"/>
      <c r="VRT8" s="50"/>
      <c r="VRU8" s="50"/>
      <c r="VRV8" s="50"/>
      <c r="VRW8" s="50"/>
      <c r="VRX8" s="50"/>
      <c r="VRY8" s="50"/>
      <c r="VRZ8" s="50"/>
      <c r="VSA8" s="50"/>
      <c r="VSB8" s="50"/>
      <c r="VSC8" s="50"/>
      <c r="VSD8" s="50"/>
      <c r="VSE8" s="50"/>
      <c r="VSF8" s="50"/>
      <c r="VSG8" s="50"/>
      <c r="VSH8" s="50"/>
      <c r="VSI8" s="50"/>
      <c r="VSJ8" s="50"/>
      <c r="VSK8" s="50"/>
      <c r="VSL8" s="50"/>
      <c r="VSM8" s="50"/>
      <c r="VSN8" s="50"/>
      <c r="VSO8" s="50"/>
      <c r="VSP8" s="50"/>
      <c r="VSQ8" s="50"/>
      <c r="VSR8" s="50"/>
      <c r="VSS8" s="50"/>
      <c r="VST8" s="50"/>
      <c r="VSU8" s="50"/>
      <c r="VSV8" s="50"/>
      <c r="VSW8" s="50"/>
      <c r="VSX8" s="50"/>
      <c r="VSY8" s="50"/>
      <c r="VSZ8" s="50"/>
      <c r="VTA8" s="50"/>
      <c r="VTB8" s="50"/>
      <c r="VTC8" s="50"/>
      <c r="VTD8" s="50"/>
      <c r="VTE8" s="50"/>
      <c r="VTF8" s="50"/>
      <c r="VTG8" s="50"/>
      <c r="VTH8" s="50"/>
      <c r="VTI8" s="50"/>
      <c r="VTJ8" s="50"/>
      <c r="VTK8" s="50"/>
      <c r="VTL8" s="50"/>
      <c r="VTM8" s="50"/>
      <c r="VTN8" s="50"/>
      <c r="VTO8" s="50"/>
      <c r="VTP8" s="50"/>
      <c r="VTQ8" s="50"/>
      <c r="VTR8" s="50"/>
      <c r="VTS8" s="50"/>
      <c r="VTT8" s="50"/>
      <c r="VTU8" s="50"/>
      <c r="VTV8" s="50"/>
      <c r="VTW8" s="50"/>
      <c r="VTX8" s="50"/>
      <c r="VTY8" s="50"/>
      <c r="VTZ8" s="50"/>
      <c r="VUA8" s="50"/>
      <c r="VUB8" s="50"/>
      <c r="VUC8" s="50"/>
      <c r="VUD8" s="50"/>
      <c r="VUE8" s="50"/>
      <c r="VUF8" s="50"/>
      <c r="VUG8" s="50"/>
      <c r="VUH8" s="50"/>
      <c r="VUI8" s="50"/>
      <c r="VUJ8" s="50"/>
      <c r="VUK8" s="50"/>
      <c r="VUL8" s="50"/>
      <c r="VUM8" s="50"/>
      <c r="VUN8" s="50"/>
      <c r="VUO8" s="50"/>
      <c r="VUP8" s="50"/>
      <c r="VUQ8" s="50"/>
      <c r="VUR8" s="50"/>
      <c r="VUS8" s="50"/>
      <c r="VUT8" s="50"/>
      <c r="VUU8" s="50"/>
      <c r="VUV8" s="50"/>
      <c r="VUW8" s="50"/>
      <c r="VUX8" s="50"/>
      <c r="VUY8" s="50"/>
      <c r="VUZ8" s="50"/>
      <c r="VVA8" s="50"/>
      <c r="VVB8" s="50"/>
      <c r="VVC8" s="50"/>
      <c r="VVD8" s="50"/>
      <c r="VVE8" s="50"/>
      <c r="VVF8" s="50"/>
      <c r="VVG8" s="50"/>
      <c r="VVH8" s="50"/>
      <c r="VVI8" s="50"/>
      <c r="VVJ8" s="50"/>
      <c r="VVK8" s="50"/>
      <c r="VVL8" s="50"/>
      <c r="VVM8" s="50"/>
      <c r="VVN8" s="50"/>
      <c r="VVO8" s="50"/>
      <c r="VVP8" s="50"/>
      <c r="VVQ8" s="50"/>
      <c r="VVR8" s="50"/>
      <c r="VVS8" s="50"/>
      <c r="VVT8" s="50"/>
      <c r="VVU8" s="50"/>
      <c r="VVV8" s="50"/>
      <c r="VVW8" s="50"/>
      <c r="VVX8" s="50"/>
      <c r="VVY8" s="50"/>
      <c r="VVZ8" s="50"/>
      <c r="VWA8" s="50"/>
      <c r="VWB8" s="50"/>
      <c r="VWC8" s="50"/>
      <c r="VWD8" s="50"/>
      <c r="VWE8" s="50"/>
      <c r="VWF8" s="50"/>
      <c r="VWG8" s="50"/>
      <c r="VWH8" s="50"/>
      <c r="VWI8" s="50"/>
      <c r="VWJ8" s="50"/>
      <c r="VWK8" s="50"/>
      <c r="VWL8" s="50"/>
      <c r="VWM8" s="50"/>
      <c r="VWN8" s="50"/>
      <c r="VWO8" s="50"/>
      <c r="VWP8" s="50"/>
      <c r="VWQ8" s="50"/>
      <c r="VWR8" s="50"/>
      <c r="VWS8" s="50"/>
      <c r="VWT8" s="50"/>
      <c r="VWU8" s="50"/>
      <c r="VWV8" s="50"/>
      <c r="VWW8" s="50"/>
      <c r="VWX8" s="50"/>
      <c r="VWY8" s="50"/>
      <c r="VWZ8" s="50"/>
      <c r="VXA8" s="50"/>
      <c r="VXB8" s="50"/>
      <c r="VXC8" s="50"/>
      <c r="VXD8" s="50"/>
      <c r="VXE8" s="50"/>
      <c r="VXF8" s="50"/>
      <c r="VXG8" s="50"/>
      <c r="VXH8" s="50"/>
      <c r="VXI8" s="50"/>
      <c r="VXJ8" s="50"/>
      <c r="VXK8" s="50"/>
      <c r="VXL8" s="50"/>
      <c r="VXM8" s="50"/>
      <c r="VXN8" s="50"/>
      <c r="VXO8" s="50"/>
      <c r="VXP8" s="50"/>
      <c r="VXQ8" s="50"/>
      <c r="VXR8" s="50"/>
      <c r="VXS8" s="50"/>
      <c r="VXT8" s="50"/>
      <c r="VXU8" s="50"/>
      <c r="VXV8" s="50"/>
      <c r="VXW8" s="50"/>
      <c r="VXX8" s="50"/>
      <c r="VXY8" s="50"/>
      <c r="VXZ8" s="50"/>
      <c r="VYA8" s="50"/>
      <c r="VYB8" s="50"/>
      <c r="VYC8" s="50"/>
      <c r="VYD8" s="50"/>
      <c r="VYE8" s="50"/>
      <c r="VYF8" s="50"/>
      <c r="VYG8" s="50"/>
      <c r="VYH8" s="50"/>
      <c r="VYI8" s="50"/>
      <c r="VYJ8" s="50"/>
      <c r="VYK8" s="50"/>
      <c r="VYL8" s="50"/>
      <c r="VYM8" s="50"/>
      <c r="VYN8" s="50"/>
      <c r="VYO8" s="50"/>
      <c r="VYP8" s="50"/>
      <c r="VYQ8" s="50"/>
      <c r="VYR8" s="50"/>
      <c r="VYS8" s="50"/>
      <c r="VYT8" s="50"/>
      <c r="VYU8" s="50"/>
      <c r="VYV8" s="50"/>
      <c r="VYW8" s="50"/>
      <c r="VYX8" s="50"/>
      <c r="VYY8" s="50"/>
      <c r="VYZ8" s="50"/>
      <c r="VZA8" s="50"/>
      <c r="VZB8" s="50"/>
      <c r="VZC8" s="50"/>
      <c r="VZD8" s="50"/>
      <c r="VZE8" s="50"/>
      <c r="VZF8" s="50"/>
      <c r="VZG8" s="50"/>
      <c r="VZH8" s="50"/>
      <c r="VZI8" s="50"/>
      <c r="VZJ8" s="50"/>
      <c r="VZK8" s="50"/>
      <c r="VZL8" s="50"/>
      <c r="VZM8" s="50"/>
      <c r="VZN8" s="50"/>
      <c r="VZO8" s="50"/>
      <c r="VZP8" s="50"/>
      <c r="VZQ8" s="50"/>
      <c r="VZR8" s="50"/>
      <c r="VZS8" s="50"/>
      <c r="VZT8" s="50"/>
      <c r="VZU8" s="50"/>
      <c r="VZV8" s="50"/>
      <c r="VZW8" s="50"/>
      <c r="VZX8" s="50"/>
      <c r="VZY8" s="50"/>
      <c r="VZZ8" s="50"/>
      <c r="WAA8" s="50"/>
      <c r="WAB8" s="50"/>
      <c r="WAC8" s="50"/>
      <c r="WAD8" s="50"/>
      <c r="WAE8" s="50"/>
      <c r="WAF8" s="50"/>
      <c r="WAG8" s="50"/>
      <c r="WAH8" s="50"/>
      <c r="WAI8" s="50"/>
      <c r="WAJ8" s="50"/>
      <c r="WAK8" s="50"/>
      <c r="WAL8" s="50"/>
      <c r="WAM8" s="50"/>
      <c r="WAN8" s="50"/>
      <c r="WAO8" s="50"/>
      <c r="WAP8" s="50"/>
      <c r="WAQ8" s="50"/>
      <c r="WAR8" s="50"/>
      <c r="WAS8" s="50"/>
      <c r="WAT8" s="50"/>
      <c r="WAU8" s="50"/>
      <c r="WAV8" s="50"/>
      <c r="WAW8" s="50"/>
      <c r="WAX8" s="50"/>
      <c r="WAY8" s="50"/>
      <c r="WAZ8" s="50"/>
      <c r="WBA8" s="50"/>
      <c r="WBB8" s="50"/>
      <c r="WBC8" s="50"/>
      <c r="WBD8" s="50"/>
      <c r="WBE8" s="50"/>
      <c r="WBF8" s="50"/>
      <c r="WBG8" s="50"/>
      <c r="WBH8" s="50"/>
      <c r="WBI8" s="50"/>
      <c r="WBJ8" s="50"/>
      <c r="WBK8" s="50"/>
      <c r="WBL8" s="50"/>
      <c r="WBM8" s="50"/>
      <c r="WBN8" s="50"/>
      <c r="WBO8" s="50"/>
      <c r="WBP8" s="50"/>
      <c r="WBQ8" s="50"/>
      <c r="WBR8" s="50"/>
      <c r="WBS8" s="50"/>
      <c r="WBT8" s="50"/>
      <c r="WBU8" s="50"/>
      <c r="WBV8" s="50"/>
      <c r="WBW8" s="50"/>
      <c r="WBX8" s="50"/>
      <c r="WBY8" s="50"/>
      <c r="WBZ8" s="50"/>
      <c r="WCA8" s="50"/>
      <c r="WCB8" s="50"/>
      <c r="WCC8" s="50"/>
      <c r="WCD8" s="50"/>
      <c r="WCE8" s="50"/>
      <c r="WCF8" s="50"/>
      <c r="WCG8" s="50"/>
      <c r="WCH8" s="50"/>
      <c r="WCI8" s="50"/>
      <c r="WCJ8" s="50"/>
      <c r="WCK8" s="50"/>
      <c r="WCL8" s="50"/>
      <c r="WCM8" s="50"/>
      <c r="WCN8" s="50"/>
      <c r="WCO8" s="50"/>
      <c r="WCP8" s="50"/>
      <c r="WCQ8" s="50"/>
      <c r="WCR8" s="50"/>
      <c r="WCS8" s="50"/>
      <c r="WCT8" s="50"/>
      <c r="WCU8" s="50"/>
      <c r="WCV8" s="50"/>
      <c r="WCW8" s="50"/>
      <c r="WCX8" s="50"/>
      <c r="WCY8" s="50"/>
      <c r="WCZ8" s="50"/>
      <c r="WDA8" s="50"/>
      <c r="WDB8" s="50"/>
      <c r="WDC8" s="50"/>
      <c r="WDD8" s="50"/>
      <c r="WDE8" s="50"/>
      <c r="WDF8" s="50"/>
      <c r="WDG8" s="50"/>
      <c r="WDH8" s="50"/>
      <c r="WDI8" s="50"/>
      <c r="WDJ8" s="50"/>
      <c r="WDK8" s="50"/>
      <c r="WDL8" s="50"/>
      <c r="WDM8" s="50"/>
      <c r="WDN8" s="50"/>
      <c r="WDO8" s="50"/>
      <c r="WDP8" s="50"/>
      <c r="WDQ8" s="50"/>
      <c r="WDR8" s="50"/>
      <c r="WDS8" s="50"/>
      <c r="WDT8" s="50"/>
      <c r="WDU8" s="50"/>
      <c r="WDV8" s="50"/>
      <c r="WDW8" s="50"/>
      <c r="WDX8" s="50"/>
      <c r="WDY8" s="50"/>
      <c r="WDZ8" s="50"/>
      <c r="WEA8" s="50"/>
      <c r="WEB8" s="50"/>
      <c r="WEC8" s="50"/>
      <c r="WED8" s="50"/>
      <c r="WEE8" s="50"/>
      <c r="WEF8" s="50"/>
      <c r="WEG8" s="50"/>
      <c r="WEH8" s="50"/>
      <c r="WEI8" s="50"/>
      <c r="WEJ8" s="50"/>
      <c r="WEK8" s="50"/>
      <c r="WEL8" s="50"/>
      <c r="WEM8" s="50"/>
      <c r="WEN8" s="50"/>
      <c r="WEO8" s="50"/>
      <c r="WEP8" s="50"/>
      <c r="WEQ8" s="50"/>
      <c r="WER8" s="50"/>
      <c r="WES8" s="50"/>
      <c r="WET8" s="50"/>
      <c r="WEU8" s="50"/>
      <c r="WEV8" s="50"/>
      <c r="WEW8" s="50"/>
      <c r="WEX8" s="50"/>
      <c r="WEY8" s="50"/>
      <c r="WEZ8" s="50"/>
      <c r="WFA8" s="50"/>
      <c r="WFB8" s="50"/>
      <c r="WFC8" s="50"/>
      <c r="WFD8" s="50"/>
      <c r="WFE8" s="50"/>
      <c r="WFF8" s="50"/>
      <c r="WFG8" s="50"/>
      <c r="WFH8" s="50"/>
      <c r="WFI8" s="50"/>
      <c r="WFJ8" s="50"/>
      <c r="WFK8" s="50"/>
      <c r="WFL8" s="50"/>
      <c r="WFM8" s="50"/>
      <c r="WFN8" s="50"/>
      <c r="WFO8" s="50"/>
      <c r="WFP8" s="50"/>
      <c r="WFQ8" s="50"/>
      <c r="WFR8" s="50"/>
      <c r="WFS8" s="50"/>
      <c r="WFT8" s="50"/>
      <c r="WFU8" s="50"/>
      <c r="WFV8" s="50"/>
      <c r="WFW8" s="50"/>
      <c r="WFX8" s="50"/>
      <c r="WFY8" s="50"/>
      <c r="WFZ8" s="50"/>
      <c r="WGA8" s="50"/>
      <c r="WGB8" s="50"/>
      <c r="WGC8" s="50"/>
      <c r="WGD8" s="50"/>
      <c r="WGE8" s="50"/>
      <c r="WGF8" s="50"/>
      <c r="WGG8" s="50"/>
      <c r="WGH8" s="50"/>
      <c r="WGI8" s="50"/>
      <c r="WGJ8" s="50"/>
      <c r="WGK8" s="50"/>
      <c r="WGL8" s="50"/>
      <c r="WGM8" s="50"/>
      <c r="WGN8" s="50"/>
      <c r="WGO8" s="50"/>
      <c r="WGP8" s="50"/>
      <c r="WGQ8" s="50"/>
      <c r="WGR8" s="50"/>
      <c r="WGS8" s="50"/>
      <c r="WGT8" s="50"/>
      <c r="WGU8" s="50"/>
      <c r="WGV8" s="50"/>
      <c r="WGW8" s="50"/>
      <c r="WGX8" s="50"/>
      <c r="WGY8" s="50"/>
      <c r="WGZ8" s="50"/>
      <c r="WHA8" s="50"/>
      <c r="WHB8" s="50"/>
      <c r="WHC8" s="50"/>
      <c r="WHD8" s="50"/>
      <c r="WHE8" s="50"/>
      <c r="WHF8" s="50"/>
      <c r="WHG8" s="50"/>
      <c r="WHH8" s="50"/>
      <c r="WHI8" s="50"/>
      <c r="WHJ8" s="50"/>
      <c r="WHK8" s="50"/>
      <c r="WHL8" s="50"/>
      <c r="WHM8" s="50"/>
      <c r="WHN8" s="50"/>
      <c r="WHO8" s="50"/>
      <c r="WHP8" s="50"/>
      <c r="WHQ8" s="50"/>
      <c r="WHR8" s="50"/>
      <c r="WHS8" s="50"/>
      <c r="WHT8" s="50"/>
      <c r="WHU8" s="50"/>
      <c r="WHV8" s="50"/>
      <c r="WHW8" s="50"/>
      <c r="WHX8" s="50"/>
      <c r="WHY8" s="50"/>
      <c r="WHZ8" s="50"/>
      <c r="WIA8" s="50"/>
      <c r="WIB8" s="50"/>
      <c r="WIC8" s="50"/>
      <c r="WID8" s="50"/>
      <c r="WIE8" s="50"/>
      <c r="WIF8" s="50"/>
      <c r="WIG8" s="50"/>
      <c r="WIH8" s="50"/>
      <c r="WII8" s="50"/>
      <c r="WIJ8" s="50"/>
      <c r="WIK8" s="50"/>
      <c r="WIL8" s="50"/>
      <c r="WIM8" s="50"/>
      <c r="WIN8" s="50"/>
      <c r="WIO8" s="50"/>
      <c r="WIP8" s="50"/>
      <c r="WIQ8" s="50"/>
      <c r="WIR8" s="50"/>
      <c r="WIS8" s="50"/>
      <c r="WIT8" s="50"/>
      <c r="WIU8" s="50"/>
      <c r="WIV8" s="50"/>
      <c r="WIW8" s="50"/>
      <c r="WIX8" s="50"/>
      <c r="WIY8" s="50"/>
      <c r="WIZ8" s="50"/>
      <c r="WJA8" s="50"/>
      <c r="WJB8" s="50"/>
      <c r="WJC8" s="50"/>
      <c r="WJD8" s="50"/>
      <c r="WJE8" s="50"/>
      <c r="WJF8" s="50"/>
      <c r="WJG8" s="50"/>
      <c r="WJH8" s="50"/>
      <c r="WJI8" s="50"/>
      <c r="WJJ8" s="50"/>
      <c r="WJK8" s="50"/>
      <c r="WJL8" s="50"/>
      <c r="WJM8" s="50"/>
      <c r="WJN8" s="50"/>
      <c r="WJO8" s="50"/>
      <c r="WJP8" s="50"/>
      <c r="WJQ8" s="50"/>
      <c r="WJR8" s="50"/>
      <c r="WJS8" s="50"/>
      <c r="WJT8" s="50"/>
      <c r="WJU8" s="50"/>
      <c r="WJV8" s="50"/>
      <c r="WJW8" s="50"/>
      <c r="WJX8" s="50"/>
      <c r="WJY8" s="50"/>
      <c r="WJZ8" s="50"/>
      <c r="WKA8" s="50"/>
      <c r="WKB8" s="50"/>
      <c r="WKC8" s="50"/>
      <c r="WKD8" s="50"/>
      <c r="WKE8" s="50"/>
      <c r="WKF8" s="50"/>
      <c r="WKG8" s="50"/>
      <c r="WKH8" s="50"/>
      <c r="WKI8" s="50"/>
      <c r="WKJ8" s="50"/>
      <c r="WKK8" s="50"/>
      <c r="WKL8" s="50"/>
      <c r="WKM8" s="50"/>
      <c r="WKN8" s="50"/>
      <c r="WKO8" s="50"/>
      <c r="WKP8" s="50"/>
      <c r="WKQ8" s="50"/>
      <c r="WKR8" s="50"/>
      <c r="WKS8" s="50"/>
      <c r="WKT8" s="50"/>
      <c r="WKU8" s="50"/>
      <c r="WKV8" s="50"/>
      <c r="WKW8" s="50"/>
      <c r="WKX8" s="50"/>
      <c r="WKY8" s="50"/>
      <c r="WKZ8" s="50"/>
      <c r="WLA8" s="50"/>
      <c r="WLB8" s="50"/>
      <c r="WLC8" s="50"/>
      <c r="WLD8" s="50"/>
      <c r="WLE8" s="50"/>
      <c r="WLF8" s="50"/>
      <c r="WLG8" s="50"/>
      <c r="WLH8" s="50"/>
      <c r="WLI8" s="50"/>
      <c r="WLJ8" s="50"/>
      <c r="WLK8" s="50"/>
      <c r="WLL8" s="50"/>
      <c r="WLM8" s="50"/>
      <c r="WLN8" s="50"/>
      <c r="WLO8" s="50"/>
      <c r="WLP8" s="50"/>
      <c r="WLQ8" s="50"/>
      <c r="WLR8" s="50"/>
      <c r="WLS8" s="50"/>
      <c r="WLT8" s="50"/>
      <c r="WLU8" s="50"/>
      <c r="WLV8" s="50"/>
      <c r="WLW8" s="50"/>
      <c r="WLX8" s="50"/>
      <c r="WLY8" s="50"/>
      <c r="WLZ8" s="50"/>
      <c r="WMA8" s="50"/>
      <c r="WMB8" s="50"/>
      <c r="WMC8" s="50"/>
      <c r="WMD8" s="50"/>
      <c r="WME8" s="50"/>
      <c r="WMF8" s="50"/>
      <c r="WMG8" s="50"/>
      <c r="WMH8" s="50"/>
      <c r="WMI8" s="50"/>
      <c r="WMJ8" s="50"/>
      <c r="WMK8" s="50"/>
      <c r="WML8" s="50"/>
      <c r="WMM8" s="50"/>
      <c r="WMN8" s="50"/>
      <c r="WMO8" s="50"/>
      <c r="WMP8" s="50"/>
      <c r="WMQ8" s="50"/>
      <c r="WMR8" s="50"/>
      <c r="WMS8" s="50"/>
      <c r="WMT8" s="50"/>
      <c r="WMU8" s="50"/>
      <c r="WMV8" s="50"/>
      <c r="WMW8" s="50"/>
      <c r="WMX8" s="50"/>
      <c r="WMY8" s="50"/>
      <c r="WMZ8" s="50"/>
      <c r="WNA8" s="50"/>
      <c r="WNB8" s="50"/>
      <c r="WNC8" s="50"/>
      <c r="WND8" s="50"/>
      <c r="WNE8" s="50"/>
      <c r="WNF8" s="50"/>
      <c r="WNG8" s="50"/>
      <c r="WNH8" s="50"/>
      <c r="WNI8" s="50"/>
      <c r="WNJ8" s="50"/>
      <c r="WNK8" s="50"/>
      <c r="WNL8" s="50"/>
      <c r="WNM8" s="50"/>
      <c r="WNN8" s="50"/>
      <c r="WNO8" s="50"/>
      <c r="WNP8" s="50"/>
      <c r="WNQ8" s="50"/>
      <c r="WNR8" s="50"/>
      <c r="WNS8" s="50"/>
      <c r="WNT8" s="50"/>
      <c r="WNU8" s="50"/>
      <c r="WNV8" s="50"/>
      <c r="WNW8" s="50"/>
      <c r="WNX8" s="50"/>
      <c r="WNY8" s="50"/>
      <c r="WNZ8" s="50"/>
      <c r="WOA8" s="50"/>
      <c r="WOB8" s="50"/>
      <c r="WOC8" s="50"/>
      <c r="WOD8" s="50"/>
      <c r="WOE8" s="50"/>
      <c r="WOF8" s="50"/>
      <c r="WOG8" s="50"/>
      <c r="WOH8" s="50"/>
      <c r="WOI8" s="50"/>
      <c r="WOJ8" s="50"/>
      <c r="WOK8" s="50"/>
      <c r="WOL8" s="50"/>
      <c r="WOM8" s="50"/>
      <c r="WON8" s="50"/>
      <c r="WOO8" s="50"/>
      <c r="WOP8" s="50"/>
      <c r="WOQ8" s="50"/>
      <c r="WOR8" s="50"/>
      <c r="WOS8" s="50"/>
      <c r="WOT8" s="50"/>
      <c r="WOU8" s="50"/>
      <c r="WOV8" s="50"/>
      <c r="WOW8" s="50"/>
      <c r="WOX8" s="50"/>
      <c r="WOY8" s="50"/>
      <c r="WOZ8" s="50"/>
      <c r="WPA8" s="50"/>
      <c r="WPB8" s="50"/>
      <c r="WPC8" s="50"/>
      <c r="WPD8" s="50"/>
      <c r="WPE8" s="50"/>
      <c r="WPF8" s="50"/>
      <c r="WPG8" s="50"/>
      <c r="WPH8" s="50"/>
      <c r="WPI8" s="50"/>
      <c r="WPJ8" s="50"/>
      <c r="WPK8" s="50"/>
      <c r="WPL8" s="50"/>
      <c r="WPM8" s="50"/>
      <c r="WPN8" s="50"/>
      <c r="WPO8" s="50"/>
      <c r="WPP8" s="50"/>
      <c r="WPQ8" s="50"/>
      <c r="WPR8" s="50"/>
      <c r="WPS8" s="50"/>
      <c r="WPT8" s="50"/>
      <c r="WPU8" s="50"/>
      <c r="WPV8" s="50"/>
      <c r="WPW8" s="50"/>
      <c r="WPX8" s="50"/>
      <c r="WPY8" s="50"/>
      <c r="WPZ8" s="50"/>
      <c r="WQA8" s="50"/>
      <c r="WQB8" s="50"/>
      <c r="WQC8" s="50"/>
      <c r="WQD8" s="50"/>
      <c r="WQE8" s="50"/>
      <c r="WQF8" s="50"/>
      <c r="WQG8" s="50"/>
      <c r="WQH8" s="50"/>
      <c r="WQI8" s="50"/>
      <c r="WQJ8" s="50"/>
      <c r="WQK8" s="50"/>
      <c r="WQL8" s="50"/>
      <c r="WQM8" s="50"/>
      <c r="WQN8" s="50"/>
      <c r="WQO8" s="50"/>
      <c r="WQP8" s="50"/>
      <c r="WQQ8" s="50"/>
      <c r="WQR8" s="50"/>
      <c r="WQS8" s="50"/>
      <c r="WQT8" s="50"/>
      <c r="WQU8" s="50"/>
      <c r="WQV8" s="50"/>
      <c r="WQW8" s="50"/>
      <c r="WQX8" s="50"/>
      <c r="WQY8" s="50"/>
      <c r="WQZ8" s="50"/>
      <c r="WRA8" s="50"/>
      <c r="WRB8" s="50"/>
      <c r="WRC8" s="50"/>
      <c r="WRD8" s="50"/>
      <c r="WRE8" s="50"/>
      <c r="WRF8" s="50"/>
      <c r="WRG8" s="50"/>
      <c r="WRH8" s="50"/>
      <c r="WRI8" s="50"/>
      <c r="WRJ8" s="50"/>
      <c r="WRK8" s="50"/>
      <c r="WRL8" s="50"/>
      <c r="WRM8" s="50"/>
      <c r="WRN8" s="50"/>
      <c r="WRO8" s="50"/>
      <c r="WRP8" s="50"/>
      <c r="WRQ8" s="50"/>
      <c r="WRR8" s="50"/>
      <c r="WRS8" s="50"/>
      <c r="WRT8" s="50"/>
      <c r="WRU8" s="50"/>
      <c r="WRV8" s="50"/>
      <c r="WRW8" s="50"/>
      <c r="WRX8" s="50"/>
      <c r="WRY8" s="50"/>
      <c r="WRZ8" s="50"/>
      <c r="WSA8" s="50"/>
      <c r="WSB8" s="50"/>
      <c r="WSC8" s="50"/>
      <c r="WSD8" s="50"/>
      <c r="WSE8" s="50"/>
      <c r="WSF8" s="50"/>
      <c r="WSG8" s="50"/>
      <c r="WSH8" s="50"/>
      <c r="WSI8" s="50"/>
      <c r="WSJ8" s="50"/>
      <c r="WSK8" s="50"/>
      <c r="WSL8" s="50"/>
      <c r="WSM8" s="50"/>
      <c r="WSN8" s="50"/>
      <c r="WSO8" s="50"/>
      <c r="WSP8" s="50"/>
      <c r="WSQ8" s="50"/>
      <c r="WSR8" s="50"/>
      <c r="WSS8" s="50"/>
      <c r="WST8" s="50"/>
      <c r="WSU8" s="50"/>
      <c r="WSV8" s="50"/>
      <c r="WSW8" s="50"/>
      <c r="WSX8" s="50"/>
      <c r="WSY8" s="50"/>
      <c r="WSZ8" s="50"/>
      <c r="WTA8" s="50"/>
      <c r="WTB8" s="50"/>
      <c r="WTC8" s="50"/>
      <c r="WTD8" s="50"/>
      <c r="WTE8" s="50"/>
      <c r="WTF8" s="50"/>
      <c r="WTG8" s="50"/>
      <c r="WTH8" s="50"/>
      <c r="WTI8" s="50"/>
      <c r="WTJ8" s="50"/>
      <c r="WTK8" s="50"/>
      <c r="WTL8" s="50"/>
      <c r="WTM8" s="50"/>
      <c r="WTN8" s="50"/>
      <c r="WTO8" s="50"/>
      <c r="WTP8" s="50"/>
      <c r="WTQ8" s="50"/>
      <c r="WTR8" s="50"/>
      <c r="WTS8" s="50"/>
      <c r="WTT8" s="50"/>
      <c r="WTU8" s="50"/>
      <c r="WTV8" s="50"/>
      <c r="WTW8" s="50"/>
      <c r="WTX8" s="50"/>
      <c r="WTY8" s="50"/>
      <c r="WTZ8" s="50"/>
      <c r="WUA8" s="50"/>
      <c r="WUB8" s="50"/>
      <c r="WUC8" s="50"/>
      <c r="WUD8" s="50"/>
      <c r="WUE8" s="50"/>
      <c r="WUF8" s="50"/>
      <c r="WUG8" s="50"/>
      <c r="WUH8" s="50"/>
      <c r="WUI8" s="50"/>
      <c r="WUJ8" s="50"/>
      <c r="WUK8" s="50"/>
      <c r="WUL8" s="50"/>
      <c r="WUM8" s="50"/>
      <c r="WUN8" s="50"/>
      <c r="WUO8" s="50"/>
      <c r="WUP8" s="50"/>
      <c r="WUQ8" s="50"/>
      <c r="WUR8" s="50"/>
      <c r="WUS8" s="50"/>
      <c r="WUT8" s="50"/>
      <c r="WUU8" s="50"/>
      <c r="WUV8" s="50"/>
      <c r="WUW8" s="50"/>
      <c r="WUX8" s="50"/>
      <c r="WUY8" s="50"/>
      <c r="WUZ8" s="50"/>
      <c r="WVA8" s="50"/>
      <c r="WVB8" s="50"/>
      <c r="WVC8" s="50"/>
      <c r="WVD8" s="50"/>
      <c r="WVE8" s="50"/>
      <c r="WVF8" s="50"/>
      <c r="WVG8" s="50"/>
      <c r="WVH8" s="50"/>
      <c r="WVI8" s="50"/>
      <c r="WVJ8" s="50"/>
      <c r="WVK8" s="50"/>
      <c r="WVL8" s="50"/>
      <c r="WVM8" s="50"/>
      <c r="WVN8" s="50"/>
      <c r="WVO8" s="50"/>
      <c r="WVP8" s="50"/>
      <c r="WVQ8" s="50"/>
      <c r="WVR8" s="50"/>
      <c r="WVS8" s="50"/>
      <c r="WVT8" s="50"/>
      <c r="WVU8" s="50"/>
      <c r="WVV8" s="50"/>
      <c r="WVW8" s="50"/>
      <c r="WVX8" s="50"/>
      <c r="WVY8" s="50"/>
      <c r="WVZ8" s="50"/>
      <c r="WWA8" s="50"/>
      <c r="WWB8" s="50"/>
      <c r="WWC8" s="50"/>
      <c r="WWD8" s="50"/>
    </row>
    <row r="9" spans="1:16150" s="48" customFormat="1" ht="12.75" customHeight="1" x14ac:dyDescent="0.25">
      <c r="A9" s="153">
        <v>8</v>
      </c>
      <c r="B9" s="101" t="s">
        <v>502</v>
      </c>
      <c r="C9" s="101" t="s">
        <v>503</v>
      </c>
      <c r="D9" s="119" t="s">
        <v>504</v>
      </c>
      <c r="E9" s="119">
        <v>22399</v>
      </c>
      <c r="F9" s="119" t="s">
        <v>505</v>
      </c>
      <c r="G9" s="114" t="s">
        <v>506</v>
      </c>
      <c r="H9" s="149" t="s">
        <v>3050</v>
      </c>
      <c r="I9" s="149" t="s">
        <v>3051</v>
      </c>
      <c r="J9" s="144" t="s">
        <v>40</v>
      </c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0"/>
      <c r="ABH9" s="50"/>
      <c r="ABI9" s="50"/>
      <c r="ABJ9" s="50"/>
      <c r="ABK9" s="50"/>
      <c r="ABL9" s="50"/>
      <c r="ABM9" s="50"/>
      <c r="ABN9" s="50"/>
      <c r="ABO9" s="50"/>
      <c r="ABP9" s="50"/>
      <c r="ABQ9" s="50"/>
      <c r="ABR9" s="50"/>
      <c r="ABS9" s="50"/>
      <c r="ABT9" s="50"/>
      <c r="ABU9" s="50"/>
      <c r="ABV9" s="50"/>
      <c r="ABW9" s="50"/>
      <c r="ABX9" s="50"/>
      <c r="ABY9" s="50"/>
      <c r="ABZ9" s="50"/>
      <c r="ACA9" s="50"/>
      <c r="ACB9" s="50"/>
      <c r="ACC9" s="50"/>
      <c r="ACD9" s="50"/>
      <c r="ACE9" s="50"/>
      <c r="ACF9" s="50"/>
      <c r="ACG9" s="50"/>
      <c r="ACH9" s="50"/>
      <c r="ACI9" s="50"/>
      <c r="ACJ9" s="50"/>
      <c r="ACK9" s="50"/>
      <c r="ACL9" s="50"/>
      <c r="ACM9" s="50"/>
      <c r="ACN9" s="50"/>
      <c r="ACO9" s="50"/>
      <c r="ACP9" s="50"/>
      <c r="ACQ9" s="50"/>
      <c r="ACR9" s="50"/>
      <c r="ACS9" s="50"/>
      <c r="ACT9" s="50"/>
      <c r="ACU9" s="50"/>
      <c r="ACV9" s="50"/>
      <c r="ACW9" s="50"/>
      <c r="ACX9" s="50"/>
      <c r="ACY9" s="50"/>
      <c r="ACZ9" s="50"/>
      <c r="ADA9" s="50"/>
      <c r="ADB9" s="50"/>
      <c r="ADC9" s="50"/>
      <c r="ADD9" s="50"/>
      <c r="ADE9" s="50"/>
      <c r="ADF9" s="50"/>
      <c r="ADG9" s="50"/>
      <c r="ADH9" s="50"/>
      <c r="ADI9" s="50"/>
      <c r="ADJ9" s="50"/>
      <c r="ADK9" s="50"/>
      <c r="ADL9" s="50"/>
      <c r="ADM9" s="50"/>
      <c r="ADN9" s="50"/>
      <c r="ADO9" s="50"/>
      <c r="ADP9" s="50"/>
      <c r="ADQ9" s="50"/>
      <c r="ADR9" s="50"/>
      <c r="ADS9" s="50"/>
      <c r="ADT9" s="50"/>
      <c r="ADU9" s="50"/>
      <c r="ADV9" s="50"/>
      <c r="ADW9" s="50"/>
      <c r="ADX9" s="50"/>
      <c r="ADY9" s="50"/>
      <c r="ADZ9" s="50"/>
      <c r="AEA9" s="50"/>
      <c r="AEB9" s="50"/>
      <c r="AEC9" s="50"/>
      <c r="AED9" s="50"/>
      <c r="AEE9" s="50"/>
      <c r="AEF9" s="50"/>
      <c r="AEG9" s="50"/>
      <c r="AEH9" s="50"/>
      <c r="AEI9" s="50"/>
      <c r="AEJ9" s="50"/>
      <c r="AEK9" s="50"/>
      <c r="AEL9" s="50"/>
      <c r="AEM9" s="50"/>
      <c r="AEN9" s="50"/>
      <c r="AEO9" s="50"/>
      <c r="AEP9" s="50"/>
      <c r="AEQ9" s="50"/>
      <c r="AER9" s="50"/>
      <c r="AES9" s="50"/>
      <c r="AET9" s="50"/>
      <c r="AEU9" s="50"/>
      <c r="AEV9" s="50"/>
      <c r="AEW9" s="50"/>
      <c r="AEX9" s="50"/>
      <c r="AEY9" s="50"/>
      <c r="AEZ9" s="50"/>
      <c r="AFA9" s="50"/>
      <c r="AFB9" s="50"/>
      <c r="AFC9" s="50"/>
      <c r="AFD9" s="50"/>
      <c r="AFE9" s="50"/>
      <c r="AFF9" s="50"/>
      <c r="AFG9" s="50"/>
      <c r="AFH9" s="50"/>
      <c r="AFI9" s="50"/>
      <c r="AFJ9" s="50"/>
      <c r="AFK9" s="50"/>
      <c r="AFL9" s="50"/>
      <c r="AFM9" s="50"/>
      <c r="AFN9" s="50"/>
      <c r="AFO9" s="50"/>
      <c r="AFP9" s="50"/>
      <c r="AFQ9" s="50"/>
      <c r="AFR9" s="50"/>
      <c r="AFS9" s="50"/>
      <c r="AFT9" s="50"/>
      <c r="AFU9" s="50"/>
      <c r="AFV9" s="50"/>
      <c r="AFW9" s="50"/>
      <c r="AFX9" s="50"/>
      <c r="AFY9" s="50"/>
      <c r="AFZ9" s="50"/>
      <c r="AGA9" s="50"/>
      <c r="AGB9" s="50"/>
      <c r="AGC9" s="50"/>
      <c r="AGD9" s="50"/>
      <c r="AGE9" s="50"/>
      <c r="AGF9" s="50"/>
      <c r="AGG9" s="50"/>
      <c r="AGH9" s="50"/>
      <c r="AGI9" s="50"/>
      <c r="AGJ9" s="50"/>
      <c r="AGK9" s="50"/>
      <c r="AGL9" s="50"/>
      <c r="AGM9" s="50"/>
      <c r="AGN9" s="50"/>
      <c r="AGO9" s="50"/>
      <c r="AGP9" s="50"/>
      <c r="AGQ9" s="50"/>
      <c r="AGR9" s="50"/>
      <c r="AGS9" s="50"/>
      <c r="AGT9" s="50"/>
      <c r="AGU9" s="50"/>
      <c r="AGV9" s="50"/>
      <c r="AGW9" s="50"/>
      <c r="AGX9" s="50"/>
      <c r="AGY9" s="50"/>
      <c r="AGZ9" s="50"/>
      <c r="AHA9" s="50"/>
      <c r="AHB9" s="50"/>
      <c r="AHC9" s="50"/>
      <c r="AHD9" s="50"/>
      <c r="AHE9" s="50"/>
      <c r="AHF9" s="50"/>
      <c r="AHG9" s="50"/>
      <c r="AHH9" s="50"/>
      <c r="AHI9" s="50"/>
      <c r="AHJ9" s="50"/>
      <c r="AHK9" s="50"/>
      <c r="AHL9" s="50"/>
      <c r="AHM9" s="50"/>
      <c r="AHN9" s="50"/>
      <c r="AHO9" s="50"/>
      <c r="AHP9" s="50"/>
      <c r="AHQ9" s="50"/>
      <c r="AHR9" s="50"/>
      <c r="AHS9" s="50"/>
      <c r="AHT9" s="50"/>
      <c r="AHU9" s="50"/>
      <c r="AHV9" s="50"/>
      <c r="AHW9" s="50"/>
      <c r="AHX9" s="50"/>
      <c r="AHY9" s="50"/>
      <c r="AHZ9" s="50"/>
      <c r="AIA9" s="50"/>
      <c r="AIB9" s="50"/>
      <c r="AIC9" s="50"/>
      <c r="AID9" s="50"/>
      <c r="AIE9" s="50"/>
      <c r="AIF9" s="50"/>
      <c r="AIG9" s="50"/>
      <c r="AIH9" s="50"/>
      <c r="AII9" s="50"/>
      <c r="AIJ9" s="50"/>
      <c r="AIK9" s="50"/>
      <c r="AIL9" s="50"/>
      <c r="AIM9" s="50"/>
      <c r="AIN9" s="50"/>
      <c r="AIO9" s="50"/>
      <c r="AIP9" s="50"/>
      <c r="AIQ9" s="50"/>
      <c r="AIR9" s="50"/>
      <c r="AIS9" s="50"/>
      <c r="AIT9" s="50"/>
      <c r="AIU9" s="50"/>
      <c r="AIV9" s="50"/>
      <c r="AIW9" s="50"/>
      <c r="AIX9" s="50"/>
      <c r="AIY9" s="50"/>
      <c r="AIZ9" s="50"/>
      <c r="AJA9" s="50"/>
      <c r="AJB9" s="50"/>
      <c r="AJC9" s="50"/>
      <c r="AJD9" s="50"/>
      <c r="AJE9" s="50"/>
      <c r="AJF9" s="50"/>
      <c r="AJG9" s="50"/>
      <c r="AJH9" s="50"/>
      <c r="AJI9" s="50"/>
      <c r="AJJ9" s="50"/>
      <c r="AJK9" s="50"/>
      <c r="AJL9" s="50"/>
      <c r="AJM9" s="50"/>
      <c r="AJN9" s="50"/>
      <c r="AJO9" s="50"/>
      <c r="AJP9" s="50"/>
      <c r="AJQ9" s="50"/>
      <c r="AJR9" s="50"/>
      <c r="AJS9" s="50"/>
      <c r="AJT9" s="50"/>
      <c r="AJU9" s="50"/>
      <c r="AJV9" s="50"/>
      <c r="AJW9" s="50"/>
      <c r="AJX9" s="50"/>
      <c r="AJY9" s="50"/>
      <c r="AJZ9" s="50"/>
      <c r="AKA9" s="50"/>
      <c r="AKB9" s="50"/>
      <c r="AKC9" s="50"/>
      <c r="AKD9" s="50"/>
      <c r="AKE9" s="50"/>
      <c r="AKF9" s="50"/>
      <c r="AKG9" s="50"/>
      <c r="AKH9" s="50"/>
      <c r="AKI9" s="50"/>
      <c r="AKJ9" s="50"/>
      <c r="AKK9" s="50"/>
      <c r="AKL9" s="50"/>
      <c r="AKM9" s="50"/>
      <c r="AKN9" s="50"/>
      <c r="AKO9" s="50"/>
      <c r="AKP9" s="50"/>
      <c r="AKQ9" s="50"/>
      <c r="AKR9" s="50"/>
      <c r="AKS9" s="50"/>
      <c r="AKT9" s="50"/>
      <c r="AKU9" s="50"/>
      <c r="AKV9" s="50"/>
      <c r="AKW9" s="50"/>
      <c r="AKX9" s="50"/>
      <c r="AKY9" s="50"/>
      <c r="AKZ9" s="50"/>
      <c r="ALA9" s="50"/>
      <c r="ALB9" s="50"/>
      <c r="ALC9" s="50"/>
      <c r="ALD9" s="50"/>
      <c r="ALE9" s="50"/>
      <c r="ALF9" s="50"/>
      <c r="ALG9" s="50"/>
      <c r="ALH9" s="50"/>
      <c r="ALI9" s="50"/>
      <c r="ALJ9" s="50"/>
      <c r="ALK9" s="50"/>
      <c r="ALL9" s="50"/>
      <c r="ALM9" s="50"/>
      <c r="ALN9" s="50"/>
      <c r="ALO9" s="50"/>
      <c r="ALP9" s="50"/>
      <c r="ALQ9" s="50"/>
      <c r="ALR9" s="50"/>
      <c r="ALS9" s="50"/>
      <c r="ALT9" s="50"/>
      <c r="ALU9" s="50"/>
      <c r="ALV9" s="50"/>
      <c r="ALW9" s="50"/>
      <c r="ALX9" s="50"/>
      <c r="ALY9" s="50"/>
      <c r="ALZ9" s="50"/>
      <c r="AMA9" s="50"/>
      <c r="AMB9" s="50"/>
      <c r="AMC9" s="50"/>
      <c r="AMD9" s="50"/>
      <c r="AME9" s="50"/>
      <c r="AMF9" s="50"/>
      <c r="AMG9" s="50"/>
      <c r="AMH9" s="50"/>
      <c r="AMI9" s="50"/>
      <c r="AMJ9" s="50"/>
      <c r="AMK9" s="50"/>
      <c r="AML9" s="50"/>
      <c r="AMM9" s="50"/>
      <c r="AMN9" s="50"/>
      <c r="AMO9" s="50"/>
      <c r="AMP9" s="50"/>
      <c r="AMQ9" s="50"/>
      <c r="AMR9" s="50"/>
      <c r="AMS9" s="50"/>
      <c r="AMT9" s="50"/>
      <c r="AMU9" s="50"/>
      <c r="AMV9" s="50"/>
      <c r="AMW9" s="50"/>
      <c r="AMX9" s="50"/>
      <c r="AMY9" s="50"/>
      <c r="AMZ9" s="50"/>
      <c r="ANA9" s="50"/>
      <c r="ANB9" s="50"/>
      <c r="ANC9" s="50"/>
      <c r="AND9" s="50"/>
      <c r="ANE9" s="50"/>
      <c r="ANF9" s="50"/>
      <c r="ANG9" s="50"/>
      <c r="ANH9" s="50"/>
      <c r="ANI9" s="50"/>
      <c r="ANJ9" s="50"/>
      <c r="ANK9" s="50"/>
      <c r="ANL9" s="50"/>
      <c r="ANM9" s="50"/>
      <c r="ANN9" s="50"/>
      <c r="ANO9" s="50"/>
      <c r="ANP9" s="50"/>
      <c r="ANQ9" s="50"/>
      <c r="ANR9" s="50"/>
      <c r="ANS9" s="50"/>
      <c r="ANT9" s="50"/>
      <c r="ANU9" s="50"/>
      <c r="ANV9" s="50"/>
      <c r="ANW9" s="50"/>
      <c r="ANX9" s="50"/>
      <c r="ANY9" s="50"/>
      <c r="ANZ9" s="50"/>
      <c r="AOA9" s="50"/>
      <c r="AOB9" s="50"/>
      <c r="AOC9" s="50"/>
      <c r="AOD9" s="50"/>
      <c r="AOE9" s="50"/>
      <c r="AOF9" s="50"/>
      <c r="AOG9" s="50"/>
      <c r="AOH9" s="50"/>
      <c r="AOI9" s="50"/>
      <c r="AOJ9" s="50"/>
      <c r="AOK9" s="50"/>
      <c r="AOL9" s="50"/>
      <c r="AOM9" s="50"/>
      <c r="AON9" s="50"/>
      <c r="AOO9" s="50"/>
      <c r="AOP9" s="50"/>
      <c r="AOQ9" s="50"/>
      <c r="AOR9" s="50"/>
      <c r="AOS9" s="50"/>
      <c r="AOT9" s="50"/>
      <c r="AOU9" s="50"/>
      <c r="AOV9" s="50"/>
      <c r="AOW9" s="50"/>
      <c r="AOX9" s="50"/>
      <c r="AOY9" s="50"/>
      <c r="AOZ9" s="50"/>
      <c r="APA9" s="50"/>
      <c r="APB9" s="50"/>
      <c r="APC9" s="50"/>
      <c r="APD9" s="50"/>
      <c r="APE9" s="50"/>
      <c r="APF9" s="50"/>
      <c r="APG9" s="50"/>
      <c r="APH9" s="50"/>
      <c r="API9" s="50"/>
      <c r="APJ9" s="50"/>
      <c r="APK9" s="50"/>
      <c r="APL9" s="50"/>
      <c r="APM9" s="50"/>
      <c r="APN9" s="50"/>
      <c r="APO9" s="50"/>
      <c r="APP9" s="50"/>
      <c r="APQ9" s="50"/>
      <c r="APR9" s="50"/>
      <c r="APS9" s="50"/>
      <c r="APT9" s="50"/>
      <c r="APU9" s="50"/>
      <c r="APV9" s="50"/>
      <c r="APW9" s="50"/>
      <c r="APX9" s="50"/>
      <c r="APY9" s="50"/>
      <c r="APZ9" s="50"/>
      <c r="AQA9" s="50"/>
      <c r="AQB9" s="50"/>
      <c r="AQC9" s="50"/>
      <c r="AQD9" s="50"/>
      <c r="AQE9" s="50"/>
      <c r="AQF9" s="50"/>
      <c r="AQG9" s="50"/>
      <c r="AQH9" s="50"/>
      <c r="AQI9" s="50"/>
      <c r="AQJ9" s="50"/>
      <c r="AQK9" s="50"/>
      <c r="AQL9" s="50"/>
      <c r="AQM9" s="50"/>
      <c r="AQN9" s="50"/>
      <c r="AQO9" s="50"/>
      <c r="AQP9" s="50"/>
      <c r="AQQ9" s="50"/>
      <c r="AQR9" s="50"/>
      <c r="AQS9" s="50"/>
      <c r="AQT9" s="50"/>
      <c r="AQU9" s="50"/>
      <c r="AQV9" s="50"/>
      <c r="AQW9" s="50"/>
      <c r="AQX9" s="50"/>
      <c r="AQY9" s="50"/>
      <c r="AQZ9" s="50"/>
      <c r="ARA9" s="50"/>
      <c r="ARB9" s="50"/>
      <c r="ARC9" s="50"/>
      <c r="ARD9" s="50"/>
      <c r="ARE9" s="50"/>
      <c r="ARF9" s="50"/>
      <c r="ARG9" s="50"/>
      <c r="ARH9" s="50"/>
      <c r="ARI9" s="50"/>
      <c r="ARJ9" s="50"/>
      <c r="ARK9" s="50"/>
      <c r="ARL9" s="50"/>
      <c r="ARM9" s="50"/>
      <c r="ARN9" s="50"/>
      <c r="ARO9" s="50"/>
      <c r="ARP9" s="50"/>
      <c r="ARQ9" s="50"/>
      <c r="ARR9" s="50"/>
      <c r="ARS9" s="50"/>
      <c r="ART9" s="50"/>
      <c r="ARU9" s="50"/>
      <c r="ARV9" s="50"/>
      <c r="ARW9" s="50"/>
      <c r="ARX9" s="50"/>
      <c r="ARY9" s="50"/>
      <c r="ARZ9" s="50"/>
      <c r="ASA9" s="50"/>
      <c r="ASB9" s="50"/>
      <c r="ASC9" s="50"/>
      <c r="ASD9" s="50"/>
      <c r="ASE9" s="50"/>
      <c r="ASF9" s="50"/>
      <c r="ASG9" s="50"/>
      <c r="ASH9" s="50"/>
      <c r="ASI9" s="50"/>
      <c r="ASJ9" s="50"/>
      <c r="ASK9" s="50"/>
      <c r="ASL9" s="50"/>
      <c r="ASM9" s="50"/>
      <c r="ASN9" s="50"/>
      <c r="ASO9" s="50"/>
      <c r="ASP9" s="50"/>
      <c r="ASQ9" s="50"/>
      <c r="ASR9" s="50"/>
      <c r="ASS9" s="50"/>
      <c r="AST9" s="50"/>
      <c r="ASU9" s="50"/>
      <c r="ASV9" s="50"/>
      <c r="ASW9" s="50"/>
      <c r="ASX9" s="50"/>
      <c r="ASY9" s="50"/>
      <c r="ASZ9" s="50"/>
      <c r="ATA9" s="50"/>
      <c r="ATB9" s="50"/>
      <c r="ATC9" s="50"/>
      <c r="ATD9" s="50"/>
      <c r="ATE9" s="50"/>
      <c r="ATF9" s="50"/>
      <c r="ATG9" s="50"/>
      <c r="ATH9" s="50"/>
      <c r="ATI9" s="50"/>
      <c r="ATJ9" s="50"/>
      <c r="ATK9" s="50"/>
      <c r="ATL9" s="50"/>
      <c r="ATM9" s="50"/>
      <c r="ATN9" s="50"/>
      <c r="ATO9" s="50"/>
      <c r="ATP9" s="50"/>
      <c r="ATQ9" s="50"/>
      <c r="ATR9" s="50"/>
      <c r="ATS9" s="50"/>
      <c r="ATT9" s="50"/>
      <c r="ATU9" s="50"/>
      <c r="ATV9" s="50"/>
      <c r="ATW9" s="50"/>
      <c r="ATX9" s="50"/>
      <c r="ATY9" s="50"/>
      <c r="ATZ9" s="50"/>
      <c r="AUA9" s="50"/>
      <c r="AUB9" s="50"/>
      <c r="AUC9" s="50"/>
      <c r="AUD9" s="50"/>
      <c r="AUE9" s="50"/>
      <c r="AUF9" s="50"/>
      <c r="AUG9" s="50"/>
      <c r="AUH9" s="50"/>
      <c r="AUI9" s="50"/>
      <c r="AUJ9" s="50"/>
      <c r="AUK9" s="50"/>
      <c r="AUL9" s="50"/>
      <c r="AUM9" s="50"/>
      <c r="AUN9" s="50"/>
      <c r="AUO9" s="50"/>
      <c r="AUP9" s="50"/>
      <c r="AUQ9" s="50"/>
      <c r="AUR9" s="50"/>
      <c r="AUS9" s="50"/>
      <c r="AUT9" s="50"/>
      <c r="AUU9" s="50"/>
      <c r="AUV9" s="50"/>
      <c r="AUW9" s="50"/>
      <c r="AUX9" s="50"/>
      <c r="AUY9" s="50"/>
      <c r="AUZ9" s="50"/>
      <c r="AVA9" s="50"/>
      <c r="AVB9" s="50"/>
      <c r="AVC9" s="50"/>
      <c r="AVD9" s="50"/>
      <c r="AVE9" s="50"/>
      <c r="AVF9" s="50"/>
      <c r="AVG9" s="50"/>
      <c r="AVH9" s="50"/>
      <c r="AVI9" s="50"/>
      <c r="AVJ9" s="50"/>
      <c r="AVK9" s="50"/>
      <c r="AVL9" s="50"/>
      <c r="AVM9" s="50"/>
      <c r="AVN9" s="50"/>
      <c r="AVO9" s="50"/>
      <c r="AVP9" s="50"/>
      <c r="AVQ9" s="50"/>
      <c r="AVR9" s="50"/>
      <c r="AVS9" s="50"/>
      <c r="AVT9" s="50"/>
      <c r="AVU9" s="50"/>
      <c r="AVV9" s="50"/>
      <c r="AVW9" s="50"/>
      <c r="AVX9" s="50"/>
      <c r="AVY9" s="50"/>
      <c r="AVZ9" s="50"/>
      <c r="AWA9" s="50"/>
      <c r="AWB9" s="50"/>
      <c r="AWC9" s="50"/>
      <c r="AWD9" s="50"/>
      <c r="AWE9" s="50"/>
      <c r="AWF9" s="50"/>
      <c r="AWG9" s="50"/>
      <c r="AWH9" s="50"/>
      <c r="AWI9" s="50"/>
      <c r="AWJ9" s="50"/>
      <c r="AWK9" s="50"/>
      <c r="AWL9" s="50"/>
      <c r="AWM9" s="50"/>
      <c r="AWN9" s="50"/>
      <c r="AWO9" s="50"/>
      <c r="AWP9" s="50"/>
      <c r="AWQ9" s="50"/>
      <c r="AWR9" s="50"/>
      <c r="AWS9" s="50"/>
      <c r="AWT9" s="50"/>
      <c r="AWU9" s="50"/>
      <c r="AWV9" s="50"/>
      <c r="AWW9" s="50"/>
      <c r="AWX9" s="50"/>
      <c r="AWY9" s="50"/>
      <c r="AWZ9" s="50"/>
      <c r="AXA9" s="50"/>
      <c r="AXB9" s="50"/>
      <c r="AXC9" s="50"/>
      <c r="AXD9" s="50"/>
      <c r="AXE9" s="50"/>
      <c r="AXF9" s="50"/>
      <c r="AXG9" s="50"/>
      <c r="AXH9" s="50"/>
      <c r="AXI9" s="50"/>
      <c r="AXJ9" s="50"/>
      <c r="AXK9" s="50"/>
      <c r="AXL9" s="50"/>
      <c r="AXM9" s="50"/>
      <c r="AXN9" s="50"/>
      <c r="AXO9" s="50"/>
      <c r="AXP9" s="50"/>
      <c r="AXQ9" s="50"/>
      <c r="AXR9" s="50"/>
      <c r="AXS9" s="50"/>
      <c r="AXT9" s="50"/>
      <c r="AXU9" s="50"/>
      <c r="AXV9" s="50"/>
      <c r="AXW9" s="50"/>
      <c r="AXX9" s="50"/>
      <c r="AXY9" s="50"/>
      <c r="AXZ9" s="50"/>
      <c r="AYA9" s="50"/>
      <c r="AYB9" s="50"/>
      <c r="AYC9" s="50"/>
      <c r="AYD9" s="50"/>
      <c r="AYE9" s="50"/>
      <c r="AYF9" s="50"/>
      <c r="AYG9" s="50"/>
      <c r="AYH9" s="50"/>
      <c r="AYI9" s="50"/>
      <c r="AYJ9" s="50"/>
      <c r="AYK9" s="50"/>
      <c r="AYL9" s="50"/>
      <c r="AYM9" s="50"/>
      <c r="AYN9" s="50"/>
      <c r="AYO9" s="50"/>
      <c r="AYP9" s="50"/>
      <c r="AYQ9" s="50"/>
      <c r="AYR9" s="50"/>
      <c r="AYS9" s="50"/>
      <c r="AYT9" s="50"/>
      <c r="AYU9" s="50"/>
      <c r="AYV9" s="50"/>
      <c r="AYW9" s="50"/>
      <c r="AYX9" s="50"/>
      <c r="AYY9" s="50"/>
      <c r="AYZ9" s="50"/>
      <c r="AZA9" s="50"/>
      <c r="AZB9" s="50"/>
      <c r="AZC9" s="50"/>
      <c r="AZD9" s="50"/>
      <c r="AZE9" s="50"/>
      <c r="AZF9" s="50"/>
      <c r="AZG9" s="50"/>
      <c r="AZH9" s="50"/>
      <c r="AZI9" s="50"/>
      <c r="AZJ9" s="50"/>
      <c r="AZK9" s="50"/>
      <c r="AZL9" s="50"/>
      <c r="AZM9" s="50"/>
      <c r="AZN9" s="50"/>
      <c r="AZO9" s="50"/>
      <c r="AZP9" s="50"/>
      <c r="AZQ9" s="50"/>
      <c r="AZR9" s="50"/>
      <c r="AZS9" s="50"/>
      <c r="AZT9" s="50"/>
      <c r="AZU9" s="50"/>
      <c r="AZV9" s="50"/>
      <c r="AZW9" s="50"/>
      <c r="AZX9" s="50"/>
      <c r="AZY9" s="50"/>
      <c r="AZZ9" s="50"/>
      <c r="BAA9" s="50"/>
      <c r="BAB9" s="50"/>
      <c r="BAC9" s="50"/>
      <c r="BAD9" s="50"/>
      <c r="BAE9" s="50"/>
      <c r="BAF9" s="50"/>
      <c r="BAG9" s="50"/>
      <c r="BAH9" s="50"/>
      <c r="BAI9" s="50"/>
      <c r="BAJ9" s="50"/>
      <c r="BAK9" s="50"/>
      <c r="BAL9" s="50"/>
      <c r="BAM9" s="50"/>
      <c r="BAN9" s="50"/>
      <c r="BAO9" s="50"/>
      <c r="BAP9" s="50"/>
      <c r="BAQ9" s="50"/>
      <c r="BAR9" s="50"/>
      <c r="BAS9" s="50"/>
      <c r="BAT9" s="50"/>
      <c r="BAU9" s="50"/>
      <c r="BAV9" s="50"/>
      <c r="BAW9" s="50"/>
      <c r="BAX9" s="50"/>
      <c r="BAY9" s="50"/>
      <c r="BAZ9" s="50"/>
      <c r="BBA9" s="50"/>
      <c r="BBB9" s="50"/>
      <c r="BBC9" s="50"/>
      <c r="BBD9" s="50"/>
      <c r="BBE9" s="50"/>
      <c r="BBF9" s="50"/>
      <c r="BBG9" s="50"/>
      <c r="BBH9" s="50"/>
      <c r="BBI9" s="50"/>
      <c r="BBJ9" s="50"/>
      <c r="BBK9" s="50"/>
      <c r="BBL9" s="50"/>
      <c r="BBM9" s="50"/>
      <c r="BBN9" s="50"/>
      <c r="BBO9" s="50"/>
      <c r="BBP9" s="50"/>
      <c r="BBQ9" s="50"/>
      <c r="BBR9" s="50"/>
      <c r="BBS9" s="50"/>
      <c r="BBT9" s="50"/>
      <c r="BBU9" s="50"/>
      <c r="BBV9" s="50"/>
      <c r="BBW9" s="50"/>
      <c r="BBX9" s="50"/>
      <c r="BBY9" s="50"/>
      <c r="BBZ9" s="50"/>
      <c r="BCA9" s="50"/>
      <c r="BCB9" s="50"/>
      <c r="BCC9" s="50"/>
      <c r="BCD9" s="50"/>
      <c r="BCE9" s="50"/>
      <c r="BCF9" s="50"/>
      <c r="BCG9" s="50"/>
      <c r="BCH9" s="50"/>
      <c r="BCI9" s="50"/>
      <c r="BCJ9" s="50"/>
      <c r="BCK9" s="50"/>
      <c r="BCL9" s="50"/>
      <c r="BCM9" s="50"/>
      <c r="BCN9" s="50"/>
      <c r="BCO9" s="50"/>
      <c r="BCP9" s="50"/>
      <c r="BCQ9" s="50"/>
      <c r="BCR9" s="50"/>
      <c r="BCS9" s="50"/>
      <c r="BCT9" s="50"/>
      <c r="BCU9" s="50"/>
      <c r="BCV9" s="50"/>
      <c r="BCW9" s="50"/>
      <c r="BCX9" s="50"/>
      <c r="BCY9" s="50"/>
      <c r="BCZ9" s="50"/>
      <c r="BDA9" s="50"/>
      <c r="BDB9" s="50"/>
      <c r="BDC9" s="50"/>
      <c r="BDD9" s="50"/>
      <c r="BDE9" s="50"/>
      <c r="BDF9" s="50"/>
      <c r="BDG9" s="50"/>
      <c r="BDH9" s="50"/>
      <c r="BDI9" s="50"/>
      <c r="BDJ9" s="50"/>
      <c r="BDK9" s="50"/>
      <c r="BDL9" s="50"/>
      <c r="BDM9" s="50"/>
      <c r="BDN9" s="50"/>
      <c r="BDO9" s="50"/>
      <c r="BDP9" s="50"/>
      <c r="BDQ9" s="50"/>
      <c r="BDR9" s="50"/>
      <c r="BDS9" s="50"/>
      <c r="BDT9" s="50"/>
      <c r="BDU9" s="50"/>
      <c r="BDV9" s="50"/>
      <c r="BDW9" s="50"/>
      <c r="BDX9" s="50"/>
      <c r="BDY9" s="50"/>
      <c r="BDZ9" s="50"/>
      <c r="BEA9" s="50"/>
      <c r="BEB9" s="50"/>
      <c r="BEC9" s="50"/>
      <c r="BED9" s="50"/>
      <c r="BEE9" s="50"/>
      <c r="BEF9" s="50"/>
      <c r="BEG9" s="50"/>
      <c r="BEH9" s="50"/>
      <c r="BEI9" s="50"/>
      <c r="BEJ9" s="50"/>
      <c r="BEK9" s="50"/>
      <c r="BEL9" s="50"/>
      <c r="BEM9" s="50"/>
      <c r="BEN9" s="50"/>
      <c r="BEO9" s="50"/>
      <c r="BEP9" s="50"/>
      <c r="BEQ9" s="50"/>
      <c r="BER9" s="50"/>
      <c r="BES9" s="50"/>
      <c r="BET9" s="50"/>
      <c r="BEU9" s="50"/>
      <c r="BEV9" s="50"/>
      <c r="BEW9" s="50"/>
      <c r="BEX9" s="50"/>
      <c r="BEY9" s="50"/>
      <c r="BEZ9" s="50"/>
      <c r="BFA9" s="50"/>
      <c r="BFB9" s="50"/>
      <c r="BFC9" s="50"/>
      <c r="BFD9" s="50"/>
      <c r="BFE9" s="50"/>
      <c r="BFF9" s="50"/>
      <c r="BFG9" s="50"/>
      <c r="BFH9" s="50"/>
      <c r="BFI9" s="50"/>
      <c r="BFJ9" s="50"/>
      <c r="BFK9" s="50"/>
      <c r="BFL9" s="50"/>
      <c r="BFM9" s="50"/>
      <c r="BFN9" s="50"/>
      <c r="BFO9" s="50"/>
      <c r="BFP9" s="50"/>
      <c r="BFQ9" s="50"/>
      <c r="BFR9" s="50"/>
      <c r="BFS9" s="50"/>
      <c r="BFT9" s="50"/>
      <c r="BFU9" s="50"/>
      <c r="BFV9" s="50"/>
      <c r="BFW9" s="50"/>
      <c r="BFX9" s="50"/>
      <c r="BFY9" s="50"/>
      <c r="BFZ9" s="50"/>
      <c r="BGA9" s="50"/>
      <c r="BGB9" s="50"/>
      <c r="BGC9" s="50"/>
      <c r="BGD9" s="50"/>
      <c r="BGE9" s="50"/>
      <c r="BGF9" s="50"/>
      <c r="BGG9" s="50"/>
      <c r="BGH9" s="50"/>
      <c r="BGI9" s="50"/>
      <c r="BGJ9" s="50"/>
      <c r="BGK9" s="50"/>
      <c r="BGL9" s="50"/>
      <c r="BGM9" s="50"/>
      <c r="BGN9" s="50"/>
      <c r="BGO9" s="50"/>
      <c r="BGP9" s="50"/>
      <c r="BGQ9" s="50"/>
      <c r="BGR9" s="50"/>
      <c r="BGS9" s="50"/>
      <c r="BGT9" s="50"/>
      <c r="BGU9" s="50"/>
      <c r="BGV9" s="50"/>
      <c r="BGW9" s="50"/>
      <c r="BGX9" s="50"/>
      <c r="BGY9" s="50"/>
      <c r="BGZ9" s="50"/>
      <c r="BHA9" s="50"/>
      <c r="BHB9" s="50"/>
      <c r="BHC9" s="50"/>
      <c r="BHD9" s="50"/>
      <c r="BHE9" s="50"/>
      <c r="BHF9" s="50"/>
      <c r="BHG9" s="50"/>
      <c r="BHH9" s="50"/>
      <c r="BHI9" s="50"/>
      <c r="BHJ9" s="50"/>
      <c r="BHK9" s="50"/>
      <c r="BHL9" s="50"/>
      <c r="BHM9" s="50"/>
      <c r="BHN9" s="50"/>
      <c r="BHO9" s="50"/>
      <c r="BHP9" s="50"/>
      <c r="BHQ9" s="50"/>
      <c r="BHR9" s="50"/>
      <c r="BHS9" s="50"/>
      <c r="BHT9" s="50"/>
      <c r="BHU9" s="50"/>
      <c r="BHV9" s="50"/>
      <c r="BHW9" s="50"/>
      <c r="BHX9" s="50"/>
      <c r="BHY9" s="50"/>
      <c r="BHZ9" s="50"/>
      <c r="BIA9" s="50"/>
      <c r="BIB9" s="50"/>
      <c r="BIC9" s="50"/>
      <c r="BID9" s="50"/>
      <c r="BIE9" s="50"/>
      <c r="BIF9" s="50"/>
      <c r="BIG9" s="50"/>
      <c r="BIH9" s="50"/>
      <c r="BII9" s="50"/>
      <c r="BIJ9" s="50"/>
      <c r="BIK9" s="50"/>
      <c r="BIL9" s="50"/>
      <c r="BIM9" s="50"/>
      <c r="BIN9" s="50"/>
      <c r="BIO9" s="50"/>
      <c r="BIP9" s="50"/>
      <c r="BIQ9" s="50"/>
      <c r="BIR9" s="50"/>
      <c r="BIS9" s="50"/>
      <c r="BIT9" s="50"/>
      <c r="BIU9" s="50"/>
      <c r="BIV9" s="50"/>
      <c r="BIW9" s="50"/>
      <c r="BIX9" s="50"/>
      <c r="BIY9" s="50"/>
      <c r="BIZ9" s="50"/>
      <c r="BJA9" s="50"/>
      <c r="BJB9" s="50"/>
      <c r="BJC9" s="50"/>
      <c r="BJD9" s="50"/>
      <c r="BJE9" s="50"/>
      <c r="BJF9" s="50"/>
      <c r="BJG9" s="50"/>
      <c r="BJH9" s="50"/>
      <c r="BJI9" s="50"/>
      <c r="BJJ9" s="50"/>
      <c r="BJK9" s="50"/>
      <c r="BJL9" s="50"/>
      <c r="BJM9" s="50"/>
      <c r="BJN9" s="50"/>
      <c r="BJO9" s="50"/>
      <c r="BJP9" s="50"/>
      <c r="BJQ9" s="50"/>
      <c r="BJR9" s="50"/>
      <c r="BJS9" s="50"/>
      <c r="BJT9" s="50"/>
      <c r="BJU9" s="50"/>
      <c r="BJV9" s="50"/>
      <c r="BJW9" s="50"/>
      <c r="BJX9" s="50"/>
      <c r="BJY9" s="50"/>
      <c r="BJZ9" s="50"/>
      <c r="BKA9" s="50"/>
      <c r="BKB9" s="50"/>
      <c r="BKC9" s="50"/>
      <c r="BKD9" s="50"/>
      <c r="BKE9" s="50"/>
      <c r="BKF9" s="50"/>
      <c r="BKG9" s="50"/>
      <c r="BKH9" s="50"/>
      <c r="BKI9" s="50"/>
      <c r="BKJ9" s="50"/>
      <c r="BKK9" s="50"/>
      <c r="BKL9" s="50"/>
      <c r="BKM9" s="50"/>
      <c r="BKN9" s="50"/>
      <c r="BKO9" s="50"/>
      <c r="BKP9" s="50"/>
      <c r="BKQ9" s="50"/>
      <c r="BKR9" s="50"/>
      <c r="BKS9" s="50"/>
      <c r="BKT9" s="50"/>
      <c r="BKU9" s="50"/>
      <c r="BKV9" s="50"/>
      <c r="BKW9" s="50"/>
      <c r="BKX9" s="50"/>
      <c r="BKY9" s="50"/>
      <c r="BKZ9" s="50"/>
      <c r="BLA9" s="50"/>
      <c r="BLB9" s="50"/>
      <c r="BLC9" s="50"/>
      <c r="BLD9" s="50"/>
      <c r="BLE9" s="50"/>
      <c r="BLF9" s="50"/>
      <c r="BLG9" s="50"/>
      <c r="BLH9" s="50"/>
      <c r="BLI9" s="50"/>
      <c r="BLJ9" s="50"/>
      <c r="BLK9" s="50"/>
      <c r="BLL9" s="50"/>
      <c r="BLM9" s="50"/>
      <c r="BLN9" s="50"/>
      <c r="BLO9" s="50"/>
      <c r="BLP9" s="50"/>
      <c r="BLQ9" s="50"/>
      <c r="BLR9" s="50"/>
      <c r="BLS9" s="50"/>
      <c r="BLT9" s="50"/>
      <c r="BLU9" s="50"/>
      <c r="BLV9" s="50"/>
      <c r="BLW9" s="50"/>
      <c r="BLX9" s="50"/>
      <c r="BLY9" s="50"/>
      <c r="BLZ9" s="50"/>
      <c r="BMA9" s="50"/>
      <c r="BMB9" s="50"/>
      <c r="BMC9" s="50"/>
      <c r="BMD9" s="50"/>
      <c r="BME9" s="50"/>
      <c r="BMF9" s="50"/>
      <c r="BMG9" s="50"/>
      <c r="BMH9" s="50"/>
      <c r="BMI9" s="50"/>
      <c r="BMJ9" s="50"/>
      <c r="BMK9" s="50"/>
      <c r="BML9" s="50"/>
      <c r="BMM9" s="50"/>
      <c r="BMN9" s="50"/>
      <c r="BMO9" s="50"/>
      <c r="BMP9" s="50"/>
      <c r="BMQ9" s="50"/>
      <c r="BMR9" s="50"/>
      <c r="BMS9" s="50"/>
      <c r="BMT9" s="50"/>
      <c r="BMU9" s="50"/>
      <c r="BMV9" s="50"/>
      <c r="BMW9" s="50"/>
      <c r="BMX9" s="50"/>
      <c r="BMY9" s="50"/>
      <c r="BMZ9" s="50"/>
      <c r="BNA9" s="50"/>
      <c r="BNB9" s="50"/>
      <c r="BNC9" s="50"/>
      <c r="BND9" s="50"/>
      <c r="BNE9" s="50"/>
      <c r="BNF9" s="50"/>
      <c r="BNG9" s="50"/>
      <c r="BNH9" s="50"/>
      <c r="BNI9" s="50"/>
      <c r="BNJ9" s="50"/>
      <c r="BNK9" s="50"/>
      <c r="BNL9" s="50"/>
      <c r="BNM9" s="50"/>
      <c r="BNN9" s="50"/>
      <c r="BNO9" s="50"/>
      <c r="BNP9" s="50"/>
      <c r="BNQ9" s="50"/>
      <c r="BNR9" s="50"/>
      <c r="BNS9" s="50"/>
      <c r="BNT9" s="50"/>
      <c r="BNU9" s="50"/>
      <c r="BNV9" s="50"/>
      <c r="BNW9" s="50"/>
      <c r="BNX9" s="50"/>
      <c r="BNY9" s="50"/>
      <c r="BNZ9" s="50"/>
      <c r="BOA9" s="50"/>
      <c r="BOB9" s="50"/>
      <c r="BOC9" s="50"/>
      <c r="BOD9" s="50"/>
      <c r="BOE9" s="50"/>
      <c r="BOF9" s="50"/>
      <c r="BOG9" s="50"/>
      <c r="BOH9" s="50"/>
      <c r="BOI9" s="50"/>
      <c r="BOJ9" s="50"/>
      <c r="BOK9" s="50"/>
      <c r="BOL9" s="50"/>
      <c r="BOM9" s="50"/>
      <c r="BON9" s="50"/>
      <c r="BOO9" s="50"/>
      <c r="BOP9" s="50"/>
      <c r="BOQ9" s="50"/>
      <c r="BOR9" s="50"/>
      <c r="BOS9" s="50"/>
      <c r="BOT9" s="50"/>
      <c r="BOU9" s="50"/>
      <c r="BOV9" s="50"/>
      <c r="BOW9" s="50"/>
      <c r="BOX9" s="50"/>
      <c r="BOY9" s="50"/>
      <c r="BOZ9" s="50"/>
      <c r="BPA9" s="50"/>
      <c r="BPB9" s="50"/>
      <c r="BPC9" s="50"/>
      <c r="BPD9" s="50"/>
      <c r="BPE9" s="50"/>
      <c r="BPF9" s="50"/>
      <c r="BPG9" s="50"/>
      <c r="BPH9" s="50"/>
      <c r="BPI9" s="50"/>
      <c r="BPJ9" s="50"/>
      <c r="BPK9" s="50"/>
      <c r="BPL9" s="50"/>
      <c r="BPM9" s="50"/>
      <c r="BPN9" s="50"/>
      <c r="BPO9" s="50"/>
      <c r="BPP9" s="50"/>
      <c r="BPQ9" s="50"/>
      <c r="BPR9" s="50"/>
      <c r="BPS9" s="50"/>
      <c r="BPT9" s="50"/>
      <c r="BPU9" s="50"/>
      <c r="BPV9" s="50"/>
      <c r="BPW9" s="50"/>
      <c r="BPX9" s="50"/>
      <c r="BPY9" s="50"/>
      <c r="BPZ9" s="50"/>
      <c r="BQA9" s="50"/>
      <c r="BQB9" s="50"/>
      <c r="BQC9" s="50"/>
      <c r="BQD9" s="50"/>
      <c r="BQE9" s="50"/>
      <c r="BQF9" s="50"/>
      <c r="BQG9" s="50"/>
      <c r="BQH9" s="50"/>
      <c r="BQI9" s="50"/>
      <c r="BQJ9" s="50"/>
      <c r="BQK9" s="50"/>
      <c r="BQL9" s="50"/>
      <c r="BQM9" s="50"/>
      <c r="BQN9" s="50"/>
      <c r="BQO9" s="50"/>
      <c r="BQP9" s="50"/>
      <c r="BQQ9" s="50"/>
      <c r="BQR9" s="50"/>
      <c r="BQS9" s="50"/>
      <c r="BQT9" s="50"/>
      <c r="BQU9" s="50"/>
      <c r="BQV9" s="50"/>
      <c r="BQW9" s="50"/>
      <c r="BQX9" s="50"/>
      <c r="BQY9" s="50"/>
      <c r="BQZ9" s="50"/>
      <c r="BRA9" s="50"/>
      <c r="BRB9" s="50"/>
      <c r="BRC9" s="50"/>
      <c r="BRD9" s="50"/>
      <c r="BRE9" s="50"/>
      <c r="BRF9" s="50"/>
      <c r="BRG9" s="50"/>
      <c r="BRH9" s="50"/>
      <c r="BRI9" s="50"/>
      <c r="BRJ9" s="50"/>
      <c r="BRK9" s="50"/>
      <c r="BRL9" s="50"/>
      <c r="BRM9" s="50"/>
      <c r="BRN9" s="50"/>
      <c r="BRO9" s="50"/>
      <c r="BRP9" s="50"/>
      <c r="BRQ9" s="50"/>
      <c r="BRR9" s="50"/>
      <c r="BRS9" s="50"/>
      <c r="BRT9" s="50"/>
      <c r="BRU9" s="50"/>
      <c r="BRV9" s="50"/>
      <c r="BRW9" s="50"/>
      <c r="BRX9" s="50"/>
      <c r="BRY9" s="50"/>
      <c r="BRZ9" s="50"/>
      <c r="BSA9" s="50"/>
      <c r="BSB9" s="50"/>
      <c r="BSC9" s="50"/>
      <c r="BSD9" s="50"/>
      <c r="BSE9" s="50"/>
      <c r="BSF9" s="50"/>
      <c r="BSG9" s="50"/>
      <c r="BSH9" s="50"/>
      <c r="BSI9" s="50"/>
      <c r="BSJ9" s="50"/>
      <c r="BSK9" s="50"/>
      <c r="BSL9" s="50"/>
      <c r="BSM9" s="50"/>
      <c r="BSN9" s="50"/>
      <c r="BSO9" s="50"/>
      <c r="BSP9" s="50"/>
      <c r="BSQ9" s="50"/>
      <c r="BSR9" s="50"/>
      <c r="BSS9" s="50"/>
      <c r="BST9" s="50"/>
      <c r="BSU9" s="50"/>
      <c r="BSV9" s="50"/>
      <c r="BSW9" s="50"/>
      <c r="BSX9" s="50"/>
      <c r="BSY9" s="50"/>
      <c r="BSZ9" s="50"/>
      <c r="BTA9" s="50"/>
      <c r="BTB9" s="50"/>
      <c r="BTC9" s="50"/>
      <c r="BTD9" s="50"/>
      <c r="BTE9" s="50"/>
      <c r="BTF9" s="50"/>
      <c r="BTG9" s="50"/>
      <c r="BTH9" s="50"/>
      <c r="BTI9" s="50"/>
      <c r="BTJ9" s="50"/>
      <c r="BTK9" s="50"/>
      <c r="BTL9" s="50"/>
      <c r="BTM9" s="50"/>
      <c r="BTN9" s="50"/>
      <c r="BTO9" s="50"/>
      <c r="BTP9" s="50"/>
      <c r="BTQ9" s="50"/>
      <c r="BTR9" s="50"/>
      <c r="BTS9" s="50"/>
      <c r="BTT9" s="50"/>
      <c r="BTU9" s="50"/>
      <c r="BTV9" s="50"/>
      <c r="BTW9" s="50"/>
      <c r="BTX9" s="50"/>
      <c r="BTY9" s="50"/>
      <c r="BTZ9" s="50"/>
      <c r="BUA9" s="50"/>
      <c r="BUB9" s="50"/>
      <c r="BUC9" s="50"/>
      <c r="BUD9" s="50"/>
      <c r="BUE9" s="50"/>
      <c r="BUF9" s="50"/>
      <c r="BUG9" s="50"/>
      <c r="BUH9" s="50"/>
      <c r="BUI9" s="50"/>
      <c r="BUJ9" s="50"/>
      <c r="BUK9" s="50"/>
      <c r="BUL9" s="50"/>
      <c r="BUM9" s="50"/>
      <c r="BUN9" s="50"/>
      <c r="BUO9" s="50"/>
      <c r="BUP9" s="50"/>
      <c r="BUQ9" s="50"/>
      <c r="BUR9" s="50"/>
      <c r="BUS9" s="50"/>
      <c r="BUT9" s="50"/>
      <c r="BUU9" s="50"/>
      <c r="BUV9" s="50"/>
      <c r="BUW9" s="50"/>
      <c r="BUX9" s="50"/>
      <c r="BUY9" s="50"/>
      <c r="BUZ9" s="50"/>
      <c r="BVA9" s="50"/>
      <c r="BVB9" s="50"/>
      <c r="BVC9" s="50"/>
      <c r="BVD9" s="50"/>
      <c r="BVE9" s="50"/>
      <c r="BVF9" s="50"/>
      <c r="BVG9" s="50"/>
      <c r="BVH9" s="50"/>
      <c r="BVI9" s="50"/>
      <c r="BVJ9" s="50"/>
      <c r="BVK9" s="50"/>
      <c r="BVL9" s="50"/>
      <c r="BVM9" s="50"/>
      <c r="BVN9" s="50"/>
      <c r="BVO9" s="50"/>
      <c r="BVP9" s="50"/>
      <c r="BVQ9" s="50"/>
      <c r="BVR9" s="50"/>
      <c r="BVS9" s="50"/>
      <c r="BVT9" s="50"/>
      <c r="BVU9" s="50"/>
      <c r="BVV9" s="50"/>
      <c r="BVW9" s="50"/>
      <c r="BVX9" s="50"/>
      <c r="BVY9" s="50"/>
      <c r="BVZ9" s="50"/>
      <c r="BWA9" s="50"/>
      <c r="BWB9" s="50"/>
      <c r="BWC9" s="50"/>
      <c r="BWD9" s="50"/>
      <c r="BWE9" s="50"/>
      <c r="BWF9" s="50"/>
      <c r="BWG9" s="50"/>
      <c r="BWH9" s="50"/>
      <c r="BWI9" s="50"/>
      <c r="BWJ9" s="50"/>
      <c r="BWK9" s="50"/>
      <c r="BWL9" s="50"/>
      <c r="BWM9" s="50"/>
      <c r="BWN9" s="50"/>
      <c r="BWO9" s="50"/>
      <c r="BWP9" s="50"/>
      <c r="BWQ9" s="50"/>
      <c r="BWR9" s="50"/>
      <c r="BWS9" s="50"/>
      <c r="BWT9" s="50"/>
      <c r="BWU9" s="50"/>
      <c r="BWV9" s="50"/>
      <c r="BWW9" s="50"/>
      <c r="BWX9" s="50"/>
      <c r="BWY9" s="50"/>
      <c r="BWZ9" s="50"/>
      <c r="BXA9" s="50"/>
      <c r="BXB9" s="50"/>
      <c r="BXC9" s="50"/>
      <c r="BXD9" s="50"/>
      <c r="BXE9" s="50"/>
      <c r="BXF9" s="50"/>
      <c r="BXG9" s="50"/>
      <c r="BXH9" s="50"/>
      <c r="BXI9" s="50"/>
      <c r="BXJ9" s="50"/>
      <c r="BXK9" s="50"/>
      <c r="BXL9" s="50"/>
      <c r="BXM9" s="50"/>
      <c r="BXN9" s="50"/>
      <c r="BXO9" s="50"/>
      <c r="BXP9" s="50"/>
      <c r="BXQ9" s="50"/>
      <c r="BXR9" s="50"/>
      <c r="BXS9" s="50"/>
      <c r="BXT9" s="50"/>
      <c r="BXU9" s="50"/>
      <c r="BXV9" s="50"/>
      <c r="BXW9" s="50"/>
      <c r="BXX9" s="50"/>
      <c r="BXY9" s="50"/>
      <c r="BXZ9" s="50"/>
      <c r="BYA9" s="50"/>
      <c r="BYB9" s="50"/>
      <c r="BYC9" s="50"/>
      <c r="BYD9" s="50"/>
      <c r="BYE9" s="50"/>
      <c r="BYF9" s="50"/>
      <c r="BYG9" s="50"/>
      <c r="BYH9" s="50"/>
      <c r="BYI9" s="50"/>
      <c r="BYJ9" s="50"/>
      <c r="BYK9" s="50"/>
      <c r="BYL9" s="50"/>
      <c r="BYM9" s="50"/>
      <c r="BYN9" s="50"/>
      <c r="BYO9" s="50"/>
      <c r="BYP9" s="50"/>
      <c r="BYQ9" s="50"/>
      <c r="BYR9" s="50"/>
      <c r="BYS9" s="50"/>
      <c r="BYT9" s="50"/>
      <c r="BYU9" s="50"/>
      <c r="BYV9" s="50"/>
      <c r="BYW9" s="50"/>
      <c r="BYX9" s="50"/>
      <c r="BYY9" s="50"/>
      <c r="BYZ9" s="50"/>
      <c r="BZA9" s="50"/>
      <c r="BZB9" s="50"/>
      <c r="BZC9" s="50"/>
      <c r="BZD9" s="50"/>
      <c r="BZE9" s="50"/>
      <c r="BZF9" s="50"/>
      <c r="BZG9" s="50"/>
      <c r="BZH9" s="50"/>
      <c r="BZI9" s="50"/>
      <c r="BZJ9" s="50"/>
      <c r="BZK9" s="50"/>
      <c r="BZL9" s="50"/>
      <c r="BZM9" s="50"/>
      <c r="BZN9" s="50"/>
      <c r="BZO9" s="50"/>
      <c r="BZP9" s="50"/>
      <c r="BZQ9" s="50"/>
      <c r="BZR9" s="50"/>
      <c r="BZS9" s="50"/>
      <c r="BZT9" s="50"/>
      <c r="BZU9" s="50"/>
      <c r="BZV9" s="50"/>
      <c r="BZW9" s="50"/>
      <c r="BZX9" s="50"/>
      <c r="BZY9" s="50"/>
      <c r="BZZ9" s="50"/>
      <c r="CAA9" s="50"/>
      <c r="CAB9" s="50"/>
      <c r="CAC9" s="50"/>
      <c r="CAD9" s="50"/>
      <c r="CAE9" s="50"/>
      <c r="CAF9" s="50"/>
      <c r="CAG9" s="50"/>
      <c r="CAH9" s="50"/>
      <c r="CAI9" s="50"/>
      <c r="CAJ9" s="50"/>
      <c r="CAK9" s="50"/>
      <c r="CAL9" s="50"/>
      <c r="CAM9" s="50"/>
      <c r="CAN9" s="50"/>
      <c r="CAO9" s="50"/>
      <c r="CAP9" s="50"/>
      <c r="CAQ9" s="50"/>
      <c r="CAR9" s="50"/>
      <c r="CAS9" s="50"/>
      <c r="CAT9" s="50"/>
      <c r="CAU9" s="50"/>
      <c r="CAV9" s="50"/>
      <c r="CAW9" s="50"/>
      <c r="CAX9" s="50"/>
      <c r="CAY9" s="50"/>
      <c r="CAZ9" s="50"/>
      <c r="CBA9" s="50"/>
      <c r="CBB9" s="50"/>
      <c r="CBC9" s="50"/>
      <c r="CBD9" s="50"/>
      <c r="CBE9" s="50"/>
      <c r="CBF9" s="50"/>
      <c r="CBG9" s="50"/>
      <c r="CBH9" s="50"/>
      <c r="CBI9" s="50"/>
      <c r="CBJ9" s="50"/>
      <c r="CBK9" s="50"/>
      <c r="CBL9" s="50"/>
      <c r="CBM9" s="50"/>
      <c r="CBN9" s="50"/>
      <c r="CBO9" s="50"/>
      <c r="CBP9" s="50"/>
      <c r="CBQ9" s="50"/>
      <c r="CBR9" s="50"/>
      <c r="CBS9" s="50"/>
      <c r="CBT9" s="50"/>
      <c r="CBU9" s="50"/>
      <c r="CBV9" s="50"/>
      <c r="CBW9" s="50"/>
      <c r="CBX9" s="50"/>
      <c r="CBY9" s="50"/>
      <c r="CBZ9" s="50"/>
      <c r="CCA9" s="50"/>
      <c r="CCB9" s="50"/>
      <c r="CCC9" s="50"/>
      <c r="CCD9" s="50"/>
      <c r="CCE9" s="50"/>
      <c r="CCF9" s="50"/>
      <c r="CCG9" s="50"/>
      <c r="CCH9" s="50"/>
      <c r="CCI9" s="50"/>
      <c r="CCJ9" s="50"/>
      <c r="CCK9" s="50"/>
      <c r="CCL9" s="50"/>
      <c r="CCM9" s="50"/>
      <c r="CCN9" s="50"/>
      <c r="CCO9" s="50"/>
      <c r="CCP9" s="50"/>
      <c r="CCQ9" s="50"/>
      <c r="CCR9" s="50"/>
      <c r="CCS9" s="50"/>
      <c r="CCT9" s="50"/>
      <c r="CCU9" s="50"/>
      <c r="CCV9" s="50"/>
      <c r="CCW9" s="50"/>
      <c r="CCX9" s="50"/>
      <c r="CCY9" s="50"/>
      <c r="CCZ9" s="50"/>
      <c r="CDA9" s="50"/>
      <c r="CDB9" s="50"/>
      <c r="CDC9" s="50"/>
      <c r="CDD9" s="50"/>
      <c r="CDE9" s="50"/>
      <c r="CDF9" s="50"/>
      <c r="CDG9" s="50"/>
      <c r="CDH9" s="50"/>
      <c r="CDI9" s="50"/>
      <c r="CDJ9" s="50"/>
      <c r="CDK9" s="50"/>
      <c r="CDL9" s="50"/>
      <c r="CDM9" s="50"/>
      <c r="CDN9" s="50"/>
      <c r="CDO9" s="50"/>
      <c r="CDP9" s="50"/>
      <c r="CDQ9" s="50"/>
      <c r="CDR9" s="50"/>
      <c r="CDS9" s="50"/>
      <c r="CDT9" s="50"/>
      <c r="CDU9" s="50"/>
      <c r="CDV9" s="50"/>
      <c r="CDW9" s="50"/>
      <c r="CDX9" s="50"/>
      <c r="CDY9" s="50"/>
      <c r="CDZ9" s="50"/>
      <c r="CEA9" s="50"/>
      <c r="CEB9" s="50"/>
      <c r="CEC9" s="50"/>
      <c r="CED9" s="50"/>
      <c r="CEE9" s="50"/>
      <c r="CEF9" s="50"/>
      <c r="CEG9" s="50"/>
      <c r="CEH9" s="50"/>
      <c r="CEI9" s="50"/>
      <c r="CEJ9" s="50"/>
      <c r="CEK9" s="50"/>
      <c r="CEL9" s="50"/>
      <c r="CEM9" s="50"/>
      <c r="CEN9" s="50"/>
      <c r="CEO9" s="50"/>
      <c r="CEP9" s="50"/>
      <c r="CEQ9" s="50"/>
      <c r="CER9" s="50"/>
      <c r="CES9" s="50"/>
      <c r="CET9" s="50"/>
      <c r="CEU9" s="50"/>
      <c r="CEV9" s="50"/>
      <c r="CEW9" s="50"/>
      <c r="CEX9" s="50"/>
      <c r="CEY9" s="50"/>
      <c r="CEZ9" s="50"/>
      <c r="CFA9" s="50"/>
      <c r="CFB9" s="50"/>
      <c r="CFC9" s="50"/>
      <c r="CFD9" s="50"/>
      <c r="CFE9" s="50"/>
      <c r="CFF9" s="50"/>
      <c r="CFG9" s="50"/>
      <c r="CFH9" s="50"/>
      <c r="CFI9" s="50"/>
      <c r="CFJ9" s="50"/>
      <c r="CFK9" s="50"/>
      <c r="CFL9" s="50"/>
      <c r="CFM9" s="50"/>
      <c r="CFN9" s="50"/>
      <c r="CFO9" s="50"/>
      <c r="CFP9" s="50"/>
      <c r="CFQ9" s="50"/>
      <c r="CFR9" s="50"/>
      <c r="CFS9" s="50"/>
      <c r="CFT9" s="50"/>
      <c r="CFU9" s="50"/>
      <c r="CFV9" s="50"/>
      <c r="CFW9" s="50"/>
      <c r="CFX9" s="50"/>
      <c r="CFY9" s="50"/>
      <c r="CFZ9" s="50"/>
      <c r="CGA9" s="50"/>
      <c r="CGB9" s="50"/>
      <c r="CGC9" s="50"/>
      <c r="CGD9" s="50"/>
      <c r="CGE9" s="50"/>
      <c r="CGF9" s="50"/>
      <c r="CGG9" s="50"/>
      <c r="CGH9" s="50"/>
      <c r="CGI9" s="50"/>
      <c r="CGJ9" s="50"/>
      <c r="CGK9" s="50"/>
      <c r="CGL9" s="50"/>
      <c r="CGM9" s="50"/>
      <c r="CGN9" s="50"/>
      <c r="CGO9" s="50"/>
      <c r="CGP9" s="50"/>
      <c r="CGQ9" s="50"/>
      <c r="CGR9" s="50"/>
      <c r="CGS9" s="50"/>
      <c r="CGT9" s="50"/>
      <c r="CGU9" s="50"/>
      <c r="CGV9" s="50"/>
      <c r="CGW9" s="50"/>
      <c r="CGX9" s="50"/>
      <c r="CGY9" s="50"/>
      <c r="CGZ9" s="50"/>
      <c r="CHA9" s="50"/>
      <c r="CHB9" s="50"/>
      <c r="CHC9" s="50"/>
      <c r="CHD9" s="50"/>
      <c r="CHE9" s="50"/>
      <c r="CHF9" s="50"/>
      <c r="CHG9" s="50"/>
      <c r="CHH9" s="50"/>
      <c r="CHI9" s="50"/>
      <c r="CHJ9" s="50"/>
      <c r="CHK9" s="50"/>
      <c r="CHL9" s="50"/>
      <c r="CHM9" s="50"/>
      <c r="CHN9" s="50"/>
      <c r="CHO9" s="50"/>
      <c r="CHP9" s="50"/>
      <c r="CHQ9" s="50"/>
      <c r="CHR9" s="50"/>
      <c r="CHS9" s="50"/>
      <c r="CHT9" s="50"/>
      <c r="CHU9" s="50"/>
      <c r="CHV9" s="50"/>
      <c r="CHW9" s="50"/>
      <c r="CHX9" s="50"/>
      <c r="CHY9" s="50"/>
      <c r="CHZ9" s="50"/>
      <c r="CIA9" s="50"/>
      <c r="CIB9" s="50"/>
      <c r="CIC9" s="50"/>
      <c r="CID9" s="50"/>
      <c r="CIE9" s="50"/>
      <c r="CIF9" s="50"/>
      <c r="CIG9" s="50"/>
      <c r="CIH9" s="50"/>
      <c r="CII9" s="50"/>
      <c r="CIJ9" s="50"/>
      <c r="CIK9" s="50"/>
      <c r="CIL9" s="50"/>
      <c r="CIM9" s="50"/>
      <c r="CIN9" s="50"/>
      <c r="CIO9" s="50"/>
      <c r="CIP9" s="50"/>
      <c r="CIQ9" s="50"/>
      <c r="CIR9" s="50"/>
      <c r="CIS9" s="50"/>
      <c r="CIT9" s="50"/>
      <c r="CIU9" s="50"/>
      <c r="CIV9" s="50"/>
      <c r="CIW9" s="50"/>
      <c r="CIX9" s="50"/>
      <c r="CIY9" s="50"/>
      <c r="CIZ9" s="50"/>
      <c r="CJA9" s="50"/>
      <c r="CJB9" s="50"/>
      <c r="CJC9" s="50"/>
      <c r="CJD9" s="50"/>
      <c r="CJE9" s="50"/>
      <c r="CJF9" s="50"/>
      <c r="CJG9" s="50"/>
      <c r="CJH9" s="50"/>
      <c r="CJI9" s="50"/>
      <c r="CJJ9" s="50"/>
      <c r="CJK9" s="50"/>
      <c r="CJL9" s="50"/>
      <c r="CJM9" s="50"/>
      <c r="CJN9" s="50"/>
      <c r="CJO9" s="50"/>
      <c r="CJP9" s="50"/>
      <c r="CJQ9" s="50"/>
      <c r="CJR9" s="50"/>
      <c r="CJS9" s="50"/>
      <c r="CJT9" s="50"/>
      <c r="CJU9" s="50"/>
      <c r="CJV9" s="50"/>
      <c r="CJW9" s="50"/>
      <c r="CJX9" s="50"/>
      <c r="CJY9" s="50"/>
      <c r="CJZ9" s="50"/>
      <c r="CKA9" s="50"/>
      <c r="CKB9" s="50"/>
      <c r="CKC9" s="50"/>
      <c r="CKD9" s="50"/>
      <c r="CKE9" s="50"/>
      <c r="CKF9" s="50"/>
      <c r="CKG9" s="50"/>
      <c r="CKH9" s="50"/>
      <c r="CKI9" s="50"/>
      <c r="CKJ9" s="50"/>
      <c r="CKK9" s="50"/>
      <c r="CKL9" s="50"/>
      <c r="CKM9" s="50"/>
      <c r="CKN9" s="50"/>
      <c r="CKO9" s="50"/>
      <c r="CKP9" s="50"/>
      <c r="CKQ9" s="50"/>
      <c r="CKR9" s="50"/>
      <c r="CKS9" s="50"/>
      <c r="CKT9" s="50"/>
      <c r="CKU9" s="50"/>
      <c r="CKV9" s="50"/>
      <c r="CKW9" s="50"/>
      <c r="CKX9" s="50"/>
      <c r="CKY9" s="50"/>
      <c r="CKZ9" s="50"/>
      <c r="CLA9" s="50"/>
      <c r="CLB9" s="50"/>
      <c r="CLC9" s="50"/>
      <c r="CLD9" s="50"/>
      <c r="CLE9" s="50"/>
      <c r="CLF9" s="50"/>
      <c r="CLG9" s="50"/>
      <c r="CLH9" s="50"/>
      <c r="CLI9" s="50"/>
      <c r="CLJ9" s="50"/>
      <c r="CLK9" s="50"/>
      <c r="CLL9" s="50"/>
      <c r="CLM9" s="50"/>
      <c r="CLN9" s="50"/>
      <c r="CLO9" s="50"/>
      <c r="CLP9" s="50"/>
      <c r="CLQ9" s="50"/>
      <c r="CLR9" s="50"/>
      <c r="CLS9" s="50"/>
      <c r="CLT9" s="50"/>
      <c r="CLU9" s="50"/>
      <c r="CLV9" s="50"/>
      <c r="CLW9" s="50"/>
      <c r="CLX9" s="50"/>
      <c r="CLY9" s="50"/>
      <c r="CLZ9" s="50"/>
      <c r="CMA9" s="50"/>
      <c r="CMB9" s="50"/>
      <c r="CMC9" s="50"/>
      <c r="CMD9" s="50"/>
      <c r="CME9" s="50"/>
      <c r="CMF9" s="50"/>
      <c r="CMG9" s="50"/>
      <c r="CMH9" s="50"/>
      <c r="CMI9" s="50"/>
      <c r="CMJ9" s="50"/>
      <c r="CMK9" s="50"/>
      <c r="CML9" s="50"/>
      <c r="CMM9" s="50"/>
      <c r="CMN9" s="50"/>
      <c r="CMO9" s="50"/>
      <c r="CMP9" s="50"/>
      <c r="CMQ9" s="50"/>
      <c r="CMR9" s="50"/>
      <c r="CMS9" s="50"/>
      <c r="CMT9" s="50"/>
      <c r="CMU9" s="50"/>
      <c r="CMV9" s="50"/>
      <c r="CMW9" s="50"/>
      <c r="CMX9" s="50"/>
      <c r="CMY9" s="50"/>
      <c r="CMZ9" s="50"/>
      <c r="CNA9" s="50"/>
      <c r="CNB9" s="50"/>
      <c r="CNC9" s="50"/>
      <c r="CND9" s="50"/>
      <c r="CNE9" s="50"/>
      <c r="CNF9" s="50"/>
      <c r="CNG9" s="50"/>
      <c r="CNH9" s="50"/>
      <c r="CNI9" s="50"/>
      <c r="CNJ9" s="50"/>
      <c r="CNK9" s="50"/>
      <c r="CNL9" s="50"/>
      <c r="CNM9" s="50"/>
      <c r="CNN9" s="50"/>
      <c r="CNO9" s="50"/>
      <c r="CNP9" s="50"/>
      <c r="CNQ9" s="50"/>
      <c r="CNR9" s="50"/>
      <c r="CNS9" s="50"/>
      <c r="CNT9" s="50"/>
      <c r="CNU9" s="50"/>
      <c r="CNV9" s="50"/>
      <c r="CNW9" s="50"/>
      <c r="CNX9" s="50"/>
      <c r="CNY9" s="50"/>
      <c r="CNZ9" s="50"/>
      <c r="COA9" s="50"/>
      <c r="COB9" s="50"/>
      <c r="COC9" s="50"/>
      <c r="COD9" s="50"/>
      <c r="COE9" s="50"/>
      <c r="COF9" s="50"/>
      <c r="COG9" s="50"/>
      <c r="COH9" s="50"/>
      <c r="COI9" s="50"/>
      <c r="COJ9" s="50"/>
      <c r="COK9" s="50"/>
      <c r="COL9" s="50"/>
      <c r="COM9" s="50"/>
      <c r="CON9" s="50"/>
      <c r="COO9" s="50"/>
      <c r="COP9" s="50"/>
      <c r="COQ9" s="50"/>
      <c r="COR9" s="50"/>
      <c r="COS9" s="50"/>
      <c r="COT9" s="50"/>
      <c r="COU9" s="50"/>
      <c r="COV9" s="50"/>
      <c r="COW9" s="50"/>
      <c r="COX9" s="50"/>
      <c r="COY9" s="50"/>
      <c r="COZ9" s="50"/>
      <c r="CPA9" s="50"/>
      <c r="CPB9" s="50"/>
      <c r="CPC9" s="50"/>
      <c r="CPD9" s="50"/>
      <c r="CPE9" s="50"/>
      <c r="CPF9" s="50"/>
      <c r="CPG9" s="50"/>
      <c r="CPH9" s="50"/>
      <c r="CPI9" s="50"/>
      <c r="CPJ9" s="50"/>
      <c r="CPK9" s="50"/>
      <c r="CPL9" s="50"/>
      <c r="CPM9" s="50"/>
      <c r="CPN9" s="50"/>
      <c r="CPO9" s="50"/>
      <c r="CPP9" s="50"/>
      <c r="CPQ9" s="50"/>
      <c r="CPR9" s="50"/>
      <c r="CPS9" s="50"/>
      <c r="CPT9" s="50"/>
      <c r="CPU9" s="50"/>
      <c r="CPV9" s="50"/>
      <c r="CPW9" s="50"/>
      <c r="CPX9" s="50"/>
      <c r="CPY9" s="50"/>
      <c r="CPZ9" s="50"/>
      <c r="CQA9" s="50"/>
      <c r="CQB9" s="50"/>
      <c r="CQC9" s="50"/>
      <c r="CQD9" s="50"/>
      <c r="CQE9" s="50"/>
      <c r="CQF9" s="50"/>
      <c r="CQG9" s="50"/>
      <c r="CQH9" s="50"/>
      <c r="CQI9" s="50"/>
      <c r="CQJ9" s="50"/>
      <c r="CQK9" s="50"/>
      <c r="CQL9" s="50"/>
      <c r="CQM9" s="50"/>
      <c r="CQN9" s="50"/>
      <c r="CQO9" s="50"/>
      <c r="CQP9" s="50"/>
      <c r="CQQ9" s="50"/>
      <c r="CQR9" s="50"/>
      <c r="CQS9" s="50"/>
      <c r="CQT9" s="50"/>
      <c r="CQU9" s="50"/>
      <c r="CQV9" s="50"/>
      <c r="CQW9" s="50"/>
      <c r="CQX9" s="50"/>
      <c r="CQY9" s="50"/>
      <c r="CQZ9" s="50"/>
      <c r="CRA9" s="50"/>
      <c r="CRB9" s="50"/>
      <c r="CRC9" s="50"/>
      <c r="CRD9" s="50"/>
      <c r="CRE9" s="50"/>
      <c r="CRF9" s="50"/>
      <c r="CRG9" s="50"/>
      <c r="CRH9" s="50"/>
      <c r="CRI9" s="50"/>
      <c r="CRJ9" s="50"/>
      <c r="CRK9" s="50"/>
      <c r="CRL9" s="50"/>
      <c r="CRM9" s="50"/>
      <c r="CRN9" s="50"/>
      <c r="CRO9" s="50"/>
      <c r="CRP9" s="50"/>
      <c r="CRQ9" s="50"/>
      <c r="CRR9" s="50"/>
      <c r="CRS9" s="50"/>
      <c r="CRT9" s="50"/>
      <c r="CRU9" s="50"/>
      <c r="CRV9" s="50"/>
      <c r="CRW9" s="50"/>
      <c r="CRX9" s="50"/>
      <c r="CRY9" s="50"/>
      <c r="CRZ9" s="50"/>
      <c r="CSA9" s="50"/>
      <c r="CSB9" s="50"/>
      <c r="CSC9" s="50"/>
      <c r="CSD9" s="50"/>
      <c r="CSE9" s="50"/>
      <c r="CSF9" s="50"/>
      <c r="CSG9" s="50"/>
      <c r="CSH9" s="50"/>
      <c r="CSI9" s="50"/>
      <c r="CSJ9" s="50"/>
      <c r="CSK9" s="50"/>
      <c r="CSL9" s="50"/>
      <c r="CSM9" s="50"/>
      <c r="CSN9" s="50"/>
      <c r="CSO9" s="50"/>
      <c r="CSP9" s="50"/>
      <c r="CSQ9" s="50"/>
      <c r="CSR9" s="50"/>
      <c r="CSS9" s="50"/>
      <c r="CST9" s="50"/>
      <c r="CSU9" s="50"/>
      <c r="CSV9" s="50"/>
      <c r="CSW9" s="50"/>
      <c r="CSX9" s="50"/>
      <c r="CSY9" s="50"/>
      <c r="CSZ9" s="50"/>
      <c r="CTA9" s="50"/>
      <c r="CTB9" s="50"/>
      <c r="CTC9" s="50"/>
      <c r="CTD9" s="50"/>
      <c r="CTE9" s="50"/>
      <c r="CTF9" s="50"/>
      <c r="CTG9" s="50"/>
      <c r="CTH9" s="50"/>
      <c r="CTI9" s="50"/>
      <c r="CTJ9" s="50"/>
      <c r="CTK9" s="50"/>
      <c r="CTL9" s="50"/>
      <c r="CTM9" s="50"/>
      <c r="CTN9" s="50"/>
      <c r="CTO9" s="50"/>
      <c r="CTP9" s="50"/>
      <c r="CTQ9" s="50"/>
      <c r="CTR9" s="50"/>
      <c r="CTS9" s="50"/>
      <c r="CTT9" s="50"/>
      <c r="CTU9" s="50"/>
      <c r="CTV9" s="50"/>
      <c r="CTW9" s="50"/>
      <c r="CTX9" s="50"/>
      <c r="CTY9" s="50"/>
      <c r="CTZ9" s="50"/>
      <c r="CUA9" s="50"/>
      <c r="CUB9" s="50"/>
      <c r="CUC9" s="50"/>
      <c r="CUD9" s="50"/>
      <c r="CUE9" s="50"/>
      <c r="CUF9" s="50"/>
      <c r="CUG9" s="50"/>
      <c r="CUH9" s="50"/>
      <c r="CUI9" s="50"/>
      <c r="CUJ9" s="50"/>
      <c r="CUK9" s="50"/>
      <c r="CUL9" s="50"/>
      <c r="CUM9" s="50"/>
      <c r="CUN9" s="50"/>
      <c r="CUO9" s="50"/>
      <c r="CUP9" s="50"/>
      <c r="CUQ9" s="50"/>
      <c r="CUR9" s="50"/>
      <c r="CUS9" s="50"/>
      <c r="CUT9" s="50"/>
      <c r="CUU9" s="50"/>
      <c r="CUV9" s="50"/>
      <c r="CUW9" s="50"/>
      <c r="CUX9" s="50"/>
      <c r="CUY9" s="50"/>
      <c r="CUZ9" s="50"/>
      <c r="CVA9" s="50"/>
      <c r="CVB9" s="50"/>
      <c r="CVC9" s="50"/>
      <c r="CVD9" s="50"/>
      <c r="CVE9" s="50"/>
      <c r="CVF9" s="50"/>
      <c r="CVG9" s="50"/>
      <c r="CVH9" s="50"/>
      <c r="CVI9" s="50"/>
      <c r="CVJ9" s="50"/>
      <c r="CVK9" s="50"/>
      <c r="CVL9" s="50"/>
      <c r="CVM9" s="50"/>
      <c r="CVN9" s="50"/>
      <c r="CVO9" s="50"/>
      <c r="CVP9" s="50"/>
      <c r="CVQ9" s="50"/>
      <c r="CVR9" s="50"/>
      <c r="CVS9" s="50"/>
      <c r="CVT9" s="50"/>
      <c r="CVU9" s="50"/>
      <c r="CVV9" s="50"/>
      <c r="CVW9" s="50"/>
      <c r="CVX9" s="50"/>
      <c r="CVY9" s="50"/>
      <c r="CVZ9" s="50"/>
      <c r="CWA9" s="50"/>
      <c r="CWB9" s="50"/>
      <c r="CWC9" s="50"/>
      <c r="CWD9" s="50"/>
      <c r="CWE9" s="50"/>
      <c r="CWF9" s="50"/>
      <c r="CWG9" s="50"/>
      <c r="CWH9" s="50"/>
      <c r="CWI9" s="50"/>
      <c r="CWJ9" s="50"/>
      <c r="CWK9" s="50"/>
      <c r="CWL9" s="50"/>
      <c r="CWM9" s="50"/>
      <c r="CWN9" s="50"/>
      <c r="CWO9" s="50"/>
      <c r="CWP9" s="50"/>
      <c r="CWQ9" s="50"/>
      <c r="CWR9" s="50"/>
      <c r="CWS9" s="50"/>
      <c r="CWT9" s="50"/>
      <c r="CWU9" s="50"/>
      <c r="CWV9" s="50"/>
      <c r="CWW9" s="50"/>
      <c r="CWX9" s="50"/>
      <c r="CWY9" s="50"/>
      <c r="CWZ9" s="50"/>
      <c r="CXA9" s="50"/>
      <c r="CXB9" s="50"/>
      <c r="CXC9" s="50"/>
      <c r="CXD9" s="50"/>
      <c r="CXE9" s="50"/>
      <c r="CXF9" s="50"/>
      <c r="CXG9" s="50"/>
      <c r="CXH9" s="50"/>
      <c r="CXI9" s="50"/>
      <c r="CXJ9" s="50"/>
      <c r="CXK9" s="50"/>
      <c r="CXL9" s="50"/>
      <c r="CXM9" s="50"/>
      <c r="CXN9" s="50"/>
      <c r="CXO9" s="50"/>
      <c r="CXP9" s="50"/>
      <c r="CXQ9" s="50"/>
      <c r="CXR9" s="50"/>
      <c r="CXS9" s="50"/>
      <c r="CXT9" s="50"/>
      <c r="CXU9" s="50"/>
      <c r="CXV9" s="50"/>
      <c r="CXW9" s="50"/>
      <c r="CXX9" s="50"/>
      <c r="CXY9" s="50"/>
      <c r="CXZ9" s="50"/>
      <c r="CYA9" s="50"/>
      <c r="CYB9" s="50"/>
      <c r="CYC9" s="50"/>
      <c r="CYD9" s="50"/>
      <c r="CYE9" s="50"/>
      <c r="CYF9" s="50"/>
      <c r="CYG9" s="50"/>
      <c r="CYH9" s="50"/>
      <c r="CYI9" s="50"/>
      <c r="CYJ9" s="50"/>
      <c r="CYK9" s="50"/>
      <c r="CYL9" s="50"/>
      <c r="CYM9" s="50"/>
      <c r="CYN9" s="50"/>
      <c r="CYO9" s="50"/>
      <c r="CYP9" s="50"/>
      <c r="CYQ9" s="50"/>
      <c r="CYR9" s="50"/>
      <c r="CYS9" s="50"/>
      <c r="CYT9" s="50"/>
      <c r="CYU9" s="50"/>
      <c r="CYV9" s="50"/>
      <c r="CYW9" s="50"/>
      <c r="CYX9" s="50"/>
      <c r="CYY9" s="50"/>
      <c r="CYZ9" s="50"/>
      <c r="CZA9" s="50"/>
      <c r="CZB9" s="50"/>
      <c r="CZC9" s="50"/>
      <c r="CZD9" s="50"/>
      <c r="CZE9" s="50"/>
      <c r="CZF9" s="50"/>
      <c r="CZG9" s="50"/>
      <c r="CZH9" s="50"/>
      <c r="CZI9" s="50"/>
      <c r="CZJ9" s="50"/>
      <c r="CZK9" s="50"/>
      <c r="CZL9" s="50"/>
      <c r="CZM9" s="50"/>
      <c r="CZN9" s="50"/>
      <c r="CZO9" s="50"/>
      <c r="CZP9" s="50"/>
      <c r="CZQ9" s="50"/>
      <c r="CZR9" s="50"/>
      <c r="CZS9" s="50"/>
      <c r="CZT9" s="50"/>
      <c r="CZU9" s="50"/>
      <c r="CZV9" s="50"/>
      <c r="CZW9" s="50"/>
      <c r="CZX9" s="50"/>
      <c r="CZY9" s="50"/>
      <c r="CZZ9" s="50"/>
      <c r="DAA9" s="50"/>
      <c r="DAB9" s="50"/>
      <c r="DAC9" s="50"/>
      <c r="DAD9" s="50"/>
      <c r="DAE9" s="50"/>
      <c r="DAF9" s="50"/>
      <c r="DAG9" s="50"/>
      <c r="DAH9" s="50"/>
      <c r="DAI9" s="50"/>
      <c r="DAJ9" s="50"/>
      <c r="DAK9" s="50"/>
      <c r="DAL9" s="50"/>
      <c r="DAM9" s="50"/>
      <c r="DAN9" s="50"/>
      <c r="DAO9" s="50"/>
      <c r="DAP9" s="50"/>
      <c r="DAQ9" s="50"/>
      <c r="DAR9" s="50"/>
      <c r="DAS9" s="50"/>
      <c r="DAT9" s="50"/>
      <c r="DAU9" s="50"/>
      <c r="DAV9" s="50"/>
      <c r="DAW9" s="50"/>
      <c r="DAX9" s="50"/>
      <c r="DAY9" s="50"/>
      <c r="DAZ9" s="50"/>
      <c r="DBA9" s="50"/>
      <c r="DBB9" s="50"/>
      <c r="DBC9" s="50"/>
      <c r="DBD9" s="50"/>
      <c r="DBE9" s="50"/>
      <c r="DBF9" s="50"/>
      <c r="DBG9" s="50"/>
      <c r="DBH9" s="50"/>
      <c r="DBI9" s="50"/>
      <c r="DBJ9" s="50"/>
      <c r="DBK9" s="50"/>
      <c r="DBL9" s="50"/>
      <c r="DBM9" s="50"/>
      <c r="DBN9" s="50"/>
      <c r="DBO9" s="50"/>
      <c r="DBP9" s="50"/>
      <c r="DBQ9" s="50"/>
      <c r="DBR9" s="50"/>
      <c r="DBS9" s="50"/>
      <c r="DBT9" s="50"/>
      <c r="DBU9" s="50"/>
      <c r="DBV9" s="50"/>
      <c r="DBW9" s="50"/>
      <c r="DBX9" s="50"/>
      <c r="DBY9" s="50"/>
      <c r="DBZ9" s="50"/>
      <c r="DCA9" s="50"/>
      <c r="DCB9" s="50"/>
      <c r="DCC9" s="50"/>
      <c r="DCD9" s="50"/>
      <c r="DCE9" s="50"/>
      <c r="DCF9" s="50"/>
      <c r="DCG9" s="50"/>
      <c r="DCH9" s="50"/>
      <c r="DCI9" s="50"/>
      <c r="DCJ9" s="50"/>
      <c r="DCK9" s="50"/>
      <c r="DCL9" s="50"/>
      <c r="DCM9" s="50"/>
      <c r="DCN9" s="50"/>
      <c r="DCO9" s="50"/>
      <c r="DCP9" s="50"/>
      <c r="DCQ9" s="50"/>
      <c r="DCR9" s="50"/>
      <c r="DCS9" s="50"/>
      <c r="DCT9" s="50"/>
      <c r="DCU9" s="50"/>
      <c r="DCV9" s="50"/>
      <c r="DCW9" s="50"/>
      <c r="DCX9" s="50"/>
      <c r="DCY9" s="50"/>
      <c r="DCZ9" s="50"/>
      <c r="DDA9" s="50"/>
      <c r="DDB9" s="50"/>
      <c r="DDC9" s="50"/>
      <c r="DDD9" s="50"/>
      <c r="DDE9" s="50"/>
      <c r="DDF9" s="50"/>
      <c r="DDG9" s="50"/>
      <c r="DDH9" s="50"/>
      <c r="DDI9" s="50"/>
      <c r="DDJ9" s="50"/>
      <c r="DDK9" s="50"/>
      <c r="DDL9" s="50"/>
      <c r="DDM9" s="50"/>
      <c r="DDN9" s="50"/>
      <c r="DDO9" s="50"/>
      <c r="DDP9" s="50"/>
      <c r="DDQ9" s="50"/>
      <c r="DDR9" s="50"/>
      <c r="DDS9" s="50"/>
      <c r="DDT9" s="50"/>
      <c r="DDU9" s="50"/>
      <c r="DDV9" s="50"/>
      <c r="DDW9" s="50"/>
      <c r="DDX9" s="50"/>
      <c r="DDY9" s="50"/>
      <c r="DDZ9" s="50"/>
      <c r="DEA9" s="50"/>
      <c r="DEB9" s="50"/>
      <c r="DEC9" s="50"/>
      <c r="DED9" s="50"/>
      <c r="DEE9" s="50"/>
      <c r="DEF9" s="50"/>
      <c r="DEG9" s="50"/>
      <c r="DEH9" s="50"/>
      <c r="DEI9" s="50"/>
      <c r="DEJ9" s="50"/>
      <c r="DEK9" s="50"/>
      <c r="DEL9" s="50"/>
      <c r="DEM9" s="50"/>
      <c r="DEN9" s="50"/>
      <c r="DEO9" s="50"/>
      <c r="DEP9" s="50"/>
      <c r="DEQ9" s="50"/>
      <c r="DER9" s="50"/>
      <c r="DES9" s="50"/>
      <c r="DET9" s="50"/>
      <c r="DEU9" s="50"/>
      <c r="DEV9" s="50"/>
      <c r="DEW9" s="50"/>
      <c r="DEX9" s="50"/>
      <c r="DEY9" s="50"/>
      <c r="DEZ9" s="50"/>
      <c r="DFA9" s="50"/>
      <c r="DFB9" s="50"/>
      <c r="DFC9" s="50"/>
      <c r="DFD9" s="50"/>
      <c r="DFE9" s="50"/>
      <c r="DFF9" s="50"/>
      <c r="DFG9" s="50"/>
      <c r="DFH9" s="50"/>
      <c r="DFI9" s="50"/>
      <c r="DFJ9" s="50"/>
      <c r="DFK9" s="50"/>
      <c r="DFL9" s="50"/>
      <c r="DFM9" s="50"/>
      <c r="DFN9" s="50"/>
      <c r="DFO9" s="50"/>
      <c r="DFP9" s="50"/>
      <c r="DFQ9" s="50"/>
      <c r="DFR9" s="50"/>
      <c r="DFS9" s="50"/>
      <c r="DFT9" s="50"/>
      <c r="DFU9" s="50"/>
      <c r="DFV9" s="50"/>
      <c r="DFW9" s="50"/>
      <c r="DFX9" s="50"/>
      <c r="DFY9" s="50"/>
      <c r="DFZ9" s="50"/>
      <c r="DGA9" s="50"/>
      <c r="DGB9" s="50"/>
      <c r="DGC9" s="50"/>
      <c r="DGD9" s="50"/>
      <c r="DGE9" s="50"/>
      <c r="DGF9" s="50"/>
      <c r="DGG9" s="50"/>
      <c r="DGH9" s="50"/>
      <c r="DGI9" s="50"/>
      <c r="DGJ9" s="50"/>
      <c r="DGK9" s="50"/>
      <c r="DGL9" s="50"/>
      <c r="DGM9" s="50"/>
      <c r="DGN9" s="50"/>
      <c r="DGO9" s="50"/>
      <c r="DGP9" s="50"/>
      <c r="DGQ9" s="50"/>
      <c r="DGR9" s="50"/>
      <c r="DGS9" s="50"/>
      <c r="DGT9" s="50"/>
      <c r="DGU9" s="50"/>
      <c r="DGV9" s="50"/>
      <c r="DGW9" s="50"/>
      <c r="DGX9" s="50"/>
      <c r="DGY9" s="50"/>
      <c r="DGZ9" s="50"/>
      <c r="DHA9" s="50"/>
      <c r="DHB9" s="50"/>
      <c r="DHC9" s="50"/>
      <c r="DHD9" s="50"/>
      <c r="DHE9" s="50"/>
      <c r="DHF9" s="50"/>
      <c r="DHG9" s="50"/>
      <c r="DHH9" s="50"/>
      <c r="DHI9" s="50"/>
      <c r="DHJ9" s="50"/>
      <c r="DHK9" s="50"/>
      <c r="DHL9" s="50"/>
      <c r="DHM9" s="50"/>
      <c r="DHN9" s="50"/>
      <c r="DHO9" s="50"/>
      <c r="DHP9" s="50"/>
      <c r="DHQ9" s="50"/>
      <c r="DHR9" s="50"/>
      <c r="DHS9" s="50"/>
      <c r="DHT9" s="50"/>
      <c r="DHU9" s="50"/>
      <c r="DHV9" s="50"/>
      <c r="DHW9" s="50"/>
      <c r="DHX9" s="50"/>
      <c r="DHY9" s="50"/>
      <c r="DHZ9" s="50"/>
      <c r="DIA9" s="50"/>
      <c r="DIB9" s="50"/>
      <c r="DIC9" s="50"/>
      <c r="DID9" s="50"/>
      <c r="DIE9" s="50"/>
      <c r="DIF9" s="50"/>
      <c r="DIG9" s="50"/>
      <c r="DIH9" s="50"/>
      <c r="DII9" s="50"/>
      <c r="DIJ9" s="50"/>
      <c r="DIK9" s="50"/>
      <c r="DIL9" s="50"/>
      <c r="DIM9" s="50"/>
      <c r="DIN9" s="50"/>
      <c r="DIO9" s="50"/>
      <c r="DIP9" s="50"/>
      <c r="DIQ9" s="50"/>
      <c r="DIR9" s="50"/>
      <c r="DIS9" s="50"/>
      <c r="DIT9" s="50"/>
      <c r="DIU9" s="50"/>
      <c r="DIV9" s="50"/>
      <c r="DIW9" s="50"/>
      <c r="DIX9" s="50"/>
      <c r="DIY9" s="50"/>
      <c r="DIZ9" s="50"/>
      <c r="DJA9" s="50"/>
      <c r="DJB9" s="50"/>
      <c r="DJC9" s="50"/>
      <c r="DJD9" s="50"/>
      <c r="DJE9" s="50"/>
      <c r="DJF9" s="50"/>
      <c r="DJG9" s="50"/>
      <c r="DJH9" s="50"/>
      <c r="DJI9" s="50"/>
      <c r="DJJ9" s="50"/>
      <c r="DJK9" s="50"/>
      <c r="DJL9" s="50"/>
      <c r="DJM9" s="50"/>
      <c r="DJN9" s="50"/>
      <c r="DJO9" s="50"/>
      <c r="DJP9" s="50"/>
      <c r="DJQ9" s="50"/>
      <c r="DJR9" s="50"/>
      <c r="DJS9" s="50"/>
      <c r="DJT9" s="50"/>
      <c r="DJU9" s="50"/>
      <c r="DJV9" s="50"/>
      <c r="DJW9" s="50"/>
      <c r="DJX9" s="50"/>
      <c r="DJY9" s="50"/>
      <c r="DJZ9" s="50"/>
      <c r="DKA9" s="50"/>
      <c r="DKB9" s="50"/>
      <c r="DKC9" s="50"/>
      <c r="DKD9" s="50"/>
      <c r="DKE9" s="50"/>
      <c r="DKF9" s="50"/>
      <c r="DKG9" s="50"/>
      <c r="DKH9" s="50"/>
      <c r="DKI9" s="50"/>
      <c r="DKJ9" s="50"/>
      <c r="DKK9" s="50"/>
      <c r="DKL9" s="50"/>
      <c r="DKM9" s="50"/>
      <c r="DKN9" s="50"/>
      <c r="DKO9" s="50"/>
      <c r="DKP9" s="50"/>
      <c r="DKQ9" s="50"/>
      <c r="DKR9" s="50"/>
      <c r="DKS9" s="50"/>
      <c r="DKT9" s="50"/>
      <c r="DKU9" s="50"/>
      <c r="DKV9" s="50"/>
      <c r="DKW9" s="50"/>
      <c r="DKX9" s="50"/>
      <c r="DKY9" s="50"/>
      <c r="DKZ9" s="50"/>
      <c r="DLA9" s="50"/>
      <c r="DLB9" s="50"/>
      <c r="DLC9" s="50"/>
      <c r="DLD9" s="50"/>
      <c r="DLE9" s="50"/>
      <c r="DLF9" s="50"/>
      <c r="DLG9" s="50"/>
      <c r="DLH9" s="50"/>
      <c r="DLI9" s="50"/>
      <c r="DLJ9" s="50"/>
      <c r="DLK9" s="50"/>
      <c r="DLL9" s="50"/>
      <c r="DLM9" s="50"/>
      <c r="DLN9" s="50"/>
      <c r="DLO9" s="50"/>
      <c r="DLP9" s="50"/>
      <c r="DLQ9" s="50"/>
      <c r="DLR9" s="50"/>
      <c r="DLS9" s="50"/>
      <c r="DLT9" s="50"/>
      <c r="DLU9" s="50"/>
      <c r="DLV9" s="50"/>
      <c r="DLW9" s="50"/>
      <c r="DLX9" s="50"/>
      <c r="DLY9" s="50"/>
      <c r="DLZ9" s="50"/>
      <c r="DMA9" s="50"/>
      <c r="DMB9" s="50"/>
      <c r="DMC9" s="50"/>
      <c r="DMD9" s="50"/>
      <c r="DME9" s="50"/>
      <c r="DMF9" s="50"/>
      <c r="DMG9" s="50"/>
      <c r="DMH9" s="50"/>
      <c r="DMI9" s="50"/>
      <c r="DMJ9" s="50"/>
      <c r="DMK9" s="50"/>
      <c r="DML9" s="50"/>
      <c r="DMM9" s="50"/>
      <c r="DMN9" s="50"/>
      <c r="DMO9" s="50"/>
      <c r="DMP9" s="50"/>
      <c r="DMQ9" s="50"/>
      <c r="DMR9" s="50"/>
      <c r="DMS9" s="50"/>
      <c r="DMT9" s="50"/>
      <c r="DMU9" s="50"/>
      <c r="DMV9" s="50"/>
      <c r="DMW9" s="50"/>
      <c r="DMX9" s="50"/>
      <c r="DMY9" s="50"/>
      <c r="DMZ9" s="50"/>
      <c r="DNA9" s="50"/>
      <c r="DNB9" s="50"/>
      <c r="DNC9" s="50"/>
      <c r="DND9" s="50"/>
      <c r="DNE9" s="50"/>
      <c r="DNF9" s="50"/>
      <c r="DNG9" s="50"/>
      <c r="DNH9" s="50"/>
      <c r="DNI9" s="50"/>
      <c r="DNJ9" s="50"/>
      <c r="DNK9" s="50"/>
      <c r="DNL9" s="50"/>
      <c r="DNM9" s="50"/>
      <c r="DNN9" s="50"/>
      <c r="DNO9" s="50"/>
      <c r="DNP9" s="50"/>
      <c r="DNQ9" s="50"/>
      <c r="DNR9" s="50"/>
      <c r="DNS9" s="50"/>
      <c r="DNT9" s="50"/>
      <c r="DNU9" s="50"/>
      <c r="DNV9" s="50"/>
      <c r="DNW9" s="50"/>
      <c r="DNX9" s="50"/>
      <c r="DNY9" s="50"/>
      <c r="DNZ9" s="50"/>
      <c r="DOA9" s="50"/>
      <c r="DOB9" s="50"/>
      <c r="DOC9" s="50"/>
      <c r="DOD9" s="50"/>
      <c r="DOE9" s="50"/>
      <c r="DOF9" s="50"/>
      <c r="DOG9" s="50"/>
      <c r="DOH9" s="50"/>
      <c r="DOI9" s="50"/>
      <c r="DOJ9" s="50"/>
      <c r="DOK9" s="50"/>
      <c r="DOL9" s="50"/>
      <c r="DOM9" s="50"/>
      <c r="DON9" s="50"/>
      <c r="DOO9" s="50"/>
      <c r="DOP9" s="50"/>
      <c r="DOQ9" s="50"/>
      <c r="DOR9" s="50"/>
      <c r="DOS9" s="50"/>
      <c r="DOT9" s="50"/>
      <c r="DOU9" s="50"/>
      <c r="DOV9" s="50"/>
      <c r="DOW9" s="50"/>
      <c r="DOX9" s="50"/>
      <c r="DOY9" s="50"/>
      <c r="DOZ9" s="50"/>
      <c r="DPA9" s="50"/>
      <c r="DPB9" s="50"/>
      <c r="DPC9" s="50"/>
      <c r="DPD9" s="50"/>
      <c r="DPE9" s="50"/>
      <c r="DPF9" s="50"/>
      <c r="DPG9" s="50"/>
      <c r="DPH9" s="50"/>
      <c r="DPI9" s="50"/>
      <c r="DPJ9" s="50"/>
      <c r="DPK9" s="50"/>
      <c r="DPL9" s="50"/>
      <c r="DPM9" s="50"/>
      <c r="DPN9" s="50"/>
      <c r="DPO9" s="50"/>
      <c r="DPP9" s="50"/>
      <c r="DPQ9" s="50"/>
      <c r="DPR9" s="50"/>
      <c r="DPS9" s="50"/>
      <c r="DPT9" s="50"/>
      <c r="DPU9" s="50"/>
      <c r="DPV9" s="50"/>
      <c r="DPW9" s="50"/>
      <c r="DPX9" s="50"/>
      <c r="DPY9" s="50"/>
      <c r="DPZ9" s="50"/>
      <c r="DQA9" s="50"/>
      <c r="DQB9" s="50"/>
      <c r="DQC9" s="50"/>
      <c r="DQD9" s="50"/>
      <c r="DQE9" s="50"/>
      <c r="DQF9" s="50"/>
      <c r="DQG9" s="50"/>
      <c r="DQH9" s="50"/>
      <c r="DQI9" s="50"/>
      <c r="DQJ9" s="50"/>
      <c r="DQK9" s="50"/>
      <c r="DQL9" s="50"/>
      <c r="DQM9" s="50"/>
      <c r="DQN9" s="50"/>
      <c r="DQO9" s="50"/>
      <c r="DQP9" s="50"/>
      <c r="DQQ9" s="50"/>
      <c r="DQR9" s="50"/>
      <c r="DQS9" s="50"/>
      <c r="DQT9" s="50"/>
      <c r="DQU9" s="50"/>
      <c r="DQV9" s="50"/>
      <c r="DQW9" s="50"/>
      <c r="DQX9" s="50"/>
      <c r="DQY9" s="50"/>
      <c r="DQZ9" s="50"/>
      <c r="DRA9" s="50"/>
      <c r="DRB9" s="50"/>
      <c r="DRC9" s="50"/>
      <c r="DRD9" s="50"/>
      <c r="DRE9" s="50"/>
      <c r="DRF9" s="50"/>
      <c r="DRG9" s="50"/>
      <c r="DRH9" s="50"/>
      <c r="DRI9" s="50"/>
      <c r="DRJ9" s="50"/>
      <c r="DRK9" s="50"/>
      <c r="DRL9" s="50"/>
      <c r="DRM9" s="50"/>
      <c r="DRN9" s="50"/>
      <c r="DRO9" s="50"/>
      <c r="DRP9" s="50"/>
      <c r="DRQ9" s="50"/>
      <c r="DRR9" s="50"/>
      <c r="DRS9" s="50"/>
      <c r="DRT9" s="50"/>
      <c r="DRU9" s="50"/>
      <c r="DRV9" s="50"/>
      <c r="DRW9" s="50"/>
      <c r="DRX9" s="50"/>
      <c r="DRY9" s="50"/>
      <c r="DRZ9" s="50"/>
      <c r="DSA9" s="50"/>
      <c r="DSB9" s="50"/>
      <c r="DSC9" s="50"/>
      <c r="DSD9" s="50"/>
      <c r="DSE9" s="50"/>
      <c r="DSF9" s="50"/>
      <c r="DSG9" s="50"/>
      <c r="DSH9" s="50"/>
      <c r="DSI9" s="50"/>
      <c r="DSJ9" s="50"/>
      <c r="DSK9" s="50"/>
      <c r="DSL9" s="50"/>
      <c r="DSM9" s="50"/>
      <c r="DSN9" s="50"/>
      <c r="DSO9" s="50"/>
      <c r="DSP9" s="50"/>
      <c r="DSQ9" s="50"/>
      <c r="DSR9" s="50"/>
      <c r="DSS9" s="50"/>
      <c r="DST9" s="50"/>
      <c r="DSU9" s="50"/>
      <c r="DSV9" s="50"/>
      <c r="DSW9" s="50"/>
      <c r="DSX9" s="50"/>
      <c r="DSY9" s="50"/>
      <c r="DSZ9" s="50"/>
      <c r="DTA9" s="50"/>
      <c r="DTB9" s="50"/>
      <c r="DTC9" s="50"/>
      <c r="DTD9" s="50"/>
      <c r="DTE9" s="50"/>
      <c r="DTF9" s="50"/>
      <c r="DTG9" s="50"/>
      <c r="DTH9" s="50"/>
      <c r="DTI9" s="50"/>
      <c r="DTJ9" s="50"/>
      <c r="DTK9" s="50"/>
      <c r="DTL9" s="50"/>
      <c r="DTM9" s="50"/>
      <c r="DTN9" s="50"/>
      <c r="DTO9" s="50"/>
      <c r="DTP9" s="50"/>
      <c r="DTQ9" s="50"/>
      <c r="DTR9" s="50"/>
      <c r="DTS9" s="50"/>
      <c r="DTT9" s="50"/>
      <c r="DTU9" s="50"/>
      <c r="DTV9" s="50"/>
      <c r="DTW9" s="50"/>
      <c r="DTX9" s="50"/>
      <c r="DTY9" s="50"/>
      <c r="DTZ9" s="50"/>
      <c r="DUA9" s="50"/>
      <c r="DUB9" s="50"/>
      <c r="DUC9" s="50"/>
      <c r="DUD9" s="50"/>
      <c r="DUE9" s="50"/>
      <c r="DUF9" s="50"/>
      <c r="DUG9" s="50"/>
      <c r="DUH9" s="50"/>
      <c r="DUI9" s="50"/>
      <c r="DUJ9" s="50"/>
      <c r="DUK9" s="50"/>
      <c r="DUL9" s="50"/>
      <c r="DUM9" s="50"/>
      <c r="DUN9" s="50"/>
      <c r="DUO9" s="50"/>
      <c r="DUP9" s="50"/>
      <c r="DUQ9" s="50"/>
      <c r="DUR9" s="50"/>
      <c r="DUS9" s="50"/>
      <c r="DUT9" s="50"/>
      <c r="DUU9" s="50"/>
      <c r="DUV9" s="50"/>
      <c r="DUW9" s="50"/>
      <c r="DUX9" s="50"/>
      <c r="DUY9" s="50"/>
      <c r="DUZ9" s="50"/>
      <c r="DVA9" s="50"/>
      <c r="DVB9" s="50"/>
      <c r="DVC9" s="50"/>
      <c r="DVD9" s="50"/>
      <c r="DVE9" s="50"/>
      <c r="DVF9" s="50"/>
      <c r="DVG9" s="50"/>
      <c r="DVH9" s="50"/>
      <c r="DVI9" s="50"/>
      <c r="DVJ9" s="50"/>
      <c r="DVK9" s="50"/>
      <c r="DVL9" s="50"/>
      <c r="DVM9" s="50"/>
      <c r="DVN9" s="50"/>
      <c r="DVO9" s="50"/>
      <c r="DVP9" s="50"/>
      <c r="DVQ9" s="50"/>
      <c r="DVR9" s="50"/>
      <c r="DVS9" s="50"/>
      <c r="DVT9" s="50"/>
      <c r="DVU9" s="50"/>
      <c r="DVV9" s="50"/>
      <c r="DVW9" s="50"/>
      <c r="DVX9" s="50"/>
      <c r="DVY9" s="50"/>
      <c r="DVZ9" s="50"/>
      <c r="DWA9" s="50"/>
      <c r="DWB9" s="50"/>
      <c r="DWC9" s="50"/>
      <c r="DWD9" s="50"/>
      <c r="DWE9" s="50"/>
      <c r="DWF9" s="50"/>
      <c r="DWG9" s="50"/>
      <c r="DWH9" s="50"/>
      <c r="DWI9" s="50"/>
      <c r="DWJ9" s="50"/>
      <c r="DWK9" s="50"/>
      <c r="DWL9" s="50"/>
      <c r="DWM9" s="50"/>
      <c r="DWN9" s="50"/>
      <c r="DWO9" s="50"/>
      <c r="DWP9" s="50"/>
      <c r="DWQ9" s="50"/>
      <c r="DWR9" s="50"/>
      <c r="DWS9" s="50"/>
      <c r="DWT9" s="50"/>
      <c r="DWU9" s="50"/>
      <c r="DWV9" s="50"/>
      <c r="DWW9" s="50"/>
      <c r="DWX9" s="50"/>
      <c r="DWY9" s="50"/>
      <c r="DWZ9" s="50"/>
      <c r="DXA9" s="50"/>
      <c r="DXB9" s="50"/>
      <c r="DXC9" s="50"/>
      <c r="DXD9" s="50"/>
      <c r="DXE9" s="50"/>
      <c r="DXF9" s="50"/>
      <c r="DXG9" s="50"/>
      <c r="DXH9" s="50"/>
      <c r="DXI9" s="50"/>
      <c r="DXJ9" s="50"/>
      <c r="DXK9" s="50"/>
      <c r="DXL9" s="50"/>
      <c r="DXM9" s="50"/>
      <c r="DXN9" s="50"/>
      <c r="DXO9" s="50"/>
      <c r="DXP9" s="50"/>
      <c r="DXQ9" s="50"/>
      <c r="DXR9" s="50"/>
      <c r="DXS9" s="50"/>
      <c r="DXT9" s="50"/>
      <c r="DXU9" s="50"/>
      <c r="DXV9" s="50"/>
      <c r="DXW9" s="50"/>
      <c r="DXX9" s="50"/>
      <c r="DXY9" s="50"/>
      <c r="DXZ9" s="50"/>
      <c r="DYA9" s="50"/>
      <c r="DYB9" s="50"/>
      <c r="DYC9" s="50"/>
      <c r="DYD9" s="50"/>
      <c r="DYE9" s="50"/>
      <c r="DYF9" s="50"/>
      <c r="DYG9" s="50"/>
      <c r="DYH9" s="50"/>
      <c r="DYI9" s="50"/>
      <c r="DYJ9" s="50"/>
      <c r="DYK9" s="50"/>
      <c r="DYL9" s="50"/>
      <c r="DYM9" s="50"/>
      <c r="DYN9" s="50"/>
      <c r="DYO9" s="50"/>
      <c r="DYP9" s="50"/>
      <c r="DYQ9" s="50"/>
      <c r="DYR9" s="50"/>
      <c r="DYS9" s="50"/>
      <c r="DYT9" s="50"/>
      <c r="DYU9" s="50"/>
      <c r="DYV9" s="50"/>
      <c r="DYW9" s="50"/>
      <c r="DYX9" s="50"/>
      <c r="DYY9" s="50"/>
      <c r="DYZ9" s="50"/>
      <c r="DZA9" s="50"/>
      <c r="DZB9" s="50"/>
      <c r="DZC9" s="50"/>
      <c r="DZD9" s="50"/>
      <c r="DZE9" s="50"/>
      <c r="DZF9" s="50"/>
      <c r="DZG9" s="50"/>
      <c r="DZH9" s="50"/>
      <c r="DZI9" s="50"/>
      <c r="DZJ9" s="50"/>
      <c r="DZK9" s="50"/>
      <c r="DZL9" s="50"/>
      <c r="DZM9" s="50"/>
      <c r="DZN9" s="50"/>
      <c r="DZO9" s="50"/>
      <c r="DZP9" s="50"/>
      <c r="DZQ9" s="50"/>
      <c r="DZR9" s="50"/>
      <c r="DZS9" s="50"/>
      <c r="DZT9" s="50"/>
      <c r="DZU9" s="50"/>
      <c r="DZV9" s="50"/>
      <c r="DZW9" s="50"/>
      <c r="DZX9" s="50"/>
      <c r="DZY9" s="50"/>
      <c r="DZZ9" s="50"/>
      <c r="EAA9" s="50"/>
      <c r="EAB9" s="50"/>
      <c r="EAC9" s="50"/>
      <c r="EAD9" s="50"/>
      <c r="EAE9" s="50"/>
      <c r="EAF9" s="50"/>
      <c r="EAG9" s="50"/>
      <c r="EAH9" s="50"/>
      <c r="EAI9" s="50"/>
      <c r="EAJ9" s="50"/>
      <c r="EAK9" s="50"/>
      <c r="EAL9" s="50"/>
      <c r="EAM9" s="50"/>
      <c r="EAN9" s="50"/>
      <c r="EAO9" s="50"/>
      <c r="EAP9" s="50"/>
      <c r="EAQ9" s="50"/>
      <c r="EAR9" s="50"/>
      <c r="EAS9" s="50"/>
      <c r="EAT9" s="50"/>
      <c r="EAU9" s="50"/>
      <c r="EAV9" s="50"/>
      <c r="EAW9" s="50"/>
      <c r="EAX9" s="50"/>
      <c r="EAY9" s="50"/>
      <c r="EAZ9" s="50"/>
      <c r="EBA9" s="50"/>
      <c r="EBB9" s="50"/>
      <c r="EBC9" s="50"/>
      <c r="EBD9" s="50"/>
      <c r="EBE9" s="50"/>
      <c r="EBF9" s="50"/>
      <c r="EBG9" s="50"/>
      <c r="EBH9" s="50"/>
      <c r="EBI9" s="50"/>
      <c r="EBJ9" s="50"/>
      <c r="EBK9" s="50"/>
      <c r="EBL9" s="50"/>
      <c r="EBM9" s="50"/>
      <c r="EBN9" s="50"/>
      <c r="EBO9" s="50"/>
      <c r="EBP9" s="50"/>
      <c r="EBQ9" s="50"/>
      <c r="EBR9" s="50"/>
      <c r="EBS9" s="50"/>
      <c r="EBT9" s="50"/>
      <c r="EBU9" s="50"/>
      <c r="EBV9" s="50"/>
      <c r="EBW9" s="50"/>
      <c r="EBX9" s="50"/>
      <c r="EBY9" s="50"/>
      <c r="EBZ9" s="50"/>
      <c r="ECA9" s="50"/>
      <c r="ECB9" s="50"/>
      <c r="ECC9" s="50"/>
      <c r="ECD9" s="50"/>
      <c r="ECE9" s="50"/>
      <c r="ECF9" s="50"/>
      <c r="ECG9" s="50"/>
      <c r="ECH9" s="50"/>
      <c r="ECI9" s="50"/>
      <c r="ECJ9" s="50"/>
      <c r="ECK9" s="50"/>
      <c r="ECL9" s="50"/>
      <c r="ECM9" s="50"/>
      <c r="ECN9" s="50"/>
      <c r="ECO9" s="50"/>
      <c r="ECP9" s="50"/>
      <c r="ECQ9" s="50"/>
      <c r="ECR9" s="50"/>
      <c r="ECS9" s="50"/>
      <c r="ECT9" s="50"/>
      <c r="ECU9" s="50"/>
      <c r="ECV9" s="50"/>
      <c r="ECW9" s="50"/>
      <c r="ECX9" s="50"/>
      <c r="ECY9" s="50"/>
      <c r="ECZ9" s="50"/>
      <c r="EDA9" s="50"/>
      <c r="EDB9" s="50"/>
      <c r="EDC9" s="50"/>
      <c r="EDD9" s="50"/>
      <c r="EDE9" s="50"/>
      <c r="EDF9" s="50"/>
      <c r="EDG9" s="50"/>
      <c r="EDH9" s="50"/>
      <c r="EDI9" s="50"/>
      <c r="EDJ9" s="50"/>
      <c r="EDK9" s="50"/>
      <c r="EDL9" s="50"/>
      <c r="EDM9" s="50"/>
      <c r="EDN9" s="50"/>
      <c r="EDO9" s="50"/>
      <c r="EDP9" s="50"/>
      <c r="EDQ9" s="50"/>
      <c r="EDR9" s="50"/>
      <c r="EDS9" s="50"/>
      <c r="EDT9" s="50"/>
      <c r="EDU9" s="50"/>
      <c r="EDV9" s="50"/>
      <c r="EDW9" s="50"/>
      <c r="EDX9" s="50"/>
      <c r="EDY9" s="50"/>
      <c r="EDZ9" s="50"/>
      <c r="EEA9" s="50"/>
      <c r="EEB9" s="50"/>
      <c r="EEC9" s="50"/>
      <c r="EED9" s="50"/>
      <c r="EEE9" s="50"/>
      <c r="EEF9" s="50"/>
      <c r="EEG9" s="50"/>
      <c r="EEH9" s="50"/>
      <c r="EEI9" s="50"/>
      <c r="EEJ9" s="50"/>
      <c r="EEK9" s="50"/>
      <c r="EEL9" s="50"/>
      <c r="EEM9" s="50"/>
      <c r="EEN9" s="50"/>
      <c r="EEO9" s="50"/>
      <c r="EEP9" s="50"/>
      <c r="EEQ9" s="50"/>
      <c r="EER9" s="50"/>
      <c r="EES9" s="50"/>
      <c r="EET9" s="50"/>
      <c r="EEU9" s="50"/>
      <c r="EEV9" s="50"/>
      <c r="EEW9" s="50"/>
      <c r="EEX9" s="50"/>
      <c r="EEY9" s="50"/>
      <c r="EEZ9" s="50"/>
      <c r="EFA9" s="50"/>
      <c r="EFB9" s="50"/>
      <c r="EFC9" s="50"/>
      <c r="EFD9" s="50"/>
      <c r="EFE9" s="50"/>
      <c r="EFF9" s="50"/>
      <c r="EFG9" s="50"/>
      <c r="EFH9" s="50"/>
      <c r="EFI9" s="50"/>
      <c r="EFJ9" s="50"/>
      <c r="EFK9" s="50"/>
      <c r="EFL9" s="50"/>
      <c r="EFM9" s="50"/>
      <c r="EFN9" s="50"/>
      <c r="EFO9" s="50"/>
      <c r="EFP9" s="50"/>
      <c r="EFQ9" s="50"/>
      <c r="EFR9" s="50"/>
      <c r="EFS9" s="50"/>
      <c r="EFT9" s="50"/>
      <c r="EFU9" s="50"/>
      <c r="EFV9" s="50"/>
      <c r="EFW9" s="50"/>
      <c r="EFX9" s="50"/>
      <c r="EFY9" s="50"/>
      <c r="EFZ9" s="50"/>
      <c r="EGA9" s="50"/>
      <c r="EGB9" s="50"/>
      <c r="EGC9" s="50"/>
      <c r="EGD9" s="50"/>
      <c r="EGE9" s="50"/>
      <c r="EGF9" s="50"/>
      <c r="EGG9" s="50"/>
      <c r="EGH9" s="50"/>
      <c r="EGI9" s="50"/>
      <c r="EGJ9" s="50"/>
      <c r="EGK9" s="50"/>
      <c r="EGL9" s="50"/>
      <c r="EGM9" s="50"/>
      <c r="EGN9" s="50"/>
      <c r="EGO9" s="50"/>
      <c r="EGP9" s="50"/>
      <c r="EGQ9" s="50"/>
      <c r="EGR9" s="50"/>
      <c r="EGS9" s="50"/>
      <c r="EGT9" s="50"/>
      <c r="EGU9" s="50"/>
      <c r="EGV9" s="50"/>
      <c r="EGW9" s="50"/>
      <c r="EGX9" s="50"/>
      <c r="EGY9" s="50"/>
      <c r="EGZ9" s="50"/>
      <c r="EHA9" s="50"/>
      <c r="EHB9" s="50"/>
      <c r="EHC9" s="50"/>
      <c r="EHD9" s="50"/>
      <c r="EHE9" s="50"/>
      <c r="EHF9" s="50"/>
      <c r="EHG9" s="50"/>
      <c r="EHH9" s="50"/>
      <c r="EHI9" s="50"/>
      <c r="EHJ9" s="50"/>
      <c r="EHK9" s="50"/>
      <c r="EHL9" s="50"/>
      <c r="EHM9" s="50"/>
      <c r="EHN9" s="50"/>
      <c r="EHO9" s="50"/>
      <c r="EHP9" s="50"/>
      <c r="EHQ9" s="50"/>
      <c r="EHR9" s="50"/>
      <c r="EHS9" s="50"/>
      <c r="EHT9" s="50"/>
      <c r="EHU9" s="50"/>
      <c r="EHV9" s="50"/>
      <c r="EHW9" s="50"/>
      <c r="EHX9" s="50"/>
      <c r="EHY9" s="50"/>
      <c r="EHZ9" s="50"/>
      <c r="EIA9" s="50"/>
      <c r="EIB9" s="50"/>
      <c r="EIC9" s="50"/>
      <c r="EID9" s="50"/>
      <c r="EIE9" s="50"/>
      <c r="EIF9" s="50"/>
      <c r="EIG9" s="50"/>
      <c r="EIH9" s="50"/>
      <c r="EII9" s="50"/>
      <c r="EIJ9" s="50"/>
      <c r="EIK9" s="50"/>
      <c r="EIL9" s="50"/>
      <c r="EIM9" s="50"/>
      <c r="EIN9" s="50"/>
      <c r="EIO9" s="50"/>
      <c r="EIP9" s="50"/>
      <c r="EIQ9" s="50"/>
      <c r="EIR9" s="50"/>
      <c r="EIS9" s="50"/>
      <c r="EIT9" s="50"/>
      <c r="EIU9" s="50"/>
      <c r="EIV9" s="50"/>
      <c r="EIW9" s="50"/>
      <c r="EIX9" s="50"/>
      <c r="EIY9" s="50"/>
      <c r="EIZ9" s="50"/>
      <c r="EJA9" s="50"/>
      <c r="EJB9" s="50"/>
      <c r="EJC9" s="50"/>
      <c r="EJD9" s="50"/>
      <c r="EJE9" s="50"/>
      <c r="EJF9" s="50"/>
      <c r="EJG9" s="50"/>
      <c r="EJH9" s="50"/>
      <c r="EJI9" s="50"/>
      <c r="EJJ9" s="50"/>
      <c r="EJK9" s="50"/>
      <c r="EJL9" s="50"/>
      <c r="EJM9" s="50"/>
      <c r="EJN9" s="50"/>
      <c r="EJO9" s="50"/>
      <c r="EJP9" s="50"/>
      <c r="EJQ9" s="50"/>
      <c r="EJR9" s="50"/>
      <c r="EJS9" s="50"/>
      <c r="EJT9" s="50"/>
      <c r="EJU9" s="50"/>
      <c r="EJV9" s="50"/>
      <c r="EJW9" s="50"/>
      <c r="EJX9" s="50"/>
      <c r="EJY9" s="50"/>
      <c r="EJZ9" s="50"/>
      <c r="EKA9" s="50"/>
      <c r="EKB9" s="50"/>
      <c r="EKC9" s="50"/>
      <c r="EKD9" s="50"/>
      <c r="EKE9" s="50"/>
      <c r="EKF9" s="50"/>
      <c r="EKG9" s="50"/>
      <c r="EKH9" s="50"/>
      <c r="EKI9" s="50"/>
      <c r="EKJ9" s="50"/>
      <c r="EKK9" s="50"/>
      <c r="EKL9" s="50"/>
      <c r="EKM9" s="50"/>
      <c r="EKN9" s="50"/>
      <c r="EKO9" s="50"/>
      <c r="EKP9" s="50"/>
      <c r="EKQ9" s="50"/>
      <c r="EKR9" s="50"/>
      <c r="EKS9" s="50"/>
      <c r="EKT9" s="50"/>
      <c r="EKU9" s="50"/>
      <c r="EKV9" s="50"/>
      <c r="EKW9" s="50"/>
      <c r="EKX9" s="50"/>
      <c r="EKY9" s="50"/>
      <c r="EKZ9" s="50"/>
      <c r="ELA9" s="50"/>
      <c r="ELB9" s="50"/>
      <c r="ELC9" s="50"/>
      <c r="ELD9" s="50"/>
      <c r="ELE9" s="50"/>
      <c r="ELF9" s="50"/>
      <c r="ELG9" s="50"/>
      <c r="ELH9" s="50"/>
      <c r="ELI9" s="50"/>
      <c r="ELJ9" s="50"/>
      <c r="ELK9" s="50"/>
      <c r="ELL9" s="50"/>
      <c r="ELM9" s="50"/>
      <c r="ELN9" s="50"/>
      <c r="ELO9" s="50"/>
      <c r="ELP9" s="50"/>
      <c r="ELQ9" s="50"/>
      <c r="ELR9" s="50"/>
      <c r="ELS9" s="50"/>
      <c r="ELT9" s="50"/>
      <c r="ELU9" s="50"/>
      <c r="ELV9" s="50"/>
      <c r="ELW9" s="50"/>
      <c r="ELX9" s="50"/>
      <c r="ELY9" s="50"/>
      <c r="ELZ9" s="50"/>
      <c r="EMA9" s="50"/>
      <c r="EMB9" s="50"/>
      <c r="EMC9" s="50"/>
      <c r="EMD9" s="50"/>
      <c r="EME9" s="50"/>
      <c r="EMF9" s="50"/>
      <c r="EMG9" s="50"/>
      <c r="EMH9" s="50"/>
      <c r="EMI9" s="50"/>
      <c r="EMJ9" s="50"/>
      <c r="EMK9" s="50"/>
      <c r="EML9" s="50"/>
      <c r="EMM9" s="50"/>
      <c r="EMN9" s="50"/>
      <c r="EMO9" s="50"/>
      <c r="EMP9" s="50"/>
      <c r="EMQ9" s="50"/>
      <c r="EMR9" s="50"/>
      <c r="EMS9" s="50"/>
      <c r="EMT9" s="50"/>
      <c r="EMU9" s="50"/>
      <c r="EMV9" s="50"/>
      <c r="EMW9" s="50"/>
      <c r="EMX9" s="50"/>
      <c r="EMY9" s="50"/>
      <c r="EMZ9" s="50"/>
      <c r="ENA9" s="50"/>
      <c r="ENB9" s="50"/>
      <c r="ENC9" s="50"/>
      <c r="END9" s="50"/>
      <c r="ENE9" s="50"/>
      <c r="ENF9" s="50"/>
      <c r="ENG9" s="50"/>
      <c r="ENH9" s="50"/>
      <c r="ENI9" s="50"/>
      <c r="ENJ9" s="50"/>
      <c r="ENK9" s="50"/>
      <c r="ENL9" s="50"/>
      <c r="ENM9" s="50"/>
      <c r="ENN9" s="50"/>
      <c r="ENO9" s="50"/>
      <c r="ENP9" s="50"/>
      <c r="ENQ9" s="50"/>
      <c r="ENR9" s="50"/>
      <c r="ENS9" s="50"/>
      <c r="ENT9" s="50"/>
      <c r="ENU9" s="50"/>
      <c r="ENV9" s="50"/>
      <c r="ENW9" s="50"/>
      <c r="ENX9" s="50"/>
      <c r="ENY9" s="50"/>
      <c r="ENZ9" s="50"/>
      <c r="EOA9" s="50"/>
      <c r="EOB9" s="50"/>
      <c r="EOC9" s="50"/>
      <c r="EOD9" s="50"/>
      <c r="EOE9" s="50"/>
      <c r="EOF9" s="50"/>
      <c r="EOG9" s="50"/>
      <c r="EOH9" s="50"/>
      <c r="EOI9" s="50"/>
      <c r="EOJ9" s="50"/>
      <c r="EOK9" s="50"/>
      <c r="EOL9" s="50"/>
      <c r="EOM9" s="50"/>
      <c r="EON9" s="50"/>
      <c r="EOO9" s="50"/>
      <c r="EOP9" s="50"/>
      <c r="EOQ9" s="50"/>
      <c r="EOR9" s="50"/>
      <c r="EOS9" s="50"/>
      <c r="EOT9" s="50"/>
      <c r="EOU9" s="50"/>
      <c r="EOV9" s="50"/>
      <c r="EOW9" s="50"/>
      <c r="EOX9" s="50"/>
      <c r="EOY9" s="50"/>
      <c r="EOZ9" s="50"/>
      <c r="EPA9" s="50"/>
      <c r="EPB9" s="50"/>
      <c r="EPC9" s="50"/>
      <c r="EPD9" s="50"/>
      <c r="EPE9" s="50"/>
      <c r="EPF9" s="50"/>
      <c r="EPG9" s="50"/>
      <c r="EPH9" s="50"/>
      <c r="EPI9" s="50"/>
      <c r="EPJ9" s="50"/>
      <c r="EPK9" s="50"/>
      <c r="EPL9" s="50"/>
      <c r="EPM9" s="50"/>
      <c r="EPN9" s="50"/>
      <c r="EPO9" s="50"/>
      <c r="EPP9" s="50"/>
      <c r="EPQ9" s="50"/>
      <c r="EPR9" s="50"/>
      <c r="EPS9" s="50"/>
      <c r="EPT9" s="50"/>
      <c r="EPU9" s="50"/>
      <c r="EPV9" s="50"/>
      <c r="EPW9" s="50"/>
      <c r="EPX9" s="50"/>
      <c r="EPY9" s="50"/>
      <c r="EPZ9" s="50"/>
      <c r="EQA9" s="50"/>
      <c r="EQB9" s="50"/>
      <c r="EQC9" s="50"/>
      <c r="EQD9" s="50"/>
      <c r="EQE9" s="50"/>
      <c r="EQF9" s="50"/>
      <c r="EQG9" s="50"/>
      <c r="EQH9" s="50"/>
      <c r="EQI9" s="50"/>
      <c r="EQJ9" s="50"/>
      <c r="EQK9" s="50"/>
      <c r="EQL9" s="50"/>
      <c r="EQM9" s="50"/>
      <c r="EQN9" s="50"/>
      <c r="EQO9" s="50"/>
      <c r="EQP9" s="50"/>
      <c r="EQQ9" s="50"/>
      <c r="EQR9" s="50"/>
      <c r="EQS9" s="50"/>
      <c r="EQT9" s="50"/>
      <c r="EQU9" s="50"/>
      <c r="EQV9" s="50"/>
      <c r="EQW9" s="50"/>
      <c r="EQX9" s="50"/>
      <c r="EQY9" s="50"/>
      <c r="EQZ9" s="50"/>
      <c r="ERA9" s="50"/>
      <c r="ERB9" s="50"/>
      <c r="ERC9" s="50"/>
      <c r="ERD9" s="50"/>
      <c r="ERE9" s="50"/>
      <c r="ERF9" s="50"/>
      <c r="ERG9" s="50"/>
      <c r="ERH9" s="50"/>
      <c r="ERI9" s="50"/>
      <c r="ERJ9" s="50"/>
      <c r="ERK9" s="50"/>
      <c r="ERL9" s="50"/>
      <c r="ERM9" s="50"/>
      <c r="ERN9" s="50"/>
      <c r="ERO9" s="50"/>
      <c r="ERP9" s="50"/>
      <c r="ERQ9" s="50"/>
      <c r="ERR9" s="50"/>
      <c r="ERS9" s="50"/>
      <c r="ERT9" s="50"/>
      <c r="ERU9" s="50"/>
      <c r="ERV9" s="50"/>
      <c r="ERW9" s="50"/>
      <c r="ERX9" s="50"/>
      <c r="ERY9" s="50"/>
      <c r="ERZ9" s="50"/>
      <c r="ESA9" s="50"/>
      <c r="ESB9" s="50"/>
      <c r="ESC9" s="50"/>
      <c r="ESD9" s="50"/>
      <c r="ESE9" s="50"/>
      <c r="ESF9" s="50"/>
      <c r="ESG9" s="50"/>
      <c r="ESH9" s="50"/>
      <c r="ESI9" s="50"/>
      <c r="ESJ9" s="50"/>
      <c r="ESK9" s="50"/>
      <c r="ESL9" s="50"/>
      <c r="ESM9" s="50"/>
      <c r="ESN9" s="50"/>
      <c r="ESO9" s="50"/>
      <c r="ESP9" s="50"/>
      <c r="ESQ9" s="50"/>
      <c r="ESR9" s="50"/>
      <c r="ESS9" s="50"/>
      <c r="EST9" s="50"/>
      <c r="ESU9" s="50"/>
      <c r="ESV9" s="50"/>
      <c r="ESW9" s="50"/>
      <c r="ESX9" s="50"/>
      <c r="ESY9" s="50"/>
      <c r="ESZ9" s="50"/>
      <c r="ETA9" s="50"/>
      <c r="ETB9" s="50"/>
      <c r="ETC9" s="50"/>
      <c r="ETD9" s="50"/>
      <c r="ETE9" s="50"/>
      <c r="ETF9" s="50"/>
      <c r="ETG9" s="50"/>
      <c r="ETH9" s="50"/>
      <c r="ETI9" s="50"/>
      <c r="ETJ9" s="50"/>
      <c r="ETK9" s="50"/>
      <c r="ETL9" s="50"/>
      <c r="ETM9" s="50"/>
      <c r="ETN9" s="50"/>
      <c r="ETO9" s="50"/>
      <c r="ETP9" s="50"/>
      <c r="ETQ9" s="50"/>
      <c r="ETR9" s="50"/>
      <c r="ETS9" s="50"/>
      <c r="ETT9" s="50"/>
      <c r="ETU9" s="50"/>
      <c r="ETV9" s="50"/>
      <c r="ETW9" s="50"/>
      <c r="ETX9" s="50"/>
      <c r="ETY9" s="50"/>
      <c r="ETZ9" s="50"/>
      <c r="EUA9" s="50"/>
      <c r="EUB9" s="50"/>
      <c r="EUC9" s="50"/>
      <c r="EUD9" s="50"/>
      <c r="EUE9" s="50"/>
      <c r="EUF9" s="50"/>
      <c r="EUG9" s="50"/>
      <c r="EUH9" s="50"/>
      <c r="EUI9" s="50"/>
      <c r="EUJ9" s="50"/>
      <c r="EUK9" s="50"/>
      <c r="EUL9" s="50"/>
      <c r="EUM9" s="50"/>
      <c r="EUN9" s="50"/>
      <c r="EUO9" s="50"/>
      <c r="EUP9" s="50"/>
      <c r="EUQ9" s="50"/>
      <c r="EUR9" s="50"/>
      <c r="EUS9" s="50"/>
      <c r="EUT9" s="50"/>
      <c r="EUU9" s="50"/>
      <c r="EUV9" s="50"/>
      <c r="EUW9" s="50"/>
      <c r="EUX9" s="50"/>
      <c r="EUY9" s="50"/>
      <c r="EUZ9" s="50"/>
      <c r="EVA9" s="50"/>
      <c r="EVB9" s="50"/>
      <c r="EVC9" s="50"/>
      <c r="EVD9" s="50"/>
      <c r="EVE9" s="50"/>
      <c r="EVF9" s="50"/>
      <c r="EVG9" s="50"/>
      <c r="EVH9" s="50"/>
      <c r="EVI9" s="50"/>
      <c r="EVJ9" s="50"/>
      <c r="EVK9" s="50"/>
      <c r="EVL9" s="50"/>
      <c r="EVM9" s="50"/>
      <c r="EVN9" s="50"/>
      <c r="EVO9" s="50"/>
      <c r="EVP9" s="50"/>
      <c r="EVQ9" s="50"/>
      <c r="EVR9" s="50"/>
      <c r="EVS9" s="50"/>
      <c r="EVT9" s="50"/>
      <c r="EVU9" s="50"/>
      <c r="EVV9" s="50"/>
      <c r="EVW9" s="50"/>
      <c r="EVX9" s="50"/>
      <c r="EVY9" s="50"/>
      <c r="EVZ9" s="50"/>
      <c r="EWA9" s="50"/>
      <c r="EWB9" s="50"/>
      <c r="EWC9" s="50"/>
      <c r="EWD9" s="50"/>
      <c r="EWE9" s="50"/>
      <c r="EWF9" s="50"/>
      <c r="EWG9" s="50"/>
      <c r="EWH9" s="50"/>
      <c r="EWI9" s="50"/>
      <c r="EWJ9" s="50"/>
      <c r="EWK9" s="50"/>
      <c r="EWL9" s="50"/>
      <c r="EWM9" s="50"/>
      <c r="EWN9" s="50"/>
      <c r="EWO9" s="50"/>
      <c r="EWP9" s="50"/>
      <c r="EWQ9" s="50"/>
      <c r="EWR9" s="50"/>
      <c r="EWS9" s="50"/>
      <c r="EWT9" s="50"/>
      <c r="EWU9" s="50"/>
      <c r="EWV9" s="50"/>
      <c r="EWW9" s="50"/>
      <c r="EWX9" s="50"/>
      <c r="EWY9" s="50"/>
      <c r="EWZ9" s="50"/>
      <c r="EXA9" s="50"/>
      <c r="EXB9" s="50"/>
      <c r="EXC9" s="50"/>
      <c r="EXD9" s="50"/>
      <c r="EXE9" s="50"/>
      <c r="EXF9" s="50"/>
      <c r="EXG9" s="50"/>
      <c r="EXH9" s="50"/>
      <c r="EXI9" s="50"/>
      <c r="EXJ9" s="50"/>
      <c r="EXK9" s="50"/>
      <c r="EXL9" s="50"/>
      <c r="EXM9" s="50"/>
      <c r="EXN9" s="50"/>
      <c r="EXO9" s="50"/>
      <c r="EXP9" s="50"/>
      <c r="EXQ9" s="50"/>
      <c r="EXR9" s="50"/>
      <c r="EXS9" s="50"/>
      <c r="EXT9" s="50"/>
      <c r="EXU9" s="50"/>
      <c r="EXV9" s="50"/>
      <c r="EXW9" s="50"/>
      <c r="EXX9" s="50"/>
      <c r="EXY9" s="50"/>
      <c r="EXZ9" s="50"/>
      <c r="EYA9" s="50"/>
      <c r="EYB9" s="50"/>
      <c r="EYC9" s="50"/>
      <c r="EYD9" s="50"/>
      <c r="EYE9" s="50"/>
      <c r="EYF9" s="50"/>
      <c r="EYG9" s="50"/>
      <c r="EYH9" s="50"/>
      <c r="EYI9" s="50"/>
      <c r="EYJ9" s="50"/>
      <c r="EYK9" s="50"/>
      <c r="EYL9" s="50"/>
      <c r="EYM9" s="50"/>
      <c r="EYN9" s="50"/>
      <c r="EYO9" s="50"/>
      <c r="EYP9" s="50"/>
      <c r="EYQ9" s="50"/>
      <c r="EYR9" s="50"/>
      <c r="EYS9" s="50"/>
      <c r="EYT9" s="50"/>
      <c r="EYU9" s="50"/>
      <c r="EYV9" s="50"/>
      <c r="EYW9" s="50"/>
      <c r="EYX9" s="50"/>
      <c r="EYY9" s="50"/>
      <c r="EYZ9" s="50"/>
      <c r="EZA9" s="50"/>
      <c r="EZB9" s="50"/>
      <c r="EZC9" s="50"/>
      <c r="EZD9" s="50"/>
      <c r="EZE9" s="50"/>
      <c r="EZF9" s="50"/>
      <c r="EZG9" s="50"/>
      <c r="EZH9" s="50"/>
      <c r="EZI9" s="50"/>
      <c r="EZJ9" s="50"/>
      <c r="EZK9" s="50"/>
      <c r="EZL9" s="50"/>
      <c r="EZM9" s="50"/>
      <c r="EZN9" s="50"/>
      <c r="EZO9" s="50"/>
      <c r="EZP9" s="50"/>
      <c r="EZQ9" s="50"/>
      <c r="EZR9" s="50"/>
      <c r="EZS9" s="50"/>
      <c r="EZT9" s="50"/>
      <c r="EZU9" s="50"/>
      <c r="EZV9" s="50"/>
      <c r="EZW9" s="50"/>
      <c r="EZX9" s="50"/>
      <c r="EZY9" s="50"/>
      <c r="EZZ9" s="50"/>
      <c r="FAA9" s="50"/>
      <c r="FAB9" s="50"/>
      <c r="FAC9" s="50"/>
      <c r="FAD9" s="50"/>
      <c r="FAE9" s="50"/>
      <c r="FAF9" s="50"/>
      <c r="FAG9" s="50"/>
      <c r="FAH9" s="50"/>
      <c r="FAI9" s="50"/>
      <c r="FAJ9" s="50"/>
      <c r="FAK9" s="50"/>
      <c r="FAL9" s="50"/>
      <c r="FAM9" s="50"/>
      <c r="FAN9" s="50"/>
      <c r="FAO9" s="50"/>
      <c r="FAP9" s="50"/>
      <c r="FAQ9" s="50"/>
      <c r="FAR9" s="50"/>
      <c r="FAS9" s="50"/>
      <c r="FAT9" s="50"/>
      <c r="FAU9" s="50"/>
      <c r="FAV9" s="50"/>
      <c r="FAW9" s="50"/>
      <c r="FAX9" s="50"/>
      <c r="FAY9" s="50"/>
      <c r="FAZ9" s="50"/>
      <c r="FBA9" s="50"/>
      <c r="FBB9" s="50"/>
      <c r="FBC9" s="50"/>
      <c r="FBD9" s="50"/>
      <c r="FBE9" s="50"/>
      <c r="FBF9" s="50"/>
      <c r="FBG9" s="50"/>
      <c r="FBH9" s="50"/>
      <c r="FBI9" s="50"/>
      <c r="FBJ9" s="50"/>
      <c r="FBK9" s="50"/>
      <c r="FBL9" s="50"/>
      <c r="FBM9" s="50"/>
      <c r="FBN9" s="50"/>
      <c r="FBO9" s="50"/>
      <c r="FBP9" s="50"/>
      <c r="FBQ9" s="50"/>
      <c r="FBR9" s="50"/>
      <c r="FBS9" s="50"/>
      <c r="FBT9" s="50"/>
      <c r="FBU9" s="50"/>
      <c r="FBV9" s="50"/>
      <c r="FBW9" s="50"/>
      <c r="FBX9" s="50"/>
      <c r="FBY9" s="50"/>
      <c r="FBZ9" s="50"/>
      <c r="FCA9" s="50"/>
      <c r="FCB9" s="50"/>
      <c r="FCC9" s="50"/>
      <c r="FCD9" s="50"/>
      <c r="FCE9" s="50"/>
      <c r="FCF9" s="50"/>
      <c r="FCG9" s="50"/>
      <c r="FCH9" s="50"/>
      <c r="FCI9" s="50"/>
      <c r="FCJ9" s="50"/>
      <c r="FCK9" s="50"/>
      <c r="FCL9" s="50"/>
      <c r="FCM9" s="50"/>
      <c r="FCN9" s="50"/>
      <c r="FCO9" s="50"/>
      <c r="FCP9" s="50"/>
      <c r="FCQ9" s="50"/>
      <c r="FCR9" s="50"/>
      <c r="FCS9" s="50"/>
      <c r="FCT9" s="50"/>
      <c r="FCU9" s="50"/>
      <c r="FCV9" s="50"/>
      <c r="FCW9" s="50"/>
      <c r="FCX9" s="50"/>
      <c r="FCY9" s="50"/>
      <c r="FCZ9" s="50"/>
      <c r="FDA9" s="50"/>
      <c r="FDB9" s="50"/>
      <c r="FDC9" s="50"/>
      <c r="FDD9" s="50"/>
      <c r="FDE9" s="50"/>
      <c r="FDF9" s="50"/>
      <c r="FDG9" s="50"/>
      <c r="FDH9" s="50"/>
      <c r="FDI9" s="50"/>
      <c r="FDJ9" s="50"/>
      <c r="FDK9" s="50"/>
      <c r="FDL9" s="50"/>
      <c r="FDM9" s="50"/>
      <c r="FDN9" s="50"/>
      <c r="FDO9" s="50"/>
      <c r="FDP9" s="50"/>
      <c r="FDQ9" s="50"/>
      <c r="FDR9" s="50"/>
      <c r="FDS9" s="50"/>
      <c r="FDT9" s="50"/>
      <c r="FDU9" s="50"/>
      <c r="FDV9" s="50"/>
      <c r="FDW9" s="50"/>
      <c r="FDX9" s="50"/>
      <c r="FDY9" s="50"/>
      <c r="FDZ9" s="50"/>
      <c r="FEA9" s="50"/>
      <c r="FEB9" s="50"/>
      <c r="FEC9" s="50"/>
      <c r="FED9" s="50"/>
      <c r="FEE9" s="50"/>
      <c r="FEF9" s="50"/>
      <c r="FEG9" s="50"/>
      <c r="FEH9" s="50"/>
      <c r="FEI9" s="50"/>
      <c r="FEJ9" s="50"/>
      <c r="FEK9" s="50"/>
      <c r="FEL9" s="50"/>
      <c r="FEM9" s="50"/>
      <c r="FEN9" s="50"/>
      <c r="FEO9" s="50"/>
      <c r="FEP9" s="50"/>
      <c r="FEQ9" s="50"/>
      <c r="FER9" s="50"/>
      <c r="FES9" s="50"/>
      <c r="FET9" s="50"/>
      <c r="FEU9" s="50"/>
      <c r="FEV9" s="50"/>
      <c r="FEW9" s="50"/>
      <c r="FEX9" s="50"/>
      <c r="FEY9" s="50"/>
      <c r="FEZ9" s="50"/>
      <c r="FFA9" s="50"/>
      <c r="FFB9" s="50"/>
      <c r="FFC9" s="50"/>
      <c r="FFD9" s="50"/>
      <c r="FFE9" s="50"/>
      <c r="FFF9" s="50"/>
      <c r="FFG9" s="50"/>
      <c r="FFH9" s="50"/>
      <c r="FFI9" s="50"/>
      <c r="FFJ9" s="50"/>
      <c r="FFK9" s="50"/>
      <c r="FFL9" s="50"/>
      <c r="FFM9" s="50"/>
      <c r="FFN9" s="50"/>
      <c r="FFO9" s="50"/>
      <c r="FFP9" s="50"/>
      <c r="FFQ9" s="50"/>
      <c r="FFR9" s="50"/>
      <c r="FFS9" s="50"/>
      <c r="FFT9" s="50"/>
      <c r="FFU9" s="50"/>
      <c r="FFV9" s="50"/>
      <c r="FFW9" s="50"/>
      <c r="FFX9" s="50"/>
      <c r="FFY9" s="50"/>
      <c r="FFZ9" s="50"/>
      <c r="FGA9" s="50"/>
      <c r="FGB9" s="50"/>
      <c r="FGC9" s="50"/>
      <c r="FGD9" s="50"/>
      <c r="FGE9" s="50"/>
      <c r="FGF9" s="50"/>
      <c r="FGG9" s="50"/>
      <c r="FGH9" s="50"/>
      <c r="FGI9" s="50"/>
      <c r="FGJ9" s="50"/>
      <c r="FGK9" s="50"/>
      <c r="FGL9" s="50"/>
      <c r="FGM9" s="50"/>
      <c r="FGN9" s="50"/>
      <c r="FGO9" s="50"/>
      <c r="FGP9" s="50"/>
      <c r="FGQ9" s="50"/>
      <c r="FGR9" s="50"/>
      <c r="FGS9" s="50"/>
      <c r="FGT9" s="50"/>
      <c r="FGU9" s="50"/>
      <c r="FGV9" s="50"/>
      <c r="FGW9" s="50"/>
      <c r="FGX9" s="50"/>
      <c r="FGY9" s="50"/>
      <c r="FGZ9" s="50"/>
      <c r="FHA9" s="50"/>
      <c r="FHB9" s="50"/>
      <c r="FHC9" s="50"/>
      <c r="FHD9" s="50"/>
      <c r="FHE9" s="50"/>
      <c r="FHF9" s="50"/>
      <c r="FHG9" s="50"/>
      <c r="FHH9" s="50"/>
      <c r="FHI9" s="50"/>
      <c r="FHJ9" s="50"/>
      <c r="FHK9" s="50"/>
      <c r="FHL9" s="50"/>
      <c r="FHM9" s="50"/>
      <c r="FHN9" s="50"/>
      <c r="FHO9" s="50"/>
      <c r="FHP9" s="50"/>
      <c r="FHQ9" s="50"/>
      <c r="FHR9" s="50"/>
      <c r="FHS9" s="50"/>
      <c r="FHT9" s="50"/>
      <c r="FHU9" s="50"/>
      <c r="FHV9" s="50"/>
      <c r="FHW9" s="50"/>
      <c r="FHX9" s="50"/>
      <c r="FHY9" s="50"/>
      <c r="FHZ9" s="50"/>
      <c r="FIA9" s="50"/>
      <c r="FIB9" s="50"/>
      <c r="FIC9" s="50"/>
      <c r="FID9" s="50"/>
      <c r="FIE9" s="50"/>
      <c r="FIF9" s="50"/>
      <c r="FIG9" s="50"/>
      <c r="FIH9" s="50"/>
      <c r="FII9" s="50"/>
      <c r="FIJ9" s="50"/>
      <c r="FIK9" s="50"/>
      <c r="FIL9" s="50"/>
      <c r="FIM9" s="50"/>
      <c r="FIN9" s="50"/>
      <c r="FIO9" s="50"/>
      <c r="FIP9" s="50"/>
      <c r="FIQ9" s="50"/>
      <c r="FIR9" s="50"/>
      <c r="FIS9" s="50"/>
      <c r="FIT9" s="50"/>
      <c r="FIU9" s="50"/>
      <c r="FIV9" s="50"/>
      <c r="FIW9" s="50"/>
      <c r="FIX9" s="50"/>
      <c r="FIY9" s="50"/>
      <c r="FIZ9" s="50"/>
      <c r="FJA9" s="50"/>
      <c r="FJB9" s="50"/>
      <c r="FJC9" s="50"/>
      <c r="FJD9" s="50"/>
      <c r="FJE9" s="50"/>
      <c r="FJF9" s="50"/>
      <c r="FJG9" s="50"/>
      <c r="FJH9" s="50"/>
      <c r="FJI9" s="50"/>
      <c r="FJJ9" s="50"/>
      <c r="FJK9" s="50"/>
      <c r="FJL9" s="50"/>
      <c r="FJM9" s="50"/>
      <c r="FJN9" s="50"/>
      <c r="FJO9" s="50"/>
      <c r="FJP9" s="50"/>
      <c r="FJQ9" s="50"/>
      <c r="FJR9" s="50"/>
      <c r="FJS9" s="50"/>
      <c r="FJT9" s="50"/>
      <c r="FJU9" s="50"/>
      <c r="FJV9" s="50"/>
      <c r="FJW9" s="50"/>
      <c r="FJX9" s="50"/>
      <c r="FJY9" s="50"/>
      <c r="FJZ9" s="50"/>
      <c r="FKA9" s="50"/>
      <c r="FKB9" s="50"/>
      <c r="FKC9" s="50"/>
      <c r="FKD9" s="50"/>
      <c r="FKE9" s="50"/>
      <c r="FKF9" s="50"/>
      <c r="FKG9" s="50"/>
      <c r="FKH9" s="50"/>
      <c r="FKI9" s="50"/>
      <c r="FKJ9" s="50"/>
      <c r="FKK9" s="50"/>
      <c r="FKL9" s="50"/>
      <c r="FKM9" s="50"/>
      <c r="FKN9" s="50"/>
      <c r="FKO9" s="50"/>
      <c r="FKP9" s="50"/>
      <c r="FKQ9" s="50"/>
      <c r="FKR9" s="50"/>
      <c r="FKS9" s="50"/>
      <c r="FKT9" s="50"/>
      <c r="FKU9" s="50"/>
      <c r="FKV9" s="50"/>
      <c r="FKW9" s="50"/>
      <c r="FKX9" s="50"/>
      <c r="FKY9" s="50"/>
      <c r="FKZ9" s="50"/>
      <c r="FLA9" s="50"/>
      <c r="FLB9" s="50"/>
      <c r="FLC9" s="50"/>
      <c r="FLD9" s="50"/>
      <c r="FLE9" s="50"/>
      <c r="FLF9" s="50"/>
      <c r="FLG9" s="50"/>
      <c r="FLH9" s="50"/>
      <c r="FLI9" s="50"/>
      <c r="FLJ9" s="50"/>
      <c r="FLK9" s="50"/>
      <c r="FLL9" s="50"/>
      <c r="FLM9" s="50"/>
      <c r="FLN9" s="50"/>
      <c r="FLO9" s="50"/>
      <c r="FLP9" s="50"/>
      <c r="FLQ9" s="50"/>
      <c r="FLR9" s="50"/>
      <c r="FLS9" s="50"/>
      <c r="FLT9" s="50"/>
      <c r="FLU9" s="50"/>
      <c r="FLV9" s="50"/>
      <c r="FLW9" s="50"/>
      <c r="FLX9" s="50"/>
      <c r="FLY9" s="50"/>
      <c r="FLZ9" s="50"/>
      <c r="FMA9" s="50"/>
      <c r="FMB9" s="50"/>
      <c r="FMC9" s="50"/>
      <c r="FMD9" s="50"/>
      <c r="FME9" s="50"/>
      <c r="FMF9" s="50"/>
      <c r="FMG9" s="50"/>
      <c r="FMH9" s="50"/>
      <c r="FMI9" s="50"/>
      <c r="FMJ9" s="50"/>
      <c r="FMK9" s="50"/>
      <c r="FML9" s="50"/>
      <c r="FMM9" s="50"/>
      <c r="FMN9" s="50"/>
      <c r="FMO9" s="50"/>
      <c r="FMP9" s="50"/>
      <c r="FMQ9" s="50"/>
      <c r="FMR9" s="50"/>
      <c r="FMS9" s="50"/>
      <c r="FMT9" s="50"/>
      <c r="FMU9" s="50"/>
      <c r="FMV9" s="50"/>
      <c r="FMW9" s="50"/>
      <c r="FMX9" s="50"/>
      <c r="FMY9" s="50"/>
      <c r="FMZ9" s="50"/>
      <c r="FNA9" s="50"/>
      <c r="FNB9" s="50"/>
      <c r="FNC9" s="50"/>
      <c r="FND9" s="50"/>
      <c r="FNE9" s="50"/>
      <c r="FNF9" s="50"/>
      <c r="FNG9" s="50"/>
      <c r="FNH9" s="50"/>
      <c r="FNI9" s="50"/>
      <c r="FNJ9" s="50"/>
      <c r="FNK9" s="50"/>
      <c r="FNL9" s="50"/>
      <c r="FNM9" s="50"/>
      <c r="FNN9" s="50"/>
      <c r="FNO9" s="50"/>
      <c r="FNP9" s="50"/>
      <c r="FNQ9" s="50"/>
      <c r="FNR9" s="50"/>
      <c r="FNS9" s="50"/>
      <c r="FNT9" s="50"/>
      <c r="FNU9" s="50"/>
      <c r="FNV9" s="50"/>
      <c r="FNW9" s="50"/>
      <c r="FNX9" s="50"/>
      <c r="FNY9" s="50"/>
      <c r="FNZ9" s="50"/>
      <c r="FOA9" s="50"/>
      <c r="FOB9" s="50"/>
      <c r="FOC9" s="50"/>
      <c r="FOD9" s="50"/>
      <c r="FOE9" s="50"/>
      <c r="FOF9" s="50"/>
      <c r="FOG9" s="50"/>
      <c r="FOH9" s="50"/>
      <c r="FOI9" s="50"/>
      <c r="FOJ9" s="50"/>
      <c r="FOK9" s="50"/>
      <c r="FOL9" s="50"/>
      <c r="FOM9" s="50"/>
      <c r="FON9" s="50"/>
      <c r="FOO9" s="50"/>
      <c r="FOP9" s="50"/>
      <c r="FOQ9" s="50"/>
      <c r="FOR9" s="50"/>
      <c r="FOS9" s="50"/>
      <c r="FOT9" s="50"/>
      <c r="FOU9" s="50"/>
      <c r="FOV9" s="50"/>
      <c r="FOW9" s="50"/>
      <c r="FOX9" s="50"/>
      <c r="FOY9" s="50"/>
      <c r="FOZ9" s="50"/>
      <c r="FPA9" s="50"/>
      <c r="FPB9" s="50"/>
      <c r="FPC9" s="50"/>
      <c r="FPD9" s="50"/>
      <c r="FPE9" s="50"/>
      <c r="FPF9" s="50"/>
      <c r="FPG9" s="50"/>
      <c r="FPH9" s="50"/>
      <c r="FPI9" s="50"/>
      <c r="FPJ9" s="50"/>
      <c r="FPK9" s="50"/>
      <c r="FPL9" s="50"/>
      <c r="FPM9" s="50"/>
      <c r="FPN9" s="50"/>
      <c r="FPO9" s="50"/>
      <c r="FPP9" s="50"/>
      <c r="FPQ9" s="50"/>
      <c r="FPR9" s="50"/>
      <c r="FPS9" s="50"/>
      <c r="FPT9" s="50"/>
      <c r="FPU9" s="50"/>
      <c r="FPV9" s="50"/>
      <c r="FPW9" s="50"/>
      <c r="FPX9" s="50"/>
      <c r="FPY9" s="50"/>
      <c r="FPZ9" s="50"/>
      <c r="FQA9" s="50"/>
      <c r="FQB9" s="50"/>
      <c r="FQC9" s="50"/>
      <c r="FQD9" s="50"/>
      <c r="FQE9" s="50"/>
      <c r="FQF9" s="50"/>
      <c r="FQG9" s="50"/>
      <c r="FQH9" s="50"/>
      <c r="FQI9" s="50"/>
      <c r="FQJ9" s="50"/>
      <c r="FQK9" s="50"/>
      <c r="FQL9" s="50"/>
      <c r="FQM9" s="50"/>
      <c r="FQN9" s="50"/>
      <c r="FQO9" s="50"/>
      <c r="FQP9" s="50"/>
      <c r="FQQ9" s="50"/>
      <c r="FQR9" s="50"/>
      <c r="FQS9" s="50"/>
      <c r="FQT9" s="50"/>
      <c r="FQU9" s="50"/>
      <c r="FQV9" s="50"/>
      <c r="FQW9" s="50"/>
      <c r="FQX9" s="50"/>
      <c r="FQY9" s="50"/>
      <c r="FQZ9" s="50"/>
      <c r="FRA9" s="50"/>
      <c r="FRB9" s="50"/>
      <c r="FRC9" s="50"/>
      <c r="FRD9" s="50"/>
      <c r="FRE9" s="50"/>
      <c r="FRF9" s="50"/>
      <c r="FRG9" s="50"/>
      <c r="FRH9" s="50"/>
      <c r="FRI9" s="50"/>
      <c r="FRJ9" s="50"/>
      <c r="FRK9" s="50"/>
      <c r="FRL9" s="50"/>
      <c r="FRM9" s="50"/>
      <c r="FRN9" s="50"/>
      <c r="FRO9" s="50"/>
      <c r="FRP9" s="50"/>
      <c r="FRQ9" s="50"/>
      <c r="FRR9" s="50"/>
      <c r="FRS9" s="50"/>
      <c r="FRT9" s="50"/>
      <c r="FRU9" s="50"/>
      <c r="FRV9" s="50"/>
      <c r="FRW9" s="50"/>
      <c r="FRX9" s="50"/>
      <c r="FRY9" s="50"/>
      <c r="FRZ9" s="50"/>
      <c r="FSA9" s="50"/>
      <c r="FSB9" s="50"/>
      <c r="FSC9" s="50"/>
      <c r="FSD9" s="50"/>
      <c r="FSE9" s="50"/>
      <c r="FSF9" s="50"/>
      <c r="FSG9" s="50"/>
      <c r="FSH9" s="50"/>
      <c r="FSI9" s="50"/>
      <c r="FSJ9" s="50"/>
      <c r="FSK9" s="50"/>
      <c r="FSL9" s="50"/>
      <c r="FSM9" s="50"/>
      <c r="FSN9" s="50"/>
      <c r="FSO9" s="50"/>
      <c r="FSP9" s="50"/>
      <c r="FSQ9" s="50"/>
      <c r="FSR9" s="50"/>
      <c r="FSS9" s="50"/>
      <c r="FST9" s="50"/>
      <c r="FSU9" s="50"/>
      <c r="FSV9" s="50"/>
      <c r="FSW9" s="50"/>
      <c r="FSX9" s="50"/>
      <c r="FSY9" s="50"/>
      <c r="FSZ9" s="50"/>
      <c r="FTA9" s="50"/>
      <c r="FTB9" s="50"/>
      <c r="FTC9" s="50"/>
      <c r="FTD9" s="50"/>
      <c r="FTE9" s="50"/>
      <c r="FTF9" s="50"/>
      <c r="FTG9" s="50"/>
      <c r="FTH9" s="50"/>
      <c r="FTI9" s="50"/>
      <c r="FTJ9" s="50"/>
      <c r="FTK9" s="50"/>
      <c r="FTL9" s="50"/>
      <c r="FTM9" s="50"/>
      <c r="FTN9" s="50"/>
      <c r="FTO9" s="50"/>
      <c r="FTP9" s="50"/>
      <c r="FTQ9" s="50"/>
      <c r="FTR9" s="50"/>
      <c r="FTS9" s="50"/>
      <c r="FTT9" s="50"/>
      <c r="FTU9" s="50"/>
      <c r="FTV9" s="50"/>
      <c r="FTW9" s="50"/>
      <c r="FTX9" s="50"/>
      <c r="FTY9" s="50"/>
      <c r="FTZ9" s="50"/>
      <c r="FUA9" s="50"/>
      <c r="FUB9" s="50"/>
      <c r="FUC9" s="50"/>
      <c r="FUD9" s="50"/>
      <c r="FUE9" s="50"/>
      <c r="FUF9" s="50"/>
      <c r="FUG9" s="50"/>
      <c r="FUH9" s="50"/>
      <c r="FUI9" s="50"/>
      <c r="FUJ9" s="50"/>
      <c r="FUK9" s="50"/>
      <c r="FUL9" s="50"/>
      <c r="FUM9" s="50"/>
      <c r="FUN9" s="50"/>
      <c r="FUO9" s="50"/>
      <c r="FUP9" s="50"/>
      <c r="FUQ9" s="50"/>
      <c r="FUR9" s="50"/>
      <c r="FUS9" s="50"/>
      <c r="FUT9" s="50"/>
      <c r="FUU9" s="50"/>
      <c r="FUV9" s="50"/>
      <c r="FUW9" s="50"/>
      <c r="FUX9" s="50"/>
      <c r="FUY9" s="50"/>
      <c r="FUZ9" s="50"/>
      <c r="FVA9" s="50"/>
      <c r="FVB9" s="50"/>
      <c r="FVC9" s="50"/>
      <c r="FVD9" s="50"/>
      <c r="FVE9" s="50"/>
      <c r="FVF9" s="50"/>
      <c r="FVG9" s="50"/>
      <c r="FVH9" s="50"/>
      <c r="FVI9" s="50"/>
      <c r="FVJ9" s="50"/>
      <c r="FVK9" s="50"/>
      <c r="FVL9" s="50"/>
      <c r="FVM9" s="50"/>
      <c r="FVN9" s="50"/>
      <c r="FVO9" s="50"/>
      <c r="FVP9" s="50"/>
      <c r="FVQ9" s="50"/>
      <c r="FVR9" s="50"/>
      <c r="FVS9" s="50"/>
      <c r="FVT9" s="50"/>
      <c r="FVU9" s="50"/>
      <c r="FVV9" s="50"/>
      <c r="FVW9" s="50"/>
      <c r="FVX9" s="50"/>
      <c r="FVY9" s="50"/>
      <c r="FVZ9" s="50"/>
      <c r="FWA9" s="50"/>
      <c r="FWB9" s="50"/>
      <c r="FWC9" s="50"/>
      <c r="FWD9" s="50"/>
      <c r="FWE9" s="50"/>
      <c r="FWF9" s="50"/>
      <c r="FWG9" s="50"/>
      <c r="FWH9" s="50"/>
      <c r="FWI9" s="50"/>
      <c r="FWJ9" s="50"/>
      <c r="FWK9" s="50"/>
      <c r="FWL9" s="50"/>
      <c r="FWM9" s="50"/>
      <c r="FWN9" s="50"/>
      <c r="FWO9" s="50"/>
      <c r="FWP9" s="50"/>
      <c r="FWQ9" s="50"/>
      <c r="FWR9" s="50"/>
      <c r="FWS9" s="50"/>
      <c r="FWT9" s="50"/>
      <c r="FWU9" s="50"/>
      <c r="FWV9" s="50"/>
      <c r="FWW9" s="50"/>
      <c r="FWX9" s="50"/>
      <c r="FWY9" s="50"/>
      <c r="FWZ9" s="50"/>
      <c r="FXA9" s="50"/>
      <c r="FXB9" s="50"/>
      <c r="FXC9" s="50"/>
      <c r="FXD9" s="50"/>
      <c r="FXE9" s="50"/>
      <c r="FXF9" s="50"/>
      <c r="FXG9" s="50"/>
      <c r="FXH9" s="50"/>
      <c r="FXI9" s="50"/>
      <c r="FXJ9" s="50"/>
      <c r="FXK9" s="50"/>
      <c r="FXL9" s="50"/>
      <c r="FXM9" s="50"/>
      <c r="FXN9" s="50"/>
      <c r="FXO9" s="50"/>
      <c r="FXP9" s="50"/>
      <c r="FXQ9" s="50"/>
      <c r="FXR9" s="50"/>
      <c r="FXS9" s="50"/>
      <c r="FXT9" s="50"/>
      <c r="FXU9" s="50"/>
      <c r="FXV9" s="50"/>
      <c r="FXW9" s="50"/>
      <c r="FXX9" s="50"/>
      <c r="FXY9" s="50"/>
      <c r="FXZ9" s="50"/>
      <c r="FYA9" s="50"/>
      <c r="FYB9" s="50"/>
      <c r="FYC9" s="50"/>
      <c r="FYD9" s="50"/>
      <c r="FYE9" s="50"/>
      <c r="FYF9" s="50"/>
      <c r="FYG9" s="50"/>
      <c r="FYH9" s="50"/>
      <c r="FYI9" s="50"/>
      <c r="FYJ9" s="50"/>
      <c r="FYK9" s="50"/>
      <c r="FYL9" s="50"/>
      <c r="FYM9" s="50"/>
      <c r="FYN9" s="50"/>
      <c r="FYO9" s="50"/>
      <c r="FYP9" s="50"/>
      <c r="FYQ9" s="50"/>
      <c r="FYR9" s="50"/>
      <c r="FYS9" s="50"/>
      <c r="FYT9" s="50"/>
      <c r="FYU9" s="50"/>
      <c r="FYV9" s="50"/>
      <c r="FYW9" s="50"/>
      <c r="FYX9" s="50"/>
      <c r="FYY9" s="50"/>
      <c r="FYZ9" s="50"/>
      <c r="FZA9" s="50"/>
      <c r="FZB9" s="50"/>
      <c r="FZC9" s="50"/>
      <c r="FZD9" s="50"/>
      <c r="FZE9" s="50"/>
      <c r="FZF9" s="50"/>
      <c r="FZG9" s="50"/>
      <c r="FZH9" s="50"/>
      <c r="FZI9" s="50"/>
      <c r="FZJ9" s="50"/>
      <c r="FZK9" s="50"/>
      <c r="FZL9" s="50"/>
      <c r="FZM9" s="50"/>
      <c r="FZN9" s="50"/>
      <c r="FZO9" s="50"/>
      <c r="FZP9" s="50"/>
      <c r="FZQ9" s="50"/>
      <c r="FZR9" s="50"/>
      <c r="FZS9" s="50"/>
      <c r="FZT9" s="50"/>
      <c r="FZU9" s="50"/>
      <c r="FZV9" s="50"/>
      <c r="FZW9" s="50"/>
      <c r="FZX9" s="50"/>
      <c r="FZY9" s="50"/>
      <c r="FZZ9" s="50"/>
      <c r="GAA9" s="50"/>
      <c r="GAB9" s="50"/>
      <c r="GAC9" s="50"/>
      <c r="GAD9" s="50"/>
      <c r="GAE9" s="50"/>
      <c r="GAF9" s="50"/>
      <c r="GAG9" s="50"/>
      <c r="GAH9" s="50"/>
      <c r="GAI9" s="50"/>
      <c r="GAJ9" s="50"/>
      <c r="GAK9" s="50"/>
      <c r="GAL9" s="50"/>
      <c r="GAM9" s="50"/>
      <c r="GAN9" s="50"/>
      <c r="GAO9" s="50"/>
      <c r="GAP9" s="50"/>
      <c r="GAQ9" s="50"/>
      <c r="GAR9" s="50"/>
      <c r="GAS9" s="50"/>
      <c r="GAT9" s="50"/>
      <c r="GAU9" s="50"/>
      <c r="GAV9" s="50"/>
      <c r="GAW9" s="50"/>
      <c r="GAX9" s="50"/>
      <c r="GAY9" s="50"/>
      <c r="GAZ9" s="50"/>
      <c r="GBA9" s="50"/>
      <c r="GBB9" s="50"/>
      <c r="GBC9" s="50"/>
      <c r="GBD9" s="50"/>
      <c r="GBE9" s="50"/>
      <c r="GBF9" s="50"/>
      <c r="GBG9" s="50"/>
      <c r="GBH9" s="50"/>
      <c r="GBI9" s="50"/>
      <c r="GBJ9" s="50"/>
      <c r="GBK9" s="50"/>
      <c r="GBL9" s="50"/>
      <c r="GBM9" s="50"/>
      <c r="GBN9" s="50"/>
      <c r="GBO9" s="50"/>
      <c r="GBP9" s="50"/>
      <c r="GBQ9" s="50"/>
      <c r="GBR9" s="50"/>
      <c r="GBS9" s="50"/>
      <c r="GBT9" s="50"/>
      <c r="GBU9" s="50"/>
      <c r="GBV9" s="50"/>
      <c r="GBW9" s="50"/>
      <c r="GBX9" s="50"/>
      <c r="GBY9" s="50"/>
      <c r="GBZ9" s="50"/>
      <c r="GCA9" s="50"/>
      <c r="GCB9" s="50"/>
      <c r="GCC9" s="50"/>
      <c r="GCD9" s="50"/>
      <c r="GCE9" s="50"/>
      <c r="GCF9" s="50"/>
      <c r="GCG9" s="50"/>
      <c r="GCH9" s="50"/>
      <c r="GCI9" s="50"/>
      <c r="GCJ9" s="50"/>
      <c r="GCK9" s="50"/>
      <c r="GCL9" s="50"/>
      <c r="GCM9" s="50"/>
      <c r="GCN9" s="50"/>
      <c r="GCO9" s="50"/>
      <c r="GCP9" s="50"/>
      <c r="GCQ9" s="50"/>
      <c r="GCR9" s="50"/>
      <c r="GCS9" s="50"/>
      <c r="GCT9" s="50"/>
      <c r="GCU9" s="50"/>
      <c r="GCV9" s="50"/>
      <c r="GCW9" s="50"/>
      <c r="GCX9" s="50"/>
      <c r="GCY9" s="50"/>
      <c r="GCZ9" s="50"/>
      <c r="GDA9" s="50"/>
      <c r="GDB9" s="50"/>
      <c r="GDC9" s="50"/>
      <c r="GDD9" s="50"/>
      <c r="GDE9" s="50"/>
      <c r="GDF9" s="50"/>
      <c r="GDG9" s="50"/>
      <c r="GDH9" s="50"/>
      <c r="GDI9" s="50"/>
      <c r="GDJ9" s="50"/>
      <c r="GDK9" s="50"/>
      <c r="GDL9" s="50"/>
      <c r="GDM9" s="50"/>
      <c r="GDN9" s="50"/>
      <c r="GDO9" s="50"/>
      <c r="GDP9" s="50"/>
      <c r="GDQ9" s="50"/>
      <c r="GDR9" s="50"/>
      <c r="GDS9" s="50"/>
      <c r="GDT9" s="50"/>
      <c r="GDU9" s="50"/>
      <c r="GDV9" s="50"/>
      <c r="GDW9" s="50"/>
      <c r="GDX9" s="50"/>
      <c r="GDY9" s="50"/>
      <c r="GDZ9" s="50"/>
      <c r="GEA9" s="50"/>
      <c r="GEB9" s="50"/>
      <c r="GEC9" s="50"/>
      <c r="GED9" s="50"/>
      <c r="GEE9" s="50"/>
      <c r="GEF9" s="50"/>
      <c r="GEG9" s="50"/>
      <c r="GEH9" s="50"/>
      <c r="GEI9" s="50"/>
      <c r="GEJ9" s="50"/>
      <c r="GEK9" s="50"/>
      <c r="GEL9" s="50"/>
      <c r="GEM9" s="50"/>
      <c r="GEN9" s="50"/>
      <c r="GEO9" s="50"/>
      <c r="GEP9" s="50"/>
      <c r="GEQ9" s="50"/>
      <c r="GER9" s="50"/>
      <c r="GES9" s="50"/>
      <c r="GET9" s="50"/>
      <c r="GEU9" s="50"/>
      <c r="GEV9" s="50"/>
      <c r="GEW9" s="50"/>
      <c r="GEX9" s="50"/>
      <c r="GEY9" s="50"/>
      <c r="GEZ9" s="50"/>
      <c r="GFA9" s="50"/>
      <c r="GFB9" s="50"/>
      <c r="GFC9" s="50"/>
      <c r="GFD9" s="50"/>
      <c r="GFE9" s="50"/>
      <c r="GFF9" s="50"/>
      <c r="GFG9" s="50"/>
      <c r="GFH9" s="50"/>
      <c r="GFI9" s="50"/>
      <c r="GFJ9" s="50"/>
      <c r="GFK9" s="50"/>
      <c r="GFL9" s="50"/>
      <c r="GFM9" s="50"/>
      <c r="GFN9" s="50"/>
      <c r="GFO9" s="50"/>
      <c r="GFP9" s="50"/>
      <c r="GFQ9" s="50"/>
      <c r="GFR9" s="50"/>
      <c r="GFS9" s="50"/>
      <c r="GFT9" s="50"/>
      <c r="GFU9" s="50"/>
      <c r="GFV9" s="50"/>
      <c r="GFW9" s="50"/>
      <c r="GFX9" s="50"/>
      <c r="GFY9" s="50"/>
      <c r="GFZ9" s="50"/>
      <c r="GGA9" s="50"/>
      <c r="GGB9" s="50"/>
      <c r="GGC9" s="50"/>
      <c r="GGD9" s="50"/>
      <c r="GGE9" s="50"/>
      <c r="GGF9" s="50"/>
      <c r="GGG9" s="50"/>
      <c r="GGH9" s="50"/>
      <c r="GGI9" s="50"/>
      <c r="GGJ9" s="50"/>
      <c r="GGK9" s="50"/>
      <c r="GGL9" s="50"/>
      <c r="GGM9" s="50"/>
      <c r="GGN9" s="50"/>
      <c r="GGO9" s="50"/>
      <c r="GGP9" s="50"/>
      <c r="GGQ9" s="50"/>
      <c r="GGR9" s="50"/>
      <c r="GGS9" s="50"/>
      <c r="GGT9" s="50"/>
      <c r="GGU9" s="50"/>
      <c r="GGV9" s="50"/>
      <c r="GGW9" s="50"/>
      <c r="GGX9" s="50"/>
      <c r="GGY9" s="50"/>
      <c r="GGZ9" s="50"/>
      <c r="GHA9" s="50"/>
      <c r="GHB9" s="50"/>
      <c r="GHC9" s="50"/>
      <c r="GHD9" s="50"/>
      <c r="GHE9" s="50"/>
      <c r="GHF9" s="50"/>
      <c r="GHG9" s="50"/>
      <c r="GHH9" s="50"/>
      <c r="GHI9" s="50"/>
      <c r="GHJ9" s="50"/>
      <c r="GHK9" s="50"/>
      <c r="GHL9" s="50"/>
      <c r="GHM9" s="50"/>
      <c r="GHN9" s="50"/>
      <c r="GHO9" s="50"/>
      <c r="GHP9" s="50"/>
      <c r="GHQ9" s="50"/>
      <c r="GHR9" s="50"/>
      <c r="GHS9" s="50"/>
      <c r="GHT9" s="50"/>
      <c r="GHU9" s="50"/>
      <c r="GHV9" s="50"/>
      <c r="GHW9" s="50"/>
      <c r="GHX9" s="50"/>
      <c r="GHY9" s="50"/>
      <c r="GHZ9" s="50"/>
      <c r="GIA9" s="50"/>
      <c r="GIB9" s="50"/>
      <c r="GIC9" s="50"/>
      <c r="GID9" s="50"/>
      <c r="GIE9" s="50"/>
      <c r="GIF9" s="50"/>
      <c r="GIG9" s="50"/>
      <c r="GIH9" s="50"/>
      <c r="GII9" s="50"/>
      <c r="GIJ9" s="50"/>
      <c r="GIK9" s="50"/>
      <c r="GIL9" s="50"/>
      <c r="GIM9" s="50"/>
      <c r="GIN9" s="50"/>
      <c r="GIO9" s="50"/>
      <c r="GIP9" s="50"/>
      <c r="GIQ9" s="50"/>
      <c r="GIR9" s="50"/>
      <c r="GIS9" s="50"/>
      <c r="GIT9" s="50"/>
      <c r="GIU9" s="50"/>
      <c r="GIV9" s="50"/>
      <c r="GIW9" s="50"/>
      <c r="GIX9" s="50"/>
      <c r="GIY9" s="50"/>
      <c r="GIZ9" s="50"/>
      <c r="GJA9" s="50"/>
      <c r="GJB9" s="50"/>
      <c r="GJC9" s="50"/>
      <c r="GJD9" s="50"/>
      <c r="GJE9" s="50"/>
      <c r="GJF9" s="50"/>
      <c r="GJG9" s="50"/>
      <c r="GJH9" s="50"/>
      <c r="GJI9" s="50"/>
      <c r="GJJ9" s="50"/>
      <c r="GJK9" s="50"/>
      <c r="GJL9" s="50"/>
      <c r="GJM9" s="50"/>
      <c r="GJN9" s="50"/>
      <c r="GJO9" s="50"/>
      <c r="GJP9" s="50"/>
      <c r="GJQ9" s="50"/>
      <c r="GJR9" s="50"/>
      <c r="GJS9" s="50"/>
      <c r="GJT9" s="50"/>
      <c r="GJU9" s="50"/>
      <c r="GJV9" s="50"/>
      <c r="GJW9" s="50"/>
      <c r="GJX9" s="50"/>
      <c r="GJY9" s="50"/>
      <c r="GJZ9" s="50"/>
      <c r="GKA9" s="50"/>
      <c r="GKB9" s="50"/>
      <c r="GKC9" s="50"/>
      <c r="GKD9" s="50"/>
      <c r="GKE9" s="50"/>
      <c r="GKF9" s="50"/>
      <c r="GKG9" s="50"/>
      <c r="GKH9" s="50"/>
      <c r="GKI9" s="50"/>
      <c r="GKJ9" s="50"/>
      <c r="GKK9" s="50"/>
      <c r="GKL9" s="50"/>
      <c r="GKM9" s="50"/>
      <c r="GKN9" s="50"/>
      <c r="GKO9" s="50"/>
      <c r="GKP9" s="50"/>
      <c r="GKQ9" s="50"/>
      <c r="GKR9" s="50"/>
      <c r="GKS9" s="50"/>
      <c r="GKT9" s="50"/>
      <c r="GKU9" s="50"/>
      <c r="GKV9" s="50"/>
      <c r="GKW9" s="50"/>
      <c r="GKX9" s="50"/>
      <c r="GKY9" s="50"/>
      <c r="GKZ9" s="50"/>
      <c r="GLA9" s="50"/>
      <c r="GLB9" s="50"/>
      <c r="GLC9" s="50"/>
      <c r="GLD9" s="50"/>
      <c r="GLE9" s="50"/>
      <c r="GLF9" s="50"/>
      <c r="GLG9" s="50"/>
      <c r="GLH9" s="50"/>
      <c r="GLI9" s="50"/>
      <c r="GLJ9" s="50"/>
      <c r="GLK9" s="50"/>
      <c r="GLL9" s="50"/>
      <c r="GLM9" s="50"/>
      <c r="GLN9" s="50"/>
      <c r="GLO9" s="50"/>
      <c r="GLP9" s="50"/>
      <c r="GLQ9" s="50"/>
      <c r="GLR9" s="50"/>
      <c r="GLS9" s="50"/>
      <c r="GLT9" s="50"/>
      <c r="GLU9" s="50"/>
      <c r="GLV9" s="50"/>
      <c r="GLW9" s="50"/>
      <c r="GLX9" s="50"/>
      <c r="GLY9" s="50"/>
      <c r="GLZ9" s="50"/>
      <c r="GMA9" s="50"/>
      <c r="GMB9" s="50"/>
      <c r="GMC9" s="50"/>
      <c r="GMD9" s="50"/>
      <c r="GME9" s="50"/>
      <c r="GMF9" s="50"/>
      <c r="GMG9" s="50"/>
      <c r="GMH9" s="50"/>
      <c r="GMI9" s="50"/>
      <c r="GMJ9" s="50"/>
      <c r="GMK9" s="50"/>
      <c r="GML9" s="50"/>
      <c r="GMM9" s="50"/>
      <c r="GMN9" s="50"/>
      <c r="GMO9" s="50"/>
      <c r="GMP9" s="50"/>
      <c r="GMQ9" s="50"/>
      <c r="GMR9" s="50"/>
      <c r="GMS9" s="50"/>
      <c r="GMT9" s="50"/>
      <c r="GMU9" s="50"/>
      <c r="GMV9" s="50"/>
      <c r="GMW9" s="50"/>
      <c r="GMX9" s="50"/>
      <c r="GMY9" s="50"/>
      <c r="GMZ9" s="50"/>
      <c r="GNA9" s="50"/>
      <c r="GNB9" s="50"/>
      <c r="GNC9" s="50"/>
      <c r="GND9" s="50"/>
      <c r="GNE9" s="50"/>
      <c r="GNF9" s="50"/>
      <c r="GNG9" s="50"/>
      <c r="GNH9" s="50"/>
      <c r="GNI9" s="50"/>
      <c r="GNJ9" s="50"/>
      <c r="GNK9" s="50"/>
      <c r="GNL9" s="50"/>
      <c r="GNM9" s="50"/>
      <c r="GNN9" s="50"/>
      <c r="GNO9" s="50"/>
      <c r="GNP9" s="50"/>
      <c r="GNQ9" s="50"/>
      <c r="GNR9" s="50"/>
      <c r="GNS9" s="50"/>
      <c r="GNT9" s="50"/>
      <c r="GNU9" s="50"/>
      <c r="GNV9" s="50"/>
      <c r="GNW9" s="50"/>
      <c r="GNX9" s="50"/>
      <c r="GNY9" s="50"/>
      <c r="GNZ9" s="50"/>
      <c r="GOA9" s="50"/>
      <c r="GOB9" s="50"/>
      <c r="GOC9" s="50"/>
      <c r="GOD9" s="50"/>
      <c r="GOE9" s="50"/>
      <c r="GOF9" s="50"/>
      <c r="GOG9" s="50"/>
      <c r="GOH9" s="50"/>
      <c r="GOI9" s="50"/>
      <c r="GOJ9" s="50"/>
      <c r="GOK9" s="50"/>
      <c r="GOL9" s="50"/>
      <c r="GOM9" s="50"/>
      <c r="GON9" s="50"/>
      <c r="GOO9" s="50"/>
      <c r="GOP9" s="50"/>
      <c r="GOQ9" s="50"/>
      <c r="GOR9" s="50"/>
      <c r="GOS9" s="50"/>
      <c r="GOT9" s="50"/>
      <c r="GOU9" s="50"/>
      <c r="GOV9" s="50"/>
      <c r="GOW9" s="50"/>
      <c r="GOX9" s="50"/>
      <c r="GOY9" s="50"/>
      <c r="GOZ9" s="50"/>
      <c r="GPA9" s="50"/>
      <c r="GPB9" s="50"/>
      <c r="GPC9" s="50"/>
      <c r="GPD9" s="50"/>
      <c r="GPE9" s="50"/>
      <c r="GPF9" s="50"/>
      <c r="GPG9" s="50"/>
      <c r="GPH9" s="50"/>
      <c r="GPI9" s="50"/>
      <c r="GPJ9" s="50"/>
      <c r="GPK9" s="50"/>
      <c r="GPL9" s="50"/>
      <c r="GPM9" s="50"/>
      <c r="GPN9" s="50"/>
      <c r="GPO9" s="50"/>
      <c r="GPP9" s="50"/>
      <c r="GPQ9" s="50"/>
      <c r="GPR9" s="50"/>
      <c r="GPS9" s="50"/>
      <c r="GPT9" s="50"/>
      <c r="GPU9" s="50"/>
      <c r="GPV9" s="50"/>
      <c r="GPW9" s="50"/>
      <c r="GPX9" s="50"/>
      <c r="GPY9" s="50"/>
      <c r="GPZ9" s="50"/>
      <c r="GQA9" s="50"/>
      <c r="GQB9" s="50"/>
      <c r="GQC9" s="50"/>
      <c r="GQD9" s="50"/>
      <c r="GQE9" s="50"/>
      <c r="GQF9" s="50"/>
      <c r="GQG9" s="50"/>
      <c r="GQH9" s="50"/>
      <c r="GQI9" s="50"/>
      <c r="GQJ9" s="50"/>
      <c r="GQK9" s="50"/>
      <c r="GQL9" s="50"/>
      <c r="GQM9" s="50"/>
      <c r="GQN9" s="50"/>
      <c r="GQO9" s="50"/>
      <c r="GQP9" s="50"/>
      <c r="GQQ9" s="50"/>
      <c r="GQR9" s="50"/>
      <c r="GQS9" s="50"/>
      <c r="GQT9" s="50"/>
      <c r="GQU9" s="50"/>
      <c r="GQV9" s="50"/>
      <c r="GQW9" s="50"/>
      <c r="GQX9" s="50"/>
      <c r="GQY9" s="50"/>
      <c r="GQZ9" s="50"/>
      <c r="GRA9" s="50"/>
      <c r="GRB9" s="50"/>
      <c r="GRC9" s="50"/>
      <c r="GRD9" s="50"/>
      <c r="GRE9" s="50"/>
      <c r="GRF9" s="50"/>
      <c r="GRG9" s="50"/>
      <c r="GRH9" s="50"/>
      <c r="GRI9" s="50"/>
      <c r="GRJ9" s="50"/>
      <c r="GRK9" s="50"/>
      <c r="GRL9" s="50"/>
      <c r="GRM9" s="50"/>
      <c r="GRN9" s="50"/>
      <c r="GRO9" s="50"/>
      <c r="GRP9" s="50"/>
      <c r="GRQ9" s="50"/>
      <c r="GRR9" s="50"/>
      <c r="GRS9" s="50"/>
      <c r="GRT9" s="50"/>
      <c r="GRU9" s="50"/>
      <c r="GRV9" s="50"/>
      <c r="GRW9" s="50"/>
      <c r="GRX9" s="50"/>
      <c r="GRY9" s="50"/>
      <c r="GRZ9" s="50"/>
      <c r="GSA9" s="50"/>
      <c r="GSB9" s="50"/>
      <c r="GSC9" s="50"/>
      <c r="GSD9" s="50"/>
      <c r="GSE9" s="50"/>
      <c r="GSF9" s="50"/>
      <c r="GSG9" s="50"/>
      <c r="GSH9" s="50"/>
      <c r="GSI9" s="50"/>
      <c r="GSJ9" s="50"/>
      <c r="GSK9" s="50"/>
      <c r="GSL9" s="50"/>
      <c r="GSM9" s="50"/>
      <c r="GSN9" s="50"/>
      <c r="GSO9" s="50"/>
      <c r="GSP9" s="50"/>
      <c r="GSQ9" s="50"/>
      <c r="GSR9" s="50"/>
      <c r="GSS9" s="50"/>
      <c r="GST9" s="50"/>
      <c r="GSU9" s="50"/>
      <c r="GSV9" s="50"/>
      <c r="GSW9" s="50"/>
      <c r="GSX9" s="50"/>
      <c r="GSY9" s="50"/>
      <c r="GSZ9" s="50"/>
      <c r="GTA9" s="50"/>
      <c r="GTB9" s="50"/>
      <c r="GTC9" s="50"/>
      <c r="GTD9" s="50"/>
      <c r="GTE9" s="50"/>
      <c r="GTF9" s="50"/>
      <c r="GTG9" s="50"/>
      <c r="GTH9" s="50"/>
      <c r="GTI9" s="50"/>
      <c r="GTJ9" s="50"/>
      <c r="GTK9" s="50"/>
      <c r="GTL9" s="50"/>
      <c r="GTM9" s="50"/>
      <c r="GTN9" s="50"/>
      <c r="GTO9" s="50"/>
      <c r="GTP9" s="50"/>
      <c r="GTQ9" s="50"/>
      <c r="GTR9" s="50"/>
      <c r="GTS9" s="50"/>
      <c r="GTT9" s="50"/>
      <c r="GTU9" s="50"/>
      <c r="GTV9" s="50"/>
      <c r="GTW9" s="50"/>
      <c r="GTX9" s="50"/>
      <c r="GTY9" s="50"/>
      <c r="GTZ9" s="50"/>
      <c r="GUA9" s="50"/>
      <c r="GUB9" s="50"/>
      <c r="GUC9" s="50"/>
      <c r="GUD9" s="50"/>
      <c r="GUE9" s="50"/>
      <c r="GUF9" s="50"/>
      <c r="GUG9" s="50"/>
      <c r="GUH9" s="50"/>
      <c r="GUI9" s="50"/>
      <c r="GUJ9" s="50"/>
      <c r="GUK9" s="50"/>
      <c r="GUL9" s="50"/>
      <c r="GUM9" s="50"/>
      <c r="GUN9" s="50"/>
      <c r="GUO9" s="50"/>
      <c r="GUP9" s="50"/>
      <c r="GUQ9" s="50"/>
      <c r="GUR9" s="50"/>
      <c r="GUS9" s="50"/>
      <c r="GUT9" s="50"/>
      <c r="GUU9" s="50"/>
      <c r="GUV9" s="50"/>
      <c r="GUW9" s="50"/>
      <c r="GUX9" s="50"/>
      <c r="GUY9" s="50"/>
      <c r="GUZ9" s="50"/>
      <c r="GVA9" s="50"/>
      <c r="GVB9" s="50"/>
      <c r="GVC9" s="50"/>
      <c r="GVD9" s="50"/>
      <c r="GVE9" s="50"/>
      <c r="GVF9" s="50"/>
      <c r="GVG9" s="50"/>
      <c r="GVH9" s="50"/>
      <c r="GVI9" s="50"/>
      <c r="GVJ9" s="50"/>
      <c r="GVK9" s="50"/>
      <c r="GVL9" s="50"/>
      <c r="GVM9" s="50"/>
      <c r="GVN9" s="50"/>
      <c r="GVO9" s="50"/>
      <c r="GVP9" s="50"/>
      <c r="GVQ9" s="50"/>
      <c r="GVR9" s="50"/>
      <c r="GVS9" s="50"/>
      <c r="GVT9" s="50"/>
      <c r="GVU9" s="50"/>
      <c r="GVV9" s="50"/>
      <c r="GVW9" s="50"/>
      <c r="GVX9" s="50"/>
      <c r="GVY9" s="50"/>
      <c r="GVZ9" s="50"/>
      <c r="GWA9" s="50"/>
      <c r="GWB9" s="50"/>
      <c r="GWC9" s="50"/>
      <c r="GWD9" s="50"/>
      <c r="GWE9" s="50"/>
      <c r="GWF9" s="50"/>
      <c r="GWG9" s="50"/>
      <c r="GWH9" s="50"/>
      <c r="GWI9" s="50"/>
      <c r="GWJ9" s="50"/>
      <c r="GWK9" s="50"/>
      <c r="GWL9" s="50"/>
      <c r="GWM9" s="50"/>
      <c r="GWN9" s="50"/>
      <c r="GWO9" s="50"/>
      <c r="GWP9" s="50"/>
      <c r="GWQ9" s="50"/>
      <c r="GWR9" s="50"/>
      <c r="GWS9" s="50"/>
      <c r="GWT9" s="50"/>
      <c r="GWU9" s="50"/>
      <c r="GWV9" s="50"/>
      <c r="GWW9" s="50"/>
      <c r="GWX9" s="50"/>
      <c r="GWY9" s="50"/>
      <c r="GWZ9" s="50"/>
      <c r="GXA9" s="50"/>
      <c r="GXB9" s="50"/>
      <c r="GXC9" s="50"/>
      <c r="GXD9" s="50"/>
      <c r="GXE9" s="50"/>
      <c r="GXF9" s="50"/>
      <c r="GXG9" s="50"/>
      <c r="GXH9" s="50"/>
      <c r="GXI9" s="50"/>
      <c r="GXJ9" s="50"/>
      <c r="GXK9" s="50"/>
      <c r="GXL9" s="50"/>
      <c r="GXM9" s="50"/>
      <c r="GXN9" s="50"/>
      <c r="GXO9" s="50"/>
      <c r="GXP9" s="50"/>
      <c r="GXQ9" s="50"/>
      <c r="GXR9" s="50"/>
      <c r="GXS9" s="50"/>
      <c r="GXT9" s="50"/>
      <c r="GXU9" s="50"/>
      <c r="GXV9" s="50"/>
      <c r="GXW9" s="50"/>
      <c r="GXX9" s="50"/>
      <c r="GXY9" s="50"/>
      <c r="GXZ9" s="50"/>
      <c r="GYA9" s="50"/>
      <c r="GYB9" s="50"/>
      <c r="GYC9" s="50"/>
      <c r="GYD9" s="50"/>
      <c r="GYE9" s="50"/>
      <c r="GYF9" s="50"/>
      <c r="GYG9" s="50"/>
      <c r="GYH9" s="50"/>
      <c r="GYI9" s="50"/>
      <c r="GYJ9" s="50"/>
      <c r="GYK9" s="50"/>
      <c r="GYL9" s="50"/>
      <c r="GYM9" s="50"/>
      <c r="GYN9" s="50"/>
      <c r="GYO9" s="50"/>
      <c r="GYP9" s="50"/>
      <c r="GYQ9" s="50"/>
      <c r="GYR9" s="50"/>
      <c r="GYS9" s="50"/>
      <c r="GYT9" s="50"/>
      <c r="GYU9" s="50"/>
      <c r="GYV9" s="50"/>
      <c r="GYW9" s="50"/>
      <c r="GYX9" s="50"/>
      <c r="GYY9" s="50"/>
      <c r="GYZ9" s="50"/>
      <c r="GZA9" s="50"/>
      <c r="GZB9" s="50"/>
      <c r="GZC9" s="50"/>
      <c r="GZD9" s="50"/>
      <c r="GZE9" s="50"/>
      <c r="GZF9" s="50"/>
      <c r="GZG9" s="50"/>
      <c r="GZH9" s="50"/>
      <c r="GZI9" s="50"/>
      <c r="GZJ9" s="50"/>
      <c r="GZK9" s="50"/>
      <c r="GZL9" s="50"/>
      <c r="GZM9" s="50"/>
      <c r="GZN9" s="50"/>
      <c r="GZO9" s="50"/>
      <c r="GZP9" s="50"/>
      <c r="GZQ9" s="50"/>
      <c r="GZR9" s="50"/>
      <c r="GZS9" s="50"/>
      <c r="GZT9" s="50"/>
      <c r="GZU9" s="50"/>
      <c r="GZV9" s="50"/>
      <c r="GZW9" s="50"/>
      <c r="GZX9" s="50"/>
      <c r="GZY9" s="50"/>
      <c r="GZZ9" s="50"/>
      <c r="HAA9" s="50"/>
      <c r="HAB9" s="50"/>
      <c r="HAC9" s="50"/>
      <c r="HAD9" s="50"/>
      <c r="HAE9" s="50"/>
      <c r="HAF9" s="50"/>
      <c r="HAG9" s="50"/>
      <c r="HAH9" s="50"/>
      <c r="HAI9" s="50"/>
      <c r="HAJ9" s="50"/>
      <c r="HAK9" s="50"/>
      <c r="HAL9" s="50"/>
      <c r="HAM9" s="50"/>
      <c r="HAN9" s="50"/>
      <c r="HAO9" s="50"/>
      <c r="HAP9" s="50"/>
      <c r="HAQ9" s="50"/>
      <c r="HAR9" s="50"/>
      <c r="HAS9" s="50"/>
      <c r="HAT9" s="50"/>
      <c r="HAU9" s="50"/>
      <c r="HAV9" s="50"/>
      <c r="HAW9" s="50"/>
      <c r="HAX9" s="50"/>
      <c r="HAY9" s="50"/>
      <c r="HAZ9" s="50"/>
      <c r="HBA9" s="50"/>
      <c r="HBB9" s="50"/>
      <c r="HBC9" s="50"/>
      <c r="HBD9" s="50"/>
      <c r="HBE9" s="50"/>
      <c r="HBF9" s="50"/>
      <c r="HBG9" s="50"/>
      <c r="HBH9" s="50"/>
      <c r="HBI9" s="50"/>
      <c r="HBJ9" s="50"/>
      <c r="HBK9" s="50"/>
      <c r="HBL9" s="50"/>
      <c r="HBM9" s="50"/>
      <c r="HBN9" s="50"/>
      <c r="HBO9" s="50"/>
      <c r="HBP9" s="50"/>
      <c r="HBQ9" s="50"/>
      <c r="HBR9" s="50"/>
      <c r="HBS9" s="50"/>
      <c r="HBT9" s="50"/>
      <c r="HBU9" s="50"/>
      <c r="HBV9" s="50"/>
      <c r="HBW9" s="50"/>
      <c r="HBX9" s="50"/>
      <c r="HBY9" s="50"/>
      <c r="HBZ9" s="50"/>
      <c r="HCA9" s="50"/>
      <c r="HCB9" s="50"/>
      <c r="HCC9" s="50"/>
      <c r="HCD9" s="50"/>
      <c r="HCE9" s="50"/>
      <c r="HCF9" s="50"/>
      <c r="HCG9" s="50"/>
      <c r="HCH9" s="50"/>
      <c r="HCI9" s="50"/>
      <c r="HCJ9" s="50"/>
      <c r="HCK9" s="50"/>
      <c r="HCL9" s="50"/>
      <c r="HCM9" s="50"/>
      <c r="HCN9" s="50"/>
      <c r="HCO9" s="50"/>
      <c r="HCP9" s="50"/>
      <c r="HCQ9" s="50"/>
      <c r="HCR9" s="50"/>
      <c r="HCS9" s="50"/>
      <c r="HCT9" s="50"/>
      <c r="HCU9" s="50"/>
      <c r="HCV9" s="50"/>
      <c r="HCW9" s="50"/>
      <c r="HCX9" s="50"/>
      <c r="HCY9" s="50"/>
      <c r="HCZ9" s="50"/>
      <c r="HDA9" s="50"/>
      <c r="HDB9" s="50"/>
      <c r="HDC9" s="50"/>
      <c r="HDD9" s="50"/>
      <c r="HDE9" s="50"/>
      <c r="HDF9" s="50"/>
      <c r="HDG9" s="50"/>
      <c r="HDH9" s="50"/>
      <c r="HDI9" s="50"/>
      <c r="HDJ9" s="50"/>
      <c r="HDK9" s="50"/>
      <c r="HDL9" s="50"/>
      <c r="HDM9" s="50"/>
      <c r="HDN9" s="50"/>
      <c r="HDO9" s="50"/>
      <c r="HDP9" s="50"/>
      <c r="HDQ9" s="50"/>
      <c r="HDR9" s="50"/>
      <c r="HDS9" s="50"/>
      <c r="HDT9" s="50"/>
      <c r="HDU9" s="50"/>
      <c r="HDV9" s="50"/>
      <c r="HDW9" s="50"/>
      <c r="HDX9" s="50"/>
      <c r="HDY9" s="50"/>
      <c r="HDZ9" s="50"/>
      <c r="HEA9" s="50"/>
      <c r="HEB9" s="50"/>
      <c r="HEC9" s="50"/>
      <c r="HED9" s="50"/>
      <c r="HEE9" s="50"/>
      <c r="HEF9" s="50"/>
      <c r="HEG9" s="50"/>
      <c r="HEH9" s="50"/>
      <c r="HEI9" s="50"/>
      <c r="HEJ9" s="50"/>
      <c r="HEK9" s="50"/>
      <c r="HEL9" s="50"/>
      <c r="HEM9" s="50"/>
      <c r="HEN9" s="50"/>
      <c r="HEO9" s="50"/>
      <c r="HEP9" s="50"/>
      <c r="HEQ9" s="50"/>
      <c r="HER9" s="50"/>
      <c r="HES9" s="50"/>
      <c r="HET9" s="50"/>
      <c r="HEU9" s="50"/>
      <c r="HEV9" s="50"/>
      <c r="HEW9" s="50"/>
      <c r="HEX9" s="50"/>
      <c r="HEY9" s="50"/>
      <c r="HEZ9" s="50"/>
      <c r="HFA9" s="50"/>
      <c r="HFB9" s="50"/>
      <c r="HFC9" s="50"/>
      <c r="HFD9" s="50"/>
      <c r="HFE9" s="50"/>
      <c r="HFF9" s="50"/>
      <c r="HFG9" s="50"/>
      <c r="HFH9" s="50"/>
      <c r="HFI9" s="50"/>
      <c r="HFJ9" s="50"/>
      <c r="HFK9" s="50"/>
      <c r="HFL9" s="50"/>
      <c r="HFM9" s="50"/>
      <c r="HFN9" s="50"/>
      <c r="HFO9" s="50"/>
      <c r="HFP9" s="50"/>
      <c r="HFQ9" s="50"/>
      <c r="HFR9" s="50"/>
      <c r="HFS9" s="50"/>
      <c r="HFT9" s="50"/>
      <c r="HFU9" s="50"/>
      <c r="HFV9" s="50"/>
      <c r="HFW9" s="50"/>
      <c r="HFX9" s="50"/>
      <c r="HFY9" s="50"/>
      <c r="HFZ9" s="50"/>
      <c r="HGA9" s="50"/>
      <c r="HGB9" s="50"/>
      <c r="HGC9" s="50"/>
      <c r="HGD9" s="50"/>
      <c r="HGE9" s="50"/>
      <c r="HGF9" s="50"/>
      <c r="HGG9" s="50"/>
      <c r="HGH9" s="50"/>
      <c r="HGI9" s="50"/>
      <c r="HGJ9" s="50"/>
      <c r="HGK9" s="50"/>
      <c r="HGL9" s="50"/>
      <c r="HGM9" s="50"/>
      <c r="HGN9" s="50"/>
      <c r="HGO9" s="50"/>
      <c r="HGP9" s="50"/>
      <c r="HGQ9" s="50"/>
      <c r="HGR9" s="50"/>
      <c r="HGS9" s="50"/>
      <c r="HGT9" s="50"/>
      <c r="HGU9" s="50"/>
      <c r="HGV9" s="50"/>
      <c r="HGW9" s="50"/>
      <c r="HGX9" s="50"/>
      <c r="HGY9" s="50"/>
      <c r="HGZ9" s="50"/>
      <c r="HHA9" s="50"/>
      <c r="HHB9" s="50"/>
      <c r="HHC9" s="50"/>
      <c r="HHD9" s="50"/>
      <c r="HHE9" s="50"/>
      <c r="HHF9" s="50"/>
      <c r="HHG9" s="50"/>
      <c r="HHH9" s="50"/>
      <c r="HHI9" s="50"/>
      <c r="HHJ9" s="50"/>
      <c r="HHK9" s="50"/>
      <c r="HHL9" s="50"/>
      <c r="HHM9" s="50"/>
      <c r="HHN9" s="50"/>
      <c r="HHO9" s="50"/>
      <c r="HHP9" s="50"/>
      <c r="HHQ9" s="50"/>
      <c r="HHR9" s="50"/>
      <c r="HHS9" s="50"/>
      <c r="HHT9" s="50"/>
      <c r="HHU9" s="50"/>
      <c r="HHV9" s="50"/>
      <c r="HHW9" s="50"/>
      <c r="HHX9" s="50"/>
      <c r="HHY9" s="50"/>
      <c r="HHZ9" s="50"/>
      <c r="HIA9" s="50"/>
      <c r="HIB9" s="50"/>
      <c r="HIC9" s="50"/>
      <c r="HID9" s="50"/>
      <c r="HIE9" s="50"/>
      <c r="HIF9" s="50"/>
      <c r="HIG9" s="50"/>
      <c r="HIH9" s="50"/>
      <c r="HII9" s="50"/>
      <c r="HIJ9" s="50"/>
      <c r="HIK9" s="50"/>
      <c r="HIL9" s="50"/>
      <c r="HIM9" s="50"/>
      <c r="HIN9" s="50"/>
      <c r="HIO9" s="50"/>
      <c r="HIP9" s="50"/>
      <c r="HIQ9" s="50"/>
      <c r="HIR9" s="50"/>
      <c r="HIS9" s="50"/>
      <c r="HIT9" s="50"/>
      <c r="HIU9" s="50"/>
      <c r="HIV9" s="50"/>
      <c r="HIW9" s="50"/>
      <c r="HIX9" s="50"/>
      <c r="HIY9" s="50"/>
      <c r="HIZ9" s="50"/>
      <c r="HJA9" s="50"/>
      <c r="HJB9" s="50"/>
      <c r="HJC9" s="50"/>
      <c r="HJD9" s="50"/>
      <c r="HJE9" s="50"/>
      <c r="HJF9" s="50"/>
      <c r="HJG9" s="50"/>
      <c r="HJH9" s="50"/>
      <c r="HJI9" s="50"/>
      <c r="HJJ9" s="50"/>
      <c r="HJK9" s="50"/>
      <c r="HJL9" s="50"/>
      <c r="HJM9" s="50"/>
      <c r="HJN9" s="50"/>
      <c r="HJO9" s="50"/>
      <c r="HJP9" s="50"/>
      <c r="HJQ9" s="50"/>
      <c r="HJR9" s="50"/>
      <c r="HJS9" s="50"/>
      <c r="HJT9" s="50"/>
      <c r="HJU9" s="50"/>
      <c r="HJV9" s="50"/>
      <c r="HJW9" s="50"/>
      <c r="HJX9" s="50"/>
      <c r="HJY9" s="50"/>
      <c r="HJZ9" s="50"/>
      <c r="HKA9" s="50"/>
      <c r="HKB9" s="50"/>
      <c r="HKC9" s="50"/>
      <c r="HKD9" s="50"/>
      <c r="HKE9" s="50"/>
      <c r="HKF9" s="50"/>
      <c r="HKG9" s="50"/>
      <c r="HKH9" s="50"/>
      <c r="HKI9" s="50"/>
      <c r="HKJ9" s="50"/>
      <c r="HKK9" s="50"/>
      <c r="HKL9" s="50"/>
      <c r="HKM9" s="50"/>
      <c r="HKN9" s="50"/>
      <c r="HKO9" s="50"/>
      <c r="HKP9" s="50"/>
      <c r="HKQ9" s="50"/>
      <c r="HKR9" s="50"/>
      <c r="HKS9" s="50"/>
      <c r="HKT9" s="50"/>
      <c r="HKU9" s="50"/>
      <c r="HKV9" s="50"/>
      <c r="HKW9" s="50"/>
      <c r="HKX9" s="50"/>
      <c r="HKY9" s="50"/>
      <c r="HKZ9" s="50"/>
      <c r="HLA9" s="50"/>
      <c r="HLB9" s="50"/>
      <c r="HLC9" s="50"/>
      <c r="HLD9" s="50"/>
      <c r="HLE9" s="50"/>
      <c r="HLF9" s="50"/>
      <c r="HLG9" s="50"/>
      <c r="HLH9" s="50"/>
      <c r="HLI9" s="50"/>
      <c r="HLJ9" s="50"/>
      <c r="HLK9" s="50"/>
      <c r="HLL9" s="50"/>
      <c r="HLM9" s="50"/>
      <c r="HLN9" s="50"/>
      <c r="HLO9" s="50"/>
      <c r="HLP9" s="50"/>
      <c r="HLQ9" s="50"/>
      <c r="HLR9" s="50"/>
      <c r="HLS9" s="50"/>
      <c r="HLT9" s="50"/>
      <c r="HLU9" s="50"/>
      <c r="HLV9" s="50"/>
      <c r="HLW9" s="50"/>
      <c r="HLX9" s="50"/>
      <c r="HLY9" s="50"/>
      <c r="HLZ9" s="50"/>
      <c r="HMA9" s="50"/>
      <c r="HMB9" s="50"/>
      <c r="HMC9" s="50"/>
      <c r="HMD9" s="50"/>
      <c r="HME9" s="50"/>
      <c r="HMF9" s="50"/>
      <c r="HMG9" s="50"/>
      <c r="HMH9" s="50"/>
      <c r="HMI9" s="50"/>
      <c r="HMJ9" s="50"/>
      <c r="HMK9" s="50"/>
      <c r="HML9" s="50"/>
      <c r="HMM9" s="50"/>
      <c r="HMN9" s="50"/>
      <c r="HMO9" s="50"/>
      <c r="HMP9" s="50"/>
      <c r="HMQ9" s="50"/>
      <c r="HMR9" s="50"/>
      <c r="HMS9" s="50"/>
      <c r="HMT9" s="50"/>
      <c r="HMU9" s="50"/>
      <c r="HMV9" s="50"/>
      <c r="HMW9" s="50"/>
      <c r="HMX9" s="50"/>
      <c r="HMY9" s="50"/>
      <c r="HMZ9" s="50"/>
      <c r="HNA9" s="50"/>
      <c r="HNB9" s="50"/>
      <c r="HNC9" s="50"/>
      <c r="HND9" s="50"/>
      <c r="HNE9" s="50"/>
      <c r="HNF9" s="50"/>
      <c r="HNG9" s="50"/>
      <c r="HNH9" s="50"/>
      <c r="HNI9" s="50"/>
      <c r="HNJ9" s="50"/>
      <c r="HNK9" s="50"/>
      <c r="HNL9" s="50"/>
      <c r="HNM9" s="50"/>
      <c r="HNN9" s="50"/>
      <c r="HNO9" s="50"/>
      <c r="HNP9" s="50"/>
      <c r="HNQ9" s="50"/>
      <c r="HNR9" s="50"/>
      <c r="HNS9" s="50"/>
      <c r="HNT9" s="50"/>
      <c r="HNU9" s="50"/>
      <c r="HNV9" s="50"/>
      <c r="HNW9" s="50"/>
      <c r="HNX9" s="50"/>
      <c r="HNY9" s="50"/>
      <c r="HNZ9" s="50"/>
      <c r="HOA9" s="50"/>
      <c r="HOB9" s="50"/>
      <c r="HOC9" s="50"/>
      <c r="HOD9" s="50"/>
      <c r="HOE9" s="50"/>
      <c r="HOF9" s="50"/>
      <c r="HOG9" s="50"/>
      <c r="HOH9" s="50"/>
      <c r="HOI9" s="50"/>
      <c r="HOJ9" s="50"/>
      <c r="HOK9" s="50"/>
      <c r="HOL9" s="50"/>
      <c r="HOM9" s="50"/>
      <c r="HON9" s="50"/>
      <c r="HOO9" s="50"/>
      <c r="HOP9" s="50"/>
      <c r="HOQ9" s="50"/>
      <c r="HOR9" s="50"/>
      <c r="HOS9" s="50"/>
      <c r="HOT9" s="50"/>
      <c r="HOU9" s="50"/>
      <c r="HOV9" s="50"/>
      <c r="HOW9" s="50"/>
      <c r="HOX9" s="50"/>
      <c r="HOY9" s="50"/>
      <c r="HOZ9" s="50"/>
      <c r="HPA9" s="50"/>
      <c r="HPB9" s="50"/>
      <c r="HPC9" s="50"/>
      <c r="HPD9" s="50"/>
      <c r="HPE9" s="50"/>
      <c r="HPF9" s="50"/>
      <c r="HPG9" s="50"/>
      <c r="HPH9" s="50"/>
      <c r="HPI9" s="50"/>
      <c r="HPJ9" s="50"/>
      <c r="HPK9" s="50"/>
      <c r="HPL9" s="50"/>
      <c r="HPM9" s="50"/>
      <c r="HPN9" s="50"/>
      <c r="HPO9" s="50"/>
      <c r="HPP9" s="50"/>
      <c r="HPQ9" s="50"/>
      <c r="HPR9" s="50"/>
      <c r="HPS9" s="50"/>
      <c r="HPT9" s="50"/>
      <c r="HPU9" s="50"/>
      <c r="HPV9" s="50"/>
      <c r="HPW9" s="50"/>
      <c r="HPX9" s="50"/>
      <c r="HPY9" s="50"/>
      <c r="HPZ9" s="50"/>
      <c r="HQA9" s="50"/>
      <c r="HQB9" s="50"/>
      <c r="HQC9" s="50"/>
      <c r="HQD9" s="50"/>
      <c r="HQE9" s="50"/>
      <c r="HQF9" s="50"/>
      <c r="HQG9" s="50"/>
      <c r="HQH9" s="50"/>
      <c r="HQI9" s="50"/>
      <c r="HQJ9" s="50"/>
      <c r="HQK9" s="50"/>
      <c r="HQL9" s="50"/>
      <c r="HQM9" s="50"/>
      <c r="HQN9" s="50"/>
      <c r="HQO9" s="50"/>
      <c r="HQP9" s="50"/>
      <c r="HQQ9" s="50"/>
      <c r="HQR9" s="50"/>
      <c r="HQS9" s="50"/>
      <c r="HQT9" s="50"/>
      <c r="HQU9" s="50"/>
      <c r="HQV9" s="50"/>
      <c r="HQW9" s="50"/>
      <c r="HQX9" s="50"/>
      <c r="HQY9" s="50"/>
      <c r="HQZ9" s="50"/>
      <c r="HRA9" s="50"/>
      <c r="HRB9" s="50"/>
      <c r="HRC9" s="50"/>
      <c r="HRD9" s="50"/>
      <c r="HRE9" s="50"/>
      <c r="HRF9" s="50"/>
      <c r="HRG9" s="50"/>
      <c r="HRH9" s="50"/>
      <c r="HRI9" s="50"/>
      <c r="HRJ9" s="50"/>
      <c r="HRK9" s="50"/>
      <c r="HRL9" s="50"/>
      <c r="HRM9" s="50"/>
      <c r="HRN9" s="50"/>
      <c r="HRO9" s="50"/>
      <c r="HRP9" s="50"/>
      <c r="HRQ9" s="50"/>
      <c r="HRR9" s="50"/>
      <c r="HRS9" s="50"/>
      <c r="HRT9" s="50"/>
      <c r="HRU9" s="50"/>
      <c r="HRV9" s="50"/>
      <c r="HRW9" s="50"/>
      <c r="HRX9" s="50"/>
      <c r="HRY9" s="50"/>
      <c r="HRZ9" s="50"/>
      <c r="HSA9" s="50"/>
      <c r="HSB9" s="50"/>
      <c r="HSC9" s="50"/>
      <c r="HSD9" s="50"/>
      <c r="HSE9" s="50"/>
      <c r="HSF9" s="50"/>
      <c r="HSG9" s="50"/>
      <c r="HSH9" s="50"/>
      <c r="HSI9" s="50"/>
      <c r="HSJ9" s="50"/>
      <c r="HSK9" s="50"/>
      <c r="HSL9" s="50"/>
      <c r="HSM9" s="50"/>
      <c r="HSN9" s="50"/>
      <c r="HSO9" s="50"/>
      <c r="HSP9" s="50"/>
      <c r="HSQ9" s="50"/>
      <c r="HSR9" s="50"/>
      <c r="HSS9" s="50"/>
      <c r="HST9" s="50"/>
      <c r="HSU9" s="50"/>
      <c r="HSV9" s="50"/>
      <c r="HSW9" s="50"/>
      <c r="HSX9" s="50"/>
      <c r="HSY9" s="50"/>
      <c r="HSZ9" s="50"/>
      <c r="HTA9" s="50"/>
      <c r="HTB9" s="50"/>
      <c r="HTC9" s="50"/>
      <c r="HTD9" s="50"/>
      <c r="HTE9" s="50"/>
      <c r="HTF9" s="50"/>
      <c r="HTG9" s="50"/>
      <c r="HTH9" s="50"/>
      <c r="HTI9" s="50"/>
      <c r="HTJ9" s="50"/>
      <c r="HTK9" s="50"/>
      <c r="HTL9" s="50"/>
      <c r="HTM9" s="50"/>
      <c r="HTN9" s="50"/>
      <c r="HTO9" s="50"/>
      <c r="HTP9" s="50"/>
      <c r="HTQ9" s="50"/>
      <c r="HTR9" s="50"/>
      <c r="HTS9" s="50"/>
      <c r="HTT9" s="50"/>
      <c r="HTU9" s="50"/>
      <c r="HTV9" s="50"/>
      <c r="HTW9" s="50"/>
      <c r="HTX9" s="50"/>
      <c r="HTY9" s="50"/>
      <c r="HTZ9" s="50"/>
      <c r="HUA9" s="50"/>
      <c r="HUB9" s="50"/>
      <c r="HUC9" s="50"/>
      <c r="HUD9" s="50"/>
      <c r="HUE9" s="50"/>
      <c r="HUF9" s="50"/>
      <c r="HUG9" s="50"/>
      <c r="HUH9" s="50"/>
      <c r="HUI9" s="50"/>
      <c r="HUJ9" s="50"/>
      <c r="HUK9" s="50"/>
      <c r="HUL9" s="50"/>
      <c r="HUM9" s="50"/>
      <c r="HUN9" s="50"/>
      <c r="HUO9" s="50"/>
      <c r="HUP9" s="50"/>
      <c r="HUQ9" s="50"/>
      <c r="HUR9" s="50"/>
      <c r="HUS9" s="50"/>
      <c r="HUT9" s="50"/>
      <c r="HUU9" s="50"/>
      <c r="HUV9" s="50"/>
      <c r="HUW9" s="50"/>
      <c r="HUX9" s="50"/>
      <c r="HUY9" s="50"/>
      <c r="HUZ9" s="50"/>
      <c r="HVA9" s="50"/>
      <c r="HVB9" s="50"/>
      <c r="HVC9" s="50"/>
      <c r="HVD9" s="50"/>
      <c r="HVE9" s="50"/>
      <c r="HVF9" s="50"/>
      <c r="HVG9" s="50"/>
      <c r="HVH9" s="50"/>
      <c r="HVI9" s="50"/>
      <c r="HVJ9" s="50"/>
      <c r="HVK9" s="50"/>
      <c r="HVL9" s="50"/>
      <c r="HVM9" s="50"/>
      <c r="HVN9" s="50"/>
      <c r="HVO9" s="50"/>
      <c r="HVP9" s="50"/>
      <c r="HVQ9" s="50"/>
      <c r="HVR9" s="50"/>
      <c r="HVS9" s="50"/>
      <c r="HVT9" s="50"/>
      <c r="HVU9" s="50"/>
      <c r="HVV9" s="50"/>
      <c r="HVW9" s="50"/>
      <c r="HVX9" s="50"/>
      <c r="HVY9" s="50"/>
      <c r="HVZ9" s="50"/>
      <c r="HWA9" s="50"/>
      <c r="HWB9" s="50"/>
      <c r="HWC9" s="50"/>
      <c r="HWD9" s="50"/>
      <c r="HWE9" s="50"/>
      <c r="HWF9" s="50"/>
      <c r="HWG9" s="50"/>
      <c r="HWH9" s="50"/>
      <c r="HWI9" s="50"/>
      <c r="HWJ9" s="50"/>
      <c r="HWK9" s="50"/>
      <c r="HWL9" s="50"/>
      <c r="HWM9" s="50"/>
      <c r="HWN9" s="50"/>
      <c r="HWO9" s="50"/>
      <c r="HWP9" s="50"/>
      <c r="HWQ9" s="50"/>
      <c r="HWR9" s="50"/>
      <c r="HWS9" s="50"/>
      <c r="HWT9" s="50"/>
      <c r="HWU9" s="50"/>
      <c r="HWV9" s="50"/>
      <c r="HWW9" s="50"/>
      <c r="HWX9" s="50"/>
      <c r="HWY9" s="50"/>
      <c r="HWZ9" s="50"/>
      <c r="HXA9" s="50"/>
      <c r="HXB9" s="50"/>
      <c r="HXC9" s="50"/>
      <c r="HXD9" s="50"/>
      <c r="HXE9" s="50"/>
      <c r="HXF9" s="50"/>
      <c r="HXG9" s="50"/>
      <c r="HXH9" s="50"/>
      <c r="HXI9" s="50"/>
      <c r="HXJ9" s="50"/>
      <c r="HXK9" s="50"/>
      <c r="HXL9" s="50"/>
      <c r="HXM9" s="50"/>
      <c r="HXN9" s="50"/>
      <c r="HXO9" s="50"/>
      <c r="HXP9" s="50"/>
      <c r="HXQ9" s="50"/>
      <c r="HXR9" s="50"/>
      <c r="HXS9" s="50"/>
      <c r="HXT9" s="50"/>
      <c r="HXU9" s="50"/>
      <c r="HXV9" s="50"/>
      <c r="HXW9" s="50"/>
      <c r="HXX9" s="50"/>
      <c r="HXY9" s="50"/>
      <c r="HXZ9" s="50"/>
      <c r="HYA9" s="50"/>
      <c r="HYB9" s="50"/>
      <c r="HYC9" s="50"/>
      <c r="HYD9" s="50"/>
      <c r="HYE9" s="50"/>
      <c r="HYF9" s="50"/>
      <c r="HYG9" s="50"/>
      <c r="HYH9" s="50"/>
      <c r="HYI9" s="50"/>
      <c r="HYJ9" s="50"/>
      <c r="HYK9" s="50"/>
      <c r="HYL9" s="50"/>
      <c r="HYM9" s="50"/>
      <c r="HYN9" s="50"/>
      <c r="HYO9" s="50"/>
      <c r="HYP9" s="50"/>
      <c r="HYQ9" s="50"/>
      <c r="HYR9" s="50"/>
      <c r="HYS9" s="50"/>
      <c r="HYT9" s="50"/>
      <c r="HYU9" s="50"/>
      <c r="HYV9" s="50"/>
      <c r="HYW9" s="50"/>
      <c r="HYX9" s="50"/>
      <c r="HYY9" s="50"/>
      <c r="HYZ9" s="50"/>
      <c r="HZA9" s="50"/>
      <c r="HZB9" s="50"/>
      <c r="HZC9" s="50"/>
      <c r="HZD9" s="50"/>
      <c r="HZE9" s="50"/>
      <c r="HZF9" s="50"/>
      <c r="HZG9" s="50"/>
      <c r="HZH9" s="50"/>
      <c r="HZI9" s="50"/>
      <c r="HZJ9" s="50"/>
      <c r="HZK9" s="50"/>
      <c r="HZL9" s="50"/>
      <c r="HZM9" s="50"/>
      <c r="HZN9" s="50"/>
      <c r="HZO9" s="50"/>
      <c r="HZP9" s="50"/>
      <c r="HZQ9" s="50"/>
      <c r="HZR9" s="50"/>
      <c r="HZS9" s="50"/>
      <c r="HZT9" s="50"/>
      <c r="HZU9" s="50"/>
      <c r="HZV9" s="50"/>
      <c r="HZW9" s="50"/>
      <c r="HZX9" s="50"/>
      <c r="HZY9" s="50"/>
      <c r="HZZ9" s="50"/>
      <c r="IAA9" s="50"/>
      <c r="IAB9" s="50"/>
      <c r="IAC9" s="50"/>
      <c r="IAD9" s="50"/>
      <c r="IAE9" s="50"/>
      <c r="IAF9" s="50"/>
      <c r="IAG9" s="50"/>
      <c r="IAH9" s="50"/>
      <c r="IAI9" s="50"/>
      <c r="IAJ9" s="50"/>
      <c r="IAK9" s="50"/>
      <c r="IAL9" s="50"/>
      <c r="IAM9" s="50"/>
      <c r="IAN9" s="50"/>
      <c r="IAO9" s="50"/>
      <c r="IAP9" s="50"/>
      <c r="IAQ9" s="50"/>
      <c r="IAR9" s="50"/>
      <c r="IAS9" s="50"/>
      <c r="IAT9" s="50"/>
      <c r="IAU9" s="50"/>
      <c r="IAV9" s="50"/>
      <c r="IAW9" s="50"/>
      <c r="IAX9" s="50"/>
      <c r="IAY9" s="50"/>
      <c r="IAZ9" s="50"/>
      <c r="IBA9" s="50"/>
      <c r="IBB9" s="50"/>
      <c r="IBC9" s="50"/>
      <c r="IBD9" s="50"/>
      <c r="IBE9" s="50"/>
      <c r="IBF9" s="50"/>
      <c r="IBG9" s="50"/>
      <c r="IBH9" s="50"/>
      <c r="IBI9" s="50"/>
      <c r="IBJ9" s="50"/>
      <c r="IBK9" s="50"/>
      <c r="IBL9" s="50"/>
      <c r="IBM9" s="50"/>
      <c r="IBN9" s="50"/>
      <c r="IBO9" s="50"/>
      <c r="IBP9" s="50"/>
      <c r="IBQ9" s="50"/>
      <c r="IBR9" s="50"/>
      <c r="IBS9" s="50"/>
      <c r="IBT9" s="50"/>
      <c r="IBU9" s="50"/>
      <c r="IBV9" s="50"/>
      <c r="IBW9" s="50"/>
      <c r="IBX9" s="50"/>
      <c r="IBY9" s="50"/>
      <c r="IBZ9" s="50"/>
      <c r="ICA9" s="50"/>
      <c r="ICB9" s="50"/>
      <c r="ICC9" s="50"/>
      <c r="ICD9" s="50"/>
      <c r="ICE9" s="50"/>
      <c r="ICF9" s="50"/>
      <c r="ICG9" s="50"/>
      <c r="ICH9" s="50"/>
      <c r="ICI9" s="50"/>
      <c r="ICJ9" s="50"/>
      <c r="ICK9" s="50"/>
      <c r="ICL9" s="50"/>
      <c r="ICM9" s="50"/>
      <c r="ICN9" s="50"/>
      <c r="ICO9" s="50"/>
      <c r="ICP9" s="50"/>
      <c r="ICQ9" s="50"/>
      <c r="ICR9" s="50"/>
      <c r="ICS9" s="50"/>
      <c r="ICT9" s="50"/>
      <c r="ICU9" s="50"/>
      <c r="ICV9" s="50"/>
      <c r="ICW9" s="50"/>
      <c r="ICX9" s="50"/>
      <c r="ICY9" s="50"/>
      <c r="ICZ9" s="50"/>
      <c r="IDA9" s="50"/>
      <c r="IDB9" s="50"/>
      <c r="IDC9" s="50"/>
      <c r="IDD9" s="50"/>
      <c r="IDE9" s="50"/>
      <c r="IDF9" s="50"/>
      <c r="IDG9" s="50"/>
      <c r="IDH9" s="50"/>
      <c r="IDI9" s="50"/>
      <c r="IDJ9" s="50"/>
      <c r="IDK9" s="50"/>
      <c r="IDL9" s="50"/>
      <c r="IDM9" s="50"/>
      <c r="IDN9" s="50"/>
      <c r="IDO9" s="50"/>
      <c r="IDP9" s="50"/>
      <c r="IDQ9" s="50"/>
      <c r="IDR9" s="50"/>
      <c r="IDS9" s="50"/>
      <c r="IDT9" s="50"/>
      <c r="IDU9" s="50"/>
      <c r="IDV9" s="50"/>
      <c r="IDW9" s="50"/>
      <c r="IDX9" s="50"/>
      <c r="IDY9" s="50"/>
      <c r="IDZ9" s="50"/>
      <c r="IEA9" s="50"/>
      <c r="IEB9" s="50"/>
      <c r="IEC9" s="50"/>
      <c r="IED9" s="50"/>
      <c r="IEE9" s="50"/>
      <c r="IEF9" s="50"/>
      <c r="IEG9" s="50"/>
      <c r="IEH9" s="50"/>
      <c r="IEI9" s="50"/>
      <c r="IEJ9" s="50"/>
      <c r="IEK9" s="50"/>
      <c r="IEL9" s="50"/>
      <c r="IEM9" s="50"/>
      <c r="IEN9" s="50"/>
      <c r="IEO9" s="50"/>
      <c r="IEP9" s="50"/>
      <c r="IEQ9" s="50"/>
      <c r="IER9" s="50"/>
      <c r="IES9" s="50"/>
      <c r="IET9" s="50"/>
      <c r="IEU9" s="50"/>
      <c r="IEV9" s="50"/>
      <c r="IEW9" s="50"/>
      <c r="IEX9" s="50"/>
      <c r="IEY9" s="50"/>
      <c r="IEZ9" s="50"/>
      <c r="IFA9" s="50"/>
      <c r="IFB9" s="50"/>
      <c r="IFC9" s="50"/>
      <c r="IFD9" s="50"/>
      <c r="IFE9" s="50"/>
      <c r="IFF9" s="50"/>
      <c r="IFG9" s="50"/>
      <c r="IFH9" s="50"/>
      <c r="IFI9" s="50"/>
      <c r="IFJ9" s="50"/>
      <c r="IFK9" s="50"/>
      <c r="IFL9" s="50"/>
      <c r="IFM9" s="50"/>
      <c r="IFN9" s="50"/>
      <c r="IFO9" s="50"/>
      <c r="IFP9" s="50"/>
      <c r="IFQ9" s="50"/>
      <c r="IFR9" s="50"/>
      <c r="IFS9" s="50"/>
      <c r="IFT9" s="50"/>
      <c r="IFU9" s="50"/>
      <c r="IFV9" s="50"/>
      <c r="IFW9" s="50"/>
      <c r="IFX9" s="50"/>
      <c r="IFY9" s="50"/>
      <c r="IFZ9" s="50"/>
      <c r="IGA9" s="50"/>
      <c r="IGB9" s="50"/>
      <c r="IGC9" s="50"/>
      <c r="IGD9" s="50"/>
      <c r="IGE9" s="50"/>
      <c r="IGF9" s="50"/>
      <c r="IGG9" s="50"/>
      <c r="IGH9" s="50"/>
      <c r="IGI9" s="50"/>
      <c r="IGJ9" s="50"/>
      <c r="IGK9" s="50"/>
      <c r="IGL9" s="50"/>
      <c r="IGM9" s="50"/>
      <c r="IGN9" s="50"/>
      <c r="IGO9" s="50"/>
      <c r="IGP9" s="50"/>
      <c r="IGQ9" s="50"/>
      <c r="IGR9" s="50"/>
      <c r="IGS9" s="50"/>
      <c r="IGT9" s="50"/>
      <c r="IGU9" s="50"/>
      <c r="IGV9" s="50"/>
      <c r="IGW9" s="50"/>
      <c r="IGX9" s="50"/>
      <c r="IGY9" s="50"/>
      <c r="IGZ9" s="50"/>
      <c r="IHA9" s="50"/>
      <c r="IHB9" s="50"/>
      <c r="IHC9" s="50"/>
      <c r="IHD9" s="50"/>
      <c r="IHE9" s="50"/>
      <c r="IHF9" s="50"/>
      <c r="IHG9" s="50"/>
      <c r="IHH9" s="50"/>
      <c r="IHI9" s="50"/>
      <c r="IHJ9" s="50"/>
      <c r="IHK9" s="50"/>
      <c r="IHL9" s="50"/>
      <c r="IHM9" s="50"/>
      <c r="IHN9" s="50"/>
      <c r="IHO9" s="50"/>
      <c r="IHP9" s="50"/>
      <c r="IHQ9" s="50"/>
      <c r="IHR9" s="50"/>
      <c r="IHS9" s="50"/>
      <c r="IHT9" s="50"/>
      <c r="IHU9" s="50"/>
      <c r="IHV9" s="50"/>
      <c r="IHW9" s="50"/>
      <c r="IHX9" s="50"/>
      <c r="IHY9" s="50"/>
      <c r="IHZ9" s="50"/>
      <c r="IIA9" s="50"/>
      <c r="IIB9" s="50"/>
      <c r="IIC9" s="50"/>
      <c r="IID9" s="50"/>
      <c r="IIE9" s="50"/>
      <c r="IIF9" s="50"/>
      <c r="IIG9" s="50"/>
      <c r="IIH9" s="50"/>
      <c r="III9" s="50"/>
      <c r="IIJ9" s="50"/>
      <c r="IIK9" s="50"/>
      <c r="IIL9" s="50"/>
      <c r="IIM9" s="50"/>
      <c r="IIN9" s="50"/>
      <c r="IIO9" s="50"/>
      <c r="IIP9" s="50"/>
      <c r="IIQ9" s="50"/>
      <c r="IIR9" s="50"/>
      <c r="IIS9" s="50"/>
      <c r="IIT9" s="50"/>
      <c r="IIU9" s="50"/>
      <c r="IIV9" s="50"/>
      <c r="IIW9" s="50"/>
      <c r="IIX9" s="50"/>
      <c r="IIY9" s="50"/>
      <c r="IIZ9" s="50"/>
      <c r="IJA9" s="50"/>
      <c r="IJB9" s="50"/>
      <c r="IJC9" s="50"/>
      <c r="IJD9" s="50"/>
      <c r="IJE9" s="50"/>
      <c r="IJF9" s="50"/>
      <c r="IJG9" s="50"/>
      <c r="IJH9" s="50"/>
      <c r="IJI9" s="50"/>
      <c r="IJJ9" s="50"/>
      <c r="IJK9" s="50"/>
      <c r="IJL9" s="50"/>
      <c r="IJM9" s="50"/>
      <c r="IJN9" s="50"/>
      <c r="IJO9" s="50"/>
      <c r="IJP9" s="50"/>
      <c r="IJQ9" s="50"/>
      <c r="IJR9" s="50"/>
      <c r="IJS9" s="50"/>
      <c r="IJT9" s="50"/>
      <c r="IJU9" s="50"/>
      <c r="IJV9" s="50"/>
      <c r="IJW9" s="50"/>
      <c r="IJX9" s="50"/>
      <c r="IJY9" s="50"/>
      <c r="IJZ9" s="50"/>
      <c r="IKA9" s="50"/>
      <c r="IKB9" s="50"/>
      <c r="IKC9" s="50"/>
      <c r="IKD9" s="50"/>
      <c r="IKE9" s="50"/>
      <c r="IKF9" s="50"/>
      <c r="IKG9" s="50"/>
      <c r="IKH9" s="50"/>
      <c r="IKI9" s="50"/>
      <c r="IKJ9" s="50"/>
      <c r="IKK9" s="50"/>
      <c r="IKL9" s="50"/>
      <c r="IKM9" s="50"/>
      <c r="IKN9" s="50"/>
      <c r="IKO9" s="50"/>
      <c r="IKP9" s="50"/>
      <c r="IKQ9" s="50"/>
      <c r="IKR9" s="50"/>
      <c r="IKS9" s="50"/>
      <c r="IKT9" s="50"/>
      <c r="IKU9" s="50"/>
      <c r="IKV9" s="50"/>
      <c r="IKW9" s="50"/>
      <c r="IKX9" s="50"/>
      <c r="IKY9" s="50"/>
      <c r="IKZ9" s="50"/>
      <c r="ILA9" s="50"/>
      <c r="ILB9" s="50"/>
      <c r="ILC9" s="50"/>
      <c r="ILD9" s="50"/>
      <c r="ILE9" s="50"/>
      <c r="ILF9" s="50"/>
      <c r="ILG9" s="50"/>
      <c r="ILH9" s="50"/>
      <c r="ILI9" s="50"/>
      <c r="ILJ9" s="50"/>
      <c r="ILK9" s="50"/>
      <c r="ILL9" s="50"/>
      <c r="ILM9" s="50"/>
      <c r="ILN9" s="50"/>
      <c r="ILO9" s="50"/>
      <c r="ILP9" s="50"/>
      <c r="ILQ9" s="50"/>
      <c r="ILR9" s="50"/>
      <c r="ILS9" s="50"/>
      <c r="ILT9" s="50"/>
      <c r="ILU9" s="50"/>
      <c r="ILV9" s="50"/>
      <c r="ILW9" s="50"/>
      <c r="ILX9" s="50"/>
      <c r="ILY9" s="50"/>
      <c r="ILZ9" s="50"/>
      <c r="IMA9" s="50"/>
      <c r="IMB9" s="50"/>
      <c r="IMC9" s="50"/>
      <c r="IMD9" s="50"/>
      <c r="IME9" s="50"/>
      <c r="IMF9" s="50"/>
      <c r="IMG9" s="50"/>
      <c r="IMH9" s="50"/>
      <c r="IMI9" s="50"/>
      <c r="IMJ9" s="50"/>
      <c r="IMK9" s="50"/>
      <c r="IML9" s="50"/>
      <c r="IMM9" s="50"/>
      <c r="IMN9" s="50"/>
      <c r="IMO9" s="50"/>
      <c r="IMP9" s="50"/>
      <c r="IMQ9" s="50"/>
      <c r="IMR9" s="50"/>
      <c r="IMS9" s="50"/>
      <c r="IMT9" s="50"/>
      <c r="IMU9" s="50"/>
      <c r="IMV9" s="50"/>
      <c r="IMW9" s="50"/>
      <c r="IMX9" s="50"/>
      <c r="IMY9" s="50"/>
      <c r="IMZ9" s="50"/>
      <c r="INA9" s="50"/>
      <c r="INB9" s="50"/>
      <c r="INC9" s="50"/>
      <c r="IND9" s="50"/>
      <c r="INE9" s="50"/>
      <c r="INF9" s="50"/>
      <c r="ING9" s="50"/>
      <c r="INH9" s="50"/>
      <c r="INI9" s="50"/>
      <c r="INJ9" s="50"/>
      <c r="INK9" s="50"/>
      <c r="INL9" s="50"/>
      <c r="INM9" s="50"/>
      <c r="INN9" s="50"/>
      <c r="INO9" s="50"/>
      <c r="INP9" s="50"/>
      <c r="INQ9" s="50"/>
      <c r="INR9" s="50"/>
      <c r="INS9" s="50"/>
      <c r="INT9" s="50"/>
      <c r="INU9" s="50"/>
      <c r="INV9" s="50"/>
      <c r="INW9" s="50"/>
      <c r="INX9" s="50"/>
      <c r="INY9" s="50"/>
      <c r="INZ9" s="50"/>
      <c r="IOA9" s="50"/>
      <c r="IOB9" s="50"/>
      <c r="IOC9" s="50"/>
      <c r="IOD9" s="50"/>
      <c r="IOE9" s="50"/>
      <c r="IOF9" s="50"/>
      <c r="IOG9" s="50"/>
      <c r="IOH9" s="50"/>
      <c r="IOI9" s="50"/>
      <c r="IOJ9" s="50"/>
      <c r="IOK9" s="50"/>
      <c r="IOL9" s="50"/>
      <c r="IOM9" s="50"/>
      <c r="ION9" s="50"/>
      <c r="IOO9" s="50"/>
      <c r="IOP9" s="50"/>
      <c r="IOQ9" s="50"/>
      <c r="IOR9" s="50"/>
      <c r="IOS9" s="50"/>
      <c r="IOT9" s="50"/>
      <c r="IOU9" s="50"/>
      <c r="IOV9" s="50"/>
      <c r="IOW9" s="50"/>
      <c r="IOX9" s="50"/>
      <c r="IOY9" s="50"/>
      <c r="IOZ9" s="50"/>
      <c r="IPA9" s="50"/>
      <c r="IPB9" s="50"/>
      <c r="IPC9" s="50"/>
      <c r="IPD9" s="50"/>
      <c r="IPE9" s="50"/>
      <c r="IPF9" s="50"/>
      <c r="IPG9" s="50"/>
      <c r="IPH9" s="50"/>
      <c r="IPI9" s="50"/>
      <c r="IPJ9" s="50"/>
      <c r="IPK9" s="50"/>
      <c r="IPL9" s="50"/>
      <c r="IPM9" s="50"/>
      <c r="IPN9" s="50"/>
      <c r="IPO9" s="50"/>
      <c r="IPP9" s="50"/>
      <c r="IPQ9" s="50"/>
      <c r="IPR9" s="50"/>
      <c r="IPS9" s="50"/>
      <c r="IPT9" s="50"/>
      <c r="IPU9" s="50"/>
      <c r="IPV9" s="50"/>
      <c r="IPW9" s="50"/>
      <c r="IPX9" s="50"/>
      <c r="IPY9" s="50"/>
      <c r="IPZ9" s="50"/>
      <c r="IQA9" s="50"/>
      <c r="IQB9" s="50"/>
      <c r="IQC9" s="50"/>
      <c r="IQD9" s="50"/>
      <c r="IQE9" s="50"/>
      <c r="IQF9" s="50"/>
      <c r="IQG9" s="50"/>
      <c r="IQH9" s="50"/>
      <c r="IQI9" s="50"/>
      <c r="IQJ9" s="50"/>
      <c r="IQK9" s="50"/>
      <c r="IQL9" s="50"/>
      <c r="IQM9" s="50"/>
      <c r="IQN9" s="50"/>
      <c r="IQO9" s="50"/>
      <c r="IQP9" s="50"/>
      <c r="IQQ9" s="50"/>
      <c r="IQR9" s="50"/>
      <c r="IQS9" s="50"/>
      <c r="IQT9" s="50"/>
      <c r="IQU9" s="50"/>
      <c r="IQV9" s="50"/>
      <c r="IQW9" s="50"/>
      <c r="IQX9" s="50"/>
      <c r="IQY9" s="50"/>
      <c r="IQZ9" s="50"/>
      <c r="IRA9" s="50"/>
      <c r="IRB9" s="50"/>
      <c r="IRC9" s="50"/>
      <c r="IRD9" s="50"/>
      <c r="IRE9" s="50"/>
      <c r="IRF9" s="50"/>
      <c r="IRG9" s="50"/>
      <c r="IRH9" s="50"/>
      <c r="IRI9" s="50"/>
      <c r="IRJ9" s="50"/>
      <c r="IRK9" s="50"/>
      <c r="IRL9" s="50"/>
      <c r="IRM9" s="50"/>
      <c r="IRN9" s="50"/>
      <c r="IRO9" s="50"/>
      <c r="IRP9" s="50"/>
      <c r="IRQ9" s="50"/>
      <c r="IRR9" s="50"/>
      <c r="IRS9" s="50"/>
      <c r="IRT9" s="50"/>
      <c r="IRU9" s="50"/>
      <c r="IRV9" s="50"/>
      <c r="IRW9" s="50"/>
      <c r="IRX9" s="50"/>
      <c r="IRY9" s="50"/>
      <c r="IRZ9" s="50"/>
      <c r="ISA9" s="50"/>
      <c r="ISB9" s="50"/>
      <c r="ISC9" s="50"/>
      <c r="ISD9" s="50"/>
      <c r="ISE9" s="50"/>
      <c r="ISF9" s="50"/>
      <c r="ISG9" s="50"/>
      <c r="ISH9" s="50"/>
      <c r="ISI9" s="50"/>
      <c r="ISJ9" s="50"/>
      <c r="ISK9" s="50"/>
      <c r="ISL9" s="50"/>
      <c r="ISM9" s="50"/>
      <c r="ISN9" s="50"/>
      <c r="ISO9" s="50"/>
      <c r="ISP9" s="50"/>
      <c r="ISQ9" s="50"/>
      <c r="ISR9" s="50"/>
      <c r="ISS9" s="50"/>
      <c r="IST9" s="50"/>
      <c r="ISU9" s="50"/>
      <c r="ISV9" s="50"/>
      <c r="ISW9" s="50"/>
      <c r="ISX9" s="50"/>
      <c r="ISY9" s="50"/>
      <c r="ISZ9" s="50"/>
      <c r="ITA9" s="50"/>
      <c r="ITB9" s="50"/>
      <c r="ITC9" s="50"/>
      <c r="ITD9" s="50"/>
      <c r="ITE9" s="50"/>
      <c r="ITF9" s="50"/>
      <c r="ITG9" s="50"/>
      <c r="ITH9" s="50"/>
      <c r="ITI9" s="50"/>
      <c r="ITJ9" s="50"/>
      <c r="ITK9" s="50"/>
      <c r="ITL9" s="50"/>
      <c r="ITM9" s="50"/>
      <c r="ITN9" s="50"/>
      <c r="ITO9" s="50"/>
      <c r="ITP9" s="50"/>
      <c r="ITQ9" s="50"/>
      <c r="ITR9" s="50"/>
      <c r="ITS9" s="50"/>
      <c r="ITT9" s="50"/>
      <c r="ITU9" s="50"/>
      <c r="ITV9" s="50"/>
      <c r="ITW9" s="50"/>
      <c r="ITX9" s="50"/>
      <c r="ITY9" s="50"/>
      <c r="ITZ9" s="50"/>
      <c r="IUA9" s="50"/>
      <c r="IUB9" s="50"/>
      <c r="IUC9" s="50"/>
      <c r="IUD9" s="50"/>
      <c r="IUE9" s="50"/>
      <c r="IUF9" s="50"/>
      <c r="IUG9" s="50"/>
      <c r="IUH9" s="50"/>
      <c r="IUI9" s="50"/>
      <c r="IUJ9" s="50"/>
      <c r="IUK9" s="50"/>
      <c r="IUL9" s="50"/>
      <c r="IUM9" s="50"/>
      <c r="IUN9" s="50"/>
      <c r="IUO9" s="50"/>
      <c r="IUP9" s="50"/>
      <c r="IUQ9" s="50"/>
      <c r="IUR9" s="50"/>
      <c r="IUS9" s="50"/>
      <c r="IUT9" s="50"/>
      <c r="IUU9" s="50"/>
      <c r="IUV9" s="50"/>
      <c r="IUW9" s="50"/>
      <c r="IUX9" s="50"/>
      <c r="IUY9" s="50"/>
      <c r="IUZ9" s="50"/>
      <c r="IVA9" s="50"/>
      <c r="IVB9" s="50"/>
      <c r="IVC9" s="50"/>
      <c r="IVD9" s="50"/>
      <c r="IVE9" s="50"/>
      <c r="IVF9" s="50"/>
      <c r="IVG9" s="50"/>
      <c r="IVH9" s="50"/>
      <c r="IVI9" s="50"/>
      <c r="IVJ9" s="50"/>
      <c r="IVK9" s="50"/>
      <c r="IVL9" s="50"/>
      <c r="IVM9" s="50"/>
      <c r="IVN9" s="50"/>
      <c r="IVO9" s="50"/>
      <c r="IVP9" s="50"/>
      <c r="IVQ9" s="50"/>
      <c r="IVR9" s="50"/>
      <c r="IVS9" s="50"/>
      <c r="IVT9" s="50"/>
      <c r="IVU9" s="50"/>
      <c r="IVV9" s="50"/>
      <c r="IVW9" s="50"/>
      <c r="IVX9" s="50"/>
      <c r="IVY9" s="50"/>
      <c r="IVZ9" s="50"/>
      <c r="IWA9" s="50"/>
      <c r="IWB9" s="50"/>
      <c r="IWC9" s="50"/>
      <c r="IWD9" s="50"/>
      <c r="IWE9" s="50"/>
      <c r="IWF9" s="50"/>
      <c r="IWG9" s="50"/>
      <c r="IWH9" s="50"/>
      <c r="IWI9" s="50"/>
      <c r="IWJ9" s="50"/>
      <c r="IWK9" s="50"/>
      <c r="IWL9" s="50"/>
      <c r="IWM9" s="50"/>
      <c r="IWN9" s="50"/>
      <c r="IWO9" s="50"/>
      <c r="IWP9" s="50"/>
      <c r="IWQ9" s="50"/>
      <c r="IWR9" s="50"/>
      <c r="IWS9" s="50"/>
      <c r="IWT9" s="50"/>
      <c r="IWU9" s="50"/>
      <c r="IWV9" s="50"/>
      <c r="IWW9" s="50"/>
      <c r="IWX9" s="50"/>
      <c r="IWY9" s="50"/>
      <c r="IWZ9" s="50"/>
      <c r="IXA9" s="50"/>
      <c r="IXB9" s="50"/>
      <c r="IXC9" s="50"/>
      <c r="IXD9" s="50"/>
      <c r="IXE9" s="50"/>
      <c r="IXF9" s="50"/>
      <c r="IXG9" s="50"/>
      <c r="IXH9" s="50"/>
      <c r="IXI9" s="50"/>
      <c r="IXJ9" s="50"/>
      <c r="IXK9" s="50"/>
      <c r="IXL9" s="50"/>
      <c r="IXM9" s="50"/>
      <c r="IXN9" s="50"/>
      <c r="IXO9" s="50"/>
      <c r="IXP9" s="50"/>
      <c r="IXQ9" s="50"/>
      <c r="IXR9" s="50"/>
      <c r="IXS9" s="50"/>
      <c r="IXT9" s="50"/>
      <c r="IXU9" s="50"/>
      <c r="IXV9" s="50"/>
      <c r="IXW9" s="50"/>
      <c r="IXX9" s="50"/>
      <c r="IXY9" s="50"/>
      <c r="IXZ9" s="50"/>
      <c r="IYA9" s="50"/>
      <c r="IYB9" s="50"/>
      <c r="IYC9" s="50"/>
      <c r="IYD9" s="50"/>
      <c r="IYE9" s="50"/>
      <c r="IYF9" s="50"/>
      <c r="IYG9" s="50"/>
      <c r="IYH9" s="50"/>
      <c r="IYI9" s="50"/>
      <c r="IYJ9" s="50"/>
      <c r="IYK9" s="50"/>
      <c r="IYL9" s="50"/>
      <c r="IYM9" s="50"/>
      <c r="IYN9" s="50"/>
      <c r="IYO9" s="50"/>
      <c r="IYP9" s="50"/>
      <c r="IYQ9" s="50"/>
      <c r="IYR9" s="50"/>
      <c r="IYS9" s="50"/>
      <c r="IYT9" s="50"/>
      <c r="IYU9" s="50"/>
      <c r="IYV9" s="50"/>
      <c r="IYW9" s="50"/>
      <c r="IYX9" s="50"/>
      <c r="IYY9" s="50"/>
      <c r="IYZ9" s="50"/>
      <c r="IZA9" s="50"/>
      <c r="IZB9" s="50"/>
      <c r="IZC9" s="50"/>
      <c r="IZD9" s="50"/>
      <c r="IZE9" s="50"/>
      <c r="IZF9" s="50"/>
      <c r="IZG9" s="50"/>
      <c r="IZH9" s="50"/>
      <c r="IZI9" s="50"/>
      <c r="IZJ9" s="50"/>
      <c r="IZK9" s="50"/>
      <c r="IZL9" s="50"/>
      <c r="IZM9" s="50"/>
      <c r="IZN9" s="50"/>
      <c r="IZO9" s="50"/>
      <c r="IZP9" s="50"/>
      <c r="IZQ9" s="50"/>
      <c r="IZR9" s="50"/>
      <c r="IZS9" s="50"/>
      <c r="IZT9" s="50"/>
      <c r="IZU9" s="50"/>
      <c r="IZV9" s="50"/>
      <c r="IZW9" s="50"/>
      <c r="IZX9" s="50"/>
      <c r="IZY9" s="50"/>
      <c r="IZZ9" s="50"/>
      <c r="JAA9" s="50"/>
      <c r="JAB9" s="50"/>
      <c r="JAC9" s="50"/>
      <c r="JAD9" s="50"/>
      <c r="JAE9" s="50"/>
      <c r="JAF9" s="50"/>
      <c r="JAG9" s="50"/>
      <c r="JAH9" s="50"/>
      <c r="JAI9" s="50"/>
      <c r="JAJ9" s="50"/>
      <c r="JAK9" s="50"/>
      <c r="JAL9" s="50"/>
      <c r="JAM9" s="50"/>
      <c r="JAN9" s="50"/>
      <c r="JAO9" s="50"/>
      <c r="JAP9" s="50"/>
      <c r="JAQ9" s="50"/>
      <c r="JAR9" s="50"/>
      <c r="JAS9" s="50"/>
      <c r="JAT9" s="50"/>
      <c r="JAU9" s="50"/>
      <c r="JAV9" s="50"/>
      <c r="JAW9" s="50"/>
      <c r="JAX9" s="50"/>
      <c r="JAY9" s="50"/>
      <c r="JAZ9" s="50"/>
      <c r="JBA9" s="50"/>
      <c r="JBB9" s="50"/>
      <c r="JBC9" s="50"/>
      <c r="JBD9" s="50"/>
      <c r="JBE9" s="50"/>
      <c r="JBF9" s="50"/>
      <c r="JBG9" s="50"/>
      <c r="JBH9" s="50"/>
      <c r="JBI9" s="50"/>
      <c r="JBJ9" s="50"/>
      <c r="JBK9" s="50"/>
      <c r="JBL9" s="50"/>
      <c r="JBM9" s="50"/>
      <c r="JBN9" s="50"/>
      <c r="JBO9" s="50"/>
      <c r="JBP9" s="50"/>
      <c r="JBQ9" s="50"/>
      <c r="JBR9" s="50"/>
      <c r="JBS9" s="50"/>
      <c r="JBT9" s="50"/>
      <c r="JBU9" s="50"/>
      <c r="JBV9" s="50"/>
      <c r="JBW9" s="50"/>
      <c r="JBX9" s="50"/>
      <c r="JBY9" s="50"/>
      <c r="JBZ9" s="50"/>
      <c r="JCA9" s="50"/>
      <c r="JCB9" s="50"/>
      <c r="JCC9" s="50"/>
      <c r="JCD9" s="50"/>
      <c r="JCE9" s="50"/>
      <c r="JCF9" s="50"/>
      <c r="JCG9" s="50"/>
      <c r="JCH9" s="50"/>
      <c r="JCI9" s="50"/>
      <c r="JCJ9" s="50"/>
      <c r="JCK9" s="50"/>
      <c r="JCL9" s="50"/>
      <c r="JCM9" s="50"/>
      <c r="JCN9" s="50"/>
      <c r="JCO9" s="50"/>
      <c r="JCP9" s="50"/>
      <c r="JCQ9" s="50"/>
      <c r="JCR9" s="50"/>
      <c r="JCS9" s="50"/>
      <c r="JCT9" s="50"/>
      <c r="JCU9" s="50"/>
      <c r="JCV9" s="50"/>
      <c r="JCW9" s="50"/>
      <c r="JCX9" s="50"/>
      <c r="JCY9" s="50"/>
      <c r="JCZ9" s="50"/>
      <c r="JDA9" s="50"/>
      <c r="JDB9" s="50"/>
      <c r="JDC9" s="50"/>
      <c r="JDD9" s="50"/>
      <c r="JDE9" s="50"/>
      <c r="JDF9" s="50"/>
      <c r="JDG9" s="50"/>
      <c r="JDH9" s="50"/>
      <c r="JDI9" s="50"/>
      <c r="JDJ9" s="50"/>
      <c r="JDK9" s="50"/>
      <c r="JDL9" s="50"/>
      <c r="JDM9" s="50"/>
      <c r="JDN9" s="50"/>
      <c r="JDO9" s="50"/>
      <c r="JDP9" s="50"/>
      <c r="JDQ9" s="50"/>
      <c r="JDR9" s="50"/>
      <c r="JDS9" s="50"/>
      <c r="JDT9" s="50"/>
      <c r="JDU9" s="50"/>
      <c r="JDV9" s="50"/>
      <c r="JDW9" s="50"/>
      <c r="JDX9" s="50"/>
      <c r="JDY9" s="50"/>
      <c r="JDZ9" s="50"/>
      <c r="JEA9" s="50"/>
      <c r="JEB9" s="50"/>
      <c r="JEC9" s="50"/>
      <c r="JED9" s="50"/>
      <c r="JEE9" s="50"/>
      <c r="JEF9" s="50"/>
      <c r="JEG9" s="50"/>
      <c r="JEH9" s="50"/>
      <c r="JEI9" s="50"/>
      <c r="JEJ9" s="50"/>
      <c r="JEK9" s="50"/>
      <c r="JEL9" s="50"/>
      <c r="JEM9" s="50"/>
      <c r="JEN9" s="50"/>
      <c r="JEO9" s="50"/>
      <c r="JEP9" s="50"/>
      <c r="JEQ9" s="50"/>
      <c r="JER9" s="50"/>
      <c r="JES9" s="50"/>
      <c r="JET9" s="50"/>
      <c r="JEU9" s="50"/>
      <c r="JEV9" s="50"/>
      <c r="JEW9" s="50"/>
      <c r="JEX9" s="50"/>
      <c r="JEY9" s="50"/>
      <c r="JEZ9" s="50"/>
      <c r="JFA9" s="50"/>
      <c r="JFB9" s="50"/>
      <c r="JFC9" s="50"/>
      <c r="JFD9" s="50"/>
      <c r="JFE9" s="50"/>
      <c r="JFF9" s="50"/>
      <c r="JFG9" s="50"/>
      <c r="JFH9" s="50"/>
      <c r="JFI9" s="50"/>
      <c r="JFJ9" s="50"/>
      <c r="JFK9" s="50"/>
      <c r="JFL9" s="50"/>
      <c r="JFM9" s="50"/>
      <c r="JFN9" s="50"/>
      <c r="JFO9" s="50"/>
      <c r="JFP9" s="50"/>
      <c r="JFQ9" s="50"/>
      <c r="JFR9" s="50"/>
      <c r="JFS9" s="50"/>
      <c r="JFT9" s="50"/>
      <c r="JFU9" s="50"/>
      <c r="JFV9" s="50"/>
      <c r="JFW9" s="50"/>
      <c r="JFX9" s="50"/>
      <c r="JFY9" s="50"/>
      <c r="JFZ9" s="50"/>
      <c r="JGA9" s="50"/>
      <c r="JGB9" s="50"/>
      <c r="JGC9" s="50"/>
      <c r="JGD9" s="50"/>
      <c r="JGE9" s="50"/>
      <c r="JGF9" s="50"/>
      <c r="JGG9" s="50"/>
      <c r="JGH9" s="50"/>
      <c r="JGI9" s="50"/>
      <c r="JGJ9" s="50"/>
      <c r="JGK9" s="50"/>
      <c r="JGL9" s="50"/>
      <c r="JGM9" s="50"/>
      <c r="JGN9" s="50"/>
      <c r="JGO9" s="50"/>
      <c r="JGP9" s="50"/>
      <c r="JGQ9" s="50"/>
      <c r="JGR9" s="50"/>
      <c r="JGS9" s="50"/>
      <c r="JGT9" s="50"/>
      <c r="JGU9" s="50"/>
      <c r="JGV9" s="50"/>
      <c r="JGW9" s="50"/>
      <c r="JGX9" s="50"/>
      <c r="JGY9" s="50"/>
      <c r="JGZ9" s="50"/>
      <c r="JHA9" s="50"/>
      <c r="JHB9" s="50"/>
      <c r="JHC9" s="50"/>
      <c r="JHD9" s="50"/>
      <c r="JHE9" s="50"/>
      <c r="JHF9" s="50"/>
      <c r="JHG9" s="50"/>
      <c r="JHH9" s="50"/>
      <c r="JHI9" s="50"/>
      <c r="JHJ9" s="50"/>
      <c r="JHK9" s="50"/>
      <c r="JHL9" s="50"/>
      <c r="JHM9" s="50"/>
      <c r="JHN9" s="50"/>
      <c r="JHO9" s="50"/>
      <c r="JHP9" s="50"/>
      <c r="JHQ9" s="50"/>
      <c r="JHR9" s="50"/>
      <c r="JHS9" s="50"/>
      <c r="JHT9" s="50"/>
      <c r="JHU9" s="50"/>
      <c r="JHV9" s="50"/>
      <c r="JHW9" s="50"/>
      <c r="JHX9" s="50"/>
      <c r="JHY9" s="50"/>
      <c r="JHZ9" s="50"/>
      <c r="JIA9" s="50"/>
      <c r="JIB9" s="50"/>
      <c r="JIC9" s="50"/>
      <c r="JID9" s="50"/>
      <c r="JIE9" s="50"/>
      <c r="JIF9" s="50"/>
      <c r="JIG9" s="50"/>
      <c r="JIH9" s="50"/>
      <c r="JII9" s="50"/>
      <c r="JIJ9" s="50"/>
      <c r="JIK9" s="50"/>
      <c r="JIL9" s="50"/>
      <c r="JIM9" s="50"/>
      <c r="JIN9" s="50"/>
      <c r="JIO9" s="50"/>
      <c r="JIP9" s="50"/>
      <c r="JIQ9" s="50"/>
      <c r="JIR9" s="50"/>
      <c r="JIS9" s="50"/>
      <c r="JIT9" s="50"/>
      <c r="JIU9" s="50"/>
      <c r="JIV9" s="50"/>
      <c r="JIW9" s="50"/>
      <c r="JIX9" s="50"/>
      <c r="JIY9" s="50"/>
      <c r="JIZ9" s="50"/>
      <c r="JJA9" s="50"/>
      <c r="JJB9" s="50"/>
      <c r="JJC9" s="50"/>
      <c r="JJD9" s="50"/>
      <c r="JJE9" s="50"/>
      <c r="JJF9" s="50"/>
      <c r="JJG9" s="50"/>
      <c r="JJH9" s="50"/>
      <c r="JJI9" s="50"/>
      <c r="JJJ9" s="50"/>
      <c r="JJK9" s="50"/>
      <c r="JJL9" s="50"/>
      <c r="JJM9" s="50"/>
      <c r="JJN9" s="50"/>
      <c r="JJO9" s="50"/>
      <c r="JJP9" s="50"/>
      <c r="JJQ9" s="50"/>
      <c r="JJR9" s="50"/>
      <c r="JJS9" s="50"/>
      <c r="JJT9" s="50"/>
      <c r="JJU9" s="50"/>
      <c r="JJV9" s="50"/>
      <c r="JJW9" s="50"/>
      <c r="JJX9" s="50"/>
      <c r="JJY9" s="50"/>
      <c r="JJZ9" s="50"/>
      <c r="JKA9" s="50"/>
      <c r="JKB9" s="50"/>
      <c r="JKC9" s="50"/>
      <c r="JKD9" s="50"/>
      <c r="JKE9" s="50"/>
      <c r="JKF9" s="50"/>
      <c r="JKG9" s="50"/>
      <c r="JKH9" s="50"/>
      <c r="JKI9" s="50"/>
      <c r="JKJ9" s="50"/>
      <c r="JKK9" s="50"/>
      <c r="JKL9" s="50"/>
      <c r="JKM9" s="50"/>
      <c r="JKN9" s="50"/>
      <c r="JKO9" s="50"/>
      <c r="JKP9" s="50"/>
      <c r="JKQ9" s="50"/>
      <c r="JKR9" s="50"/>
      <c r="JKS9" s="50"/>
      <c r="JKT9" s="50"/>
      <c r="JKU9" s="50"/>
      <c r="JKV9" s="50"/>
      <c r="JKW9" s="50"/>
      <c r="JKX9" s="50"/>
      <c r="JKY9" s="50"/>
      <c r="JKZ9" s="50"/>
      <c r="JLA9" s="50"/>
      <c r="JLB9" s="50"/>
      <c r="JLC9" s="50"/>
      <c r="JLD9" s="50"/>
      <c r="JLE9" s="50"/>
      <c r="JLF9" s="50"/>
      <c r="JLG9" s="50"/>
      <c r="JLH9" s="50"/>
      <c r="JLI9" s="50"/>
      <c r="JLJ9" s="50"/>
      <c r="JLK9" s="50"/>
      <c r="JLL9" s="50"/>
      <c r="JLM9" s="50"/>
      <c r="JLN9" s="50"/>
      <c r="JLO9" s="50"/>
      <c r="JLP9" s="50"/>
      <c r="JLQ9" s="50"/>
      <c r="JLR9" s="50"/>
      <c r="JLS9" s="50"/>
      <c r="JLT9" s="50"/>
      <c r="JLU9" s="50"/>
      <c r="JLV9" s="50"/>
      <c r="JLW9" s="50"/>
      <c r="JLX9" s="50"/>
      <c r="JLY9" s="50"/>
      <c r="JLZ9" s="50"/>
      <c r="JMA9" s="50"/>
      <c r="JMB9" s="50"/>
      <c r="JMC9" s="50"/>
      <c r="JMD9" s="50"/>
      <c r="JME9" s="50"/>
      <c r="JMF9" s="50"/>
      <c r="JMG9" s="50"/>
      <c r="JMH9" s="50"/>
      <c r="JMI9" s="50"/>
      <c r="JMJ9" s="50"/>
      <c r="JMK9" s="50"/>
      <c r="JML9" s="50"/>
      <c r="JMM9" s="50"/>
      <c r="JMN9" s="50"/>
      <c r="JMO9" s="50"/>
      <c r="JMP9" s="50"/>
      <c r="JMQ9" s="50"/>
      <c r="JMR9" s="50"/>
      <c r="JMS9" s="50"/>
      <c r="JMT9" s="50"/>
      <c r="JMU9" s="50"/>
      <c r="JMV9" s="50"/>
      <c r="JMW9" s="50"/>
      <c r="JMX9" s="50"/>
      <c r="JMY9" s="50"/>
      <c r="JMZ9" s="50"/>
      <c r="JNA9" s="50"/>
      <c r="JNB9" s="50"/>
      <c r="JNC9" s="50"/>
      <c r="JND9" s="50"/>
      <c r="JNE9" s="50"/>
      <c r="JNF9" s="50"/>
      <c r="JNG9" s="50"/>
      <c r="JNH9" s="50"/>
      <c r="JNI9" s="50"/>
      <c r="JNJ9" s="50"/>
      <c r="JNK9" s="50"/>
      <c r="JNL9" s="50"/>
      <c r="JNM9" s="50"/>
      <c r="JNN9" s="50"/>
      <c r="JNO9" s="50"/>
      <c r="JNP9" s="50"/>
      <c r="JNQ9" s="50"/>
      <c r="JNR9" s="50"/>
      <c r="JNS9" s="50"/>
      <c r="JNT9" s="50"/>
      <c r="JNU9" s="50"/>
      <c r="JNV9" s="50"/>
      <c r="JNW9" s="50"/>
      <c r="JNX9" s="50"/>
      <c r="JNY9" s="50"/>
      <c r="JNZ9" s="50"/>
      <c r="JOA9" s="50"/>
      <c r="JOB9" s="50"/>
      <c r="JOC9" s="50"/>
      <c r="JOD9" s="50"/>
      <c r="JOE9" s="50"/>
      <c r="JOF9" s="50"/>
      <c r="JOG9" s="50"/>
      <c r="JOH9" s="50"/>
      <c r="JOI9" s="50"/>
      <c r="JOJ9" s="50"/>
      <c r="JOK9" s="50"/>
      <c r="JOL9" s="50"/>
      <c r="JOM9" s="50"/>
      <c r="JON9" s="50"/>
      <c r="JOO9" s="50"/>
      <c r="JOP9" s="50"/>
      <c r="JOQ9" s="50"/>
      <c r="JOR9" s="50"/>
      <c r="JOS9" s="50"/>
      <c r="JOT9" s="50"/>
      <c r="JOU9" s="50"/>
      <c r="JOV9" s="50"/>
      <c r="JOW9" s="50"/>
      <c r="JOX9" s="50"/>
      <c r="JOY9" s="50"/>
      <c r="JOZ9" s="50"/>
      <c r="JPA9" s="50"/>
      <c r="JPB9" s="50"/>
      <c r="JPC9" s="50"/>
      <c r="JPD9" s="50"/>
      <c r="JPE9" s="50"/>
      <c r="JPF9" s="50"/>
      <c r="JPG9" s="50"/>
      <c r="JPH9" s="50"/>
      <c r="JPI9" s="50"/>
      <c r="JPJ9" s="50"/>
      <c r="JPK9" s="50"/>
      <c r="JPL9" s="50"/>
      <c r="JPM9" s="50"/>
      <c r="JPN9" s="50"/>
      <c r="JPO9" s="50"/>
      <c r="JPP9" s="50"/>
      <c r="JPQ9" s="50"/>
      <c r="JPR9" s="50"/>
      <c r="JPS9" s="50"/>
      <c r="JPT9" s="50"/>
      <c r="JPU9" s="50"/>
      <c r="JPV9" s="50"/>
      <c r="JPW9" s="50"/>
      <c r="JPX9" s="50"/>
      <c r="JPY9" s="50"/>
      <c r="JPZ9" s="50"/>
      <c r="JQA9" s="50"/>
      <c r="JQB9" s="50"/>
      <c r="JQC9" s="50"/>
      <c r="JQD9" s="50"/>
      <c r="JQE9" s="50"/>
      <c r="JQF9" s="50"/>
      <c r="JQG9" s="50"/>
      <c r="JQH9" s="50"/>
      <c r="JQI9" s="50"/>
      <c r="JQJ9" s="50"/>
      <c r="JQK9" s="50"/>
      <c r="JQL9" s="50"/>
      <c r="JQM9" s="50"/>
      <c r="JQN9" s="50"/>
      <c r="JQO9" s="50"/>
      <c r="JQP9" s="50"/>
      <c r="JQQ9" s="50"/>
      <c r="JQR9" s="50"/>
      <c r="JQS9" s="50"/>
      <c r="JQT9" s="50"/>
      <c r="JQU9" s="50"/>
      <c r="JQV9" s="50"/>
      <c r="JQW9" s="50"/>
      <c r="JQX9" s="50"/>
      <c r="JQY9" s="50"/>
      <c r="JQZ9" s="50"/>
      <c r="JRA9" s="50"/>
      <c r="JRB9" s="50"/>
      <c r="JRC9" s="50"/>
      <c r="JRD9" s="50"/>
      <c r="JRE9" s="50"/>
      <c r="JRF9" s="50"/>
      <c r="JRG9" s="50"/>
      <c r="JRH9" s="50"/>
      <c r="JRI9" s="50"/>
      <c r="JRJ9" s="50"/>
      <c r="JRK9" s="50"/>
      <c r="JRL9" s="50"/>
      <c r="JRM9" s="50"/>
      <c r="JRN9" s="50"/>
      <c r="JRO9" s="50"/>
      <c r="JRP9" s="50"/>
      <c r="JRQ9" s="50"/>
      <c r="JRR9" s="50"/>
      <c r="JRS9" s="50"/>
      <c r="JRT9" s="50"/>
      <c r="JRU9" s="50"/>
      <c r="JRV9" s="50"/>
      <c r="JRW9" s="50"/>
      <c r="JRX9" s="50"/>
      <c r="JRY9" s="50"/>
      <c r="JRZ9" s="50"/>
      <c r="JSA9" s="50"/>
      <c r="JSB9" s="50"/>
      <c r="JSC9" s="50"/>
      <c r="JSD9" s="50"/>
      <c r="JSE9" s="50"/>
      <c r="JSF9" s="50"/>
      <c r="JSG9" s="50"/>
      <c r="JSH9" s="50"/>
      <c r="JSI9" s="50"/>
      <c r="JSJ9" s="50"/>
      <c r="JSK9" s="50"/>
      <c r="JSL9" s="50"/>
      <c r="JSM9" s="50"/>
      <c r="JSN9" s="50"/>
      <c r="JSO9" s="50"/>
      <c r="JSP9" s="50"/>
      <c r="JSQ9" s="50"/>
      <c r="JSR9" s="50"/>
      <c r="JSS9" s="50"/>
      <c r="JST9" s="50"/>
      <c r="JSU9" s="50"/>
      <c r="JSV9" s="50"/>
      <c r="JSW9" s="50"/>
      <c r="JSX9" s="50"/>
      <c r="JSY9" s="50"/>
      <c r="JSZ9" s="50"/>
      <c r="JTA9" s="50"/>
      <c r="JTB9" s="50"/>
      <c r="JTC9" s="50"/>
      <c r="JTD9" s="50"/>
      <c r="JTE9" s="50"/>
      <c r="JTF9" s="50"/>
      <c r="JTG9" s="50"/>
      <c r="JTH9" s="50"/>
      <c r="JTI9" s="50"/>
      <c r="JTJ9" s="50"/>
      <c r="JTK9" s="50"/>
      <c r="JTL9" s="50"/>
      <c r="JTM9" s="50"/>
      <c r="JTN9" s="50"/>
      <c r="JTO9" s="50"/>
      <c r="JTP9" s="50"/>
      <c r="JTQ9" s="50"/>
      <c r="JTR9" s="50"/>
      <c r="JTS9" s="50"/>
      <c r="JTT9" s="50"/>
      <c r="JTU9" s="50"/>
      <c r="JTV9" s="50"/>
      <c r="JTW9" s="50"/>
      <c r="JTX9" s="50"/>
      <c r="JTY9" s="50"/>
      <c r="JTZ9" s="50"/>
      <c r="JUA9" s="50"/>
      <c r="JUB9" s="50"/>
      <c r="JUC9" s="50"/>
      <c r="JUD9" s="50"/>
      <c r="JUE9" s="50"/>
      <c r="JUF9" s="50"/>
      <c r="JUG9" s="50"/>
      <c r="JUH9" s="50"/>
      <c r="JUI9" s="50"/>
      <c r="JUJ9" s="50"/>
      <c r="JUK9" s="50"/>
      <c r="JUL9" s="50"/>
      <c r="JUM9" s="50"/>
      <c r="JUN9" s="50"/>
      <c r="JUO9" s="50"/>
      <c r="JUP9" s="50"/>
      <c r="JUQ9" s="50"/>
      <c r="JUR9" s="50"/>
      <c r="JUS9" s="50"/>
      <c r="JUT9" s="50"/>
      <c r="JUU9" s="50"/>
      <c r="JUV9" s="50"/>
      <c r="JUW9" s="50"/>
      <c r="JUX9" s="50"/>
      <c r="JUY9" s="50"/>
      <c r="JUZ9" s="50"/>
      <c r="JVA9" s="50"/>
      <c r="JVB9" s="50"/>
      <c r="JVC9" s="50"/>
      <c r="JVD9" s="50"/>
      <c r="JVE9" s="50"/>
      <c r="JVF9" s="50"/>
      <c r="JVG9" s="50"/>
      <c r="JVH9" s="50"/>
      <c r="JVI9" s="50"/>
      <c r="JVJ9" s="50"/>
      <c r="JVK9" s="50"/>
      <c r="JVL9" s="50"/>
      <c r="JVM9" s="50"/>
      <c r="JVN9" s="50"/>
      <c r="JVO9" s="50"/>
      <c r="JVP9" s="50"/>
      <c r="JVQ9" s="50"/>
      <c r="JVR9" s="50"/>
      <c r="JVS9" s="50"/>
      <c r="JVT9" s="50"/>
      <c r="JVU9" s="50"/>
      <c r="JVV9" s="50"/>
      <c r="JVW9" s="50"/>
      <c r="JVX9" s="50"/>
      <c r="JVY9" s="50"/>
      <c r="JVZ9" s="50"/>
      <c r="JWA9" s="50"/>
      <c r="JWB9" s="50"/>
      <c r="JWC9" s="50"/>
      <c r="JWD9" s="50"/>
      <c r="JWE9" s="50"/>
      <c r="JWF9" s="50"/>
      <c r="JWG9" s="50"/>
      <c r="JWH9" s="50"/>
      <c r="JWI9" s="50"/>
      <c r="JWJ9" s="50"/>
      <c r="JWK9" s="50"/>
      <c r="JWL9" s="50"/>
      <c r="JWM9" s="50"/>
      <c r="JWN9" s="50"/>
      <c r="JWO9" s="50"/>
      <c r="JWP9" s="50"/>
      <c r="JWQ9" s="50"/>
      <c r="JWR9" s="50"/>
      <c r="JWS9" s="50"/>
      <c r="JWT9" s="50"/>
      <c r="JWU9" s="50"/>
      <c r="JWV9" s="50"/>
      <c r="JWW9" s="50"/>
      <c r="JWX9" s="50"/>
      <c r="JWY9" s="50"/>
      <c r="JWZ9" s="50"/>
      <c r="JXA9" s="50"/>
      <c r="JXB9" s="50"/>
      <c r="JXC9" s="50"/>
      <c r="JXD9" s="50"/>
      <c r="JXE9" s="50"/>
      <c r="JXF9" s="50"/>
      <c r="JXG9" s="50"/>
      <c r="JXH9" s="50"/>
      <c r="JXI9" s="50"/>
      <c r="JXJ9" s="50"/>
      <c r="JXK9" s="50"/>
      <c r="JXL9" s="50"/>
      <c r="JXM9" s="50"/>
      <c r="JXN9" s="50"/>
      <c r="JXO9" s="50"/>
      <c r="JXP9" s="50"/>
      <c r="JXQ9" s="50"/>
      <c r="JXR9" s="50"/>
      <c r="JXS9" s="50"/>
      <c r="JXT9" s="50"/>
      <c r="JXU9" s="50"/>
      <c r="JXV9" s="50"/>
      <c r="JXW9" s="50"/>
      <c r="JXX9" s="50"/>
      <c r="JXY9" s="50"/>
      <c r="JXZ9" s="50"/>
      <c r="JYA9" s="50"/>
      <c r="JYB9" s="50"/>
      <c r="JYC9" s="50"/>
      <c r="JYD9" s="50"/>
      <c r="JYE9" s="50"/>
      <c r="JYF9" s="50"/>
      <c r="JYG9" s="50"/>
      <c r="JYH9" s="50"/>
      <c r="JYI9" s="50"/>
      <c r="JYJ9" s="50"/>
      <c r="JYK9" s="50"/>
      <c r="JYL9" s="50"/>
      <c r="JYM9" s="50"/>
      <c r="JYN9" s="50"/>
      <c r="JYO9" s="50"/>
      <c r="JYP9" s="50"/>
      <c r="JYQ9" s="50"/>
      <c r="JYR9" s="50"/>
      <c r="JYS9" s="50"/>
      <c r="JYT9" s="50"/>
      <c r="JYU9" s="50"/>
      <c r="JYV9" s="50"/>
      <c r="JYW9" s="50"/>
      <c r="JYX9" s="50"/>
      <c r="JYY9" s="50"/>
      <c r="JYZ9" s="50"/>
      <c r="JZA9" s="50"/>
      <c r="JZB9" s="50"/>
      <c r="JZC9" s="50"/>
      <c r="JZD9" s="50"/>
      <c r="JZE9" s="50"/>
      <c r="JZF9" s="50"/>
      <c r="JZG9" s="50"/>
      <c r="JZH9" s="50"/>
      <c r="JZI9" s="50"/>
      <c r="JZJ9" s="50"/>
      <c r="JZK9" s="50"/>
      <c r="JZL9" s="50"/>
      <c r="JZM9" s="50"/>
      <c r="JZN9" s="50"/>
      <c r="JZO9" s="50"/>
      <c r="JZP9" s="50"/>
      <c r="JZQ9" s="50"/>
      <c r="JZR9" s="50"/>
      <c r="JZS9" s="50"/>
      <c r="JZT9" s="50"/>
      <c r="JZU9" s="50"/>
      <c r="JZV9" s="50"/>
      <c r="JZW9" s="50"/>
      <c r="JZX9" s="50"/>
      <c r="JZY9" s="50"/>
      <c r="JZZ9" s="50"/>
      <c r="KAA9" s="50"/>
      <c r="KAB9" s="50"/>
      <c r="KAC9" s="50"/>
      <c r="KAD9" s="50"/>
      <c r="KAE9" s="50"/>
      <c r="KAF9" s="50"/>
      <c r="KAG9" s="50"/>
      <c r="KAH9" s="50"/>
      <c r="KAI9" s="50"/>
      <c r="KAJ9" s="50"/>
      <c r="KAK9" s="50"/>
      <c r="KAL9" s="50"/>
      <c r="KAM9" s="50"/>
      <c r="KAN9" s="50"/>
      <c r="KAO9" s="50"/>
      <c r="KAP9" s="50"/>
      <c r="KAQ9" s="50"/>
      <c r="KAR9" s="50"/>
      <c r="KAS9" s="50"/>
      <c r="KAT9" s="50"/>
      <c r="KAU9" s="50"/>
      <c r="KAV9" s="50"/>
      <c r="KAW9" s="50"/>
      <c r="KAX9" s="50"/>
      <c r="KAY9" s="50"/>
      <c r="KAZ9" s="50"/>
      <c r="KBA9" s="50"/>
      <c r="KBB9" s="50"/>
      <c r="KBC9" s="50"/>
      <c r="KBD9" s="50"/>
      <c r="KBE9" s="50"/>
      <c r="KBF9" s="50"/>
      <c r="KBG9" s="50"/>
      <c r="KBH9" s="50"/>
      <c r="KBI9" s="50"/>
      <c r="KBJ9" s="50"/>
      <c r="KBK9" s="50"/>
      <c r="KBL9" s="50"/>
      <c r="KBM9" s="50"/>
      <c r="KBN9" s="50"/>
      <c r="KBO9" s="50"/>
      <c r="KBP9" s="50"/>
      <c r="KBQ9" s="50"/>
      <c r="KBR9" s="50"/>
      <c r="KBS9" s="50"/>
      <c r="KBT9" s="50"/>
      <c r="KBU9" s="50"/>
      <c r="KBV9" s="50"/>
      <c r="KBW9" s="50"/>
      <c r="KBX9" s="50"/>
      <c r="KBY9" s="50"/>
      <c r="KBZ9" s="50"/>
      <c r="KCA9" s="50"/>
      <c r="KCB9" s="50"/>
      <c r="KCC9" s="50"/>
      <c r="KCD9" s="50"/>
      <c r="KCE9" s="50"/>
      <c r="KCF9" s="50"/>
      <c r="KCG9" s="50"/>
      <c r="KCH9" s="50"/>
      <c r="KCI9" s="50"/>
      <c r="KCJ9" s="50"/>
      <c r="KCK9" s="50"/>
      <c r="KCL9" s="50"/>
      <c r="KCM9" s="50"/>
      <c r="KCN9" s="50"/>
      <c r="KCO9" s="50"/>
      <c r="KCP9" s="50"/>
      <c r="KCQ9" s="50"/>
      <c r="KCR9" s="50"/>
      <c r="KCS9" s="50"/>
      <c r="KCT9" s="50"/>
      <c r="KCU9" s="50"/>
      <c r="KCV9" s="50"/>
      <c r="KCW9" s="50"/>
      <c r="KCX9" s="50"/>
      <c r="KCY9" s="50"/>
      <c r="KCZ9" s="50"/>
      <c r="KDA9" s="50"/>
      <c r="KDB9" s="50"/>
      <c r="KDC9" s="50"/>
      <c r="KDD9" s="50"/>
      <c r="KDE9" s="50"/>
      <c r="KDF9" s="50"/>
      <c r="KDG9" s="50"/>
      <c r="KDH9" s="50"/>
      <c r="KDI9" s="50"/>
      <c r="KDJ9" s="50"/>
      <c r="KDK9" s="50"/>
      <c r="KDL9" s="50"/>
      <c r="KDM9" s="50"/>
      <c r="KDN9" s="50"/>
      <c r="KDO9" s="50"/>
      <c r="KDP9" s="50"/>
      <c r="KDQ9" s="50"/>
      <c r="KDR9" s="50"/>
      <c r="KDS9" s="50"/>
      <c r="KDT9" s="50"/>
      <c r="KDU9" s="50"/>
      <c r="KDV9" s="50"/>
      <c r="KDW9" s="50"/>
      <c r="KDX9" s="50"/>
      <c r="KDY9" s="50"/>
      <c r="KDZ9" s="50"/>
      <c r="KEA9" s="50"/>
      <c r="KEB9" s="50"/>
      <c r="KEC9" s="50"/>
      <c r="KED9" s="50"/>
      <c r="KEE9" s="50"/>
      <c r="KEF9" s="50"/>
      <c r="KEG9" s="50"/>
      <c r="KEH9" s="50"/>
      <c r="KEI9" s="50"/>
      <c r="KEJ9" s="50"/>
      <c r="KEK9" s="50"/>
      <c r="KEL9" s="50"/>
      <c r="KEM9" s="50"/>
      <c r="KEN9" s="50"/>
      <c r="KEO9" s="50"/>
      <c r="KEP9" s="50"/>
      <c r="KEQ9" s="50"/>
      <c r="KER9" s="50"/>
      <c r="KES9" s="50"/>
      <c r="KET9" s="50"/>
      <c r="KEU9" s="50"/>
      <c r="KEV9" s="50"/>
      <c r="KEW9" s="50"/>
      <c r="KEX9" s="50"/>
      <c r="KEY9" s="50"/>
      <c r="KEZ9" s="50"/>
      <c r="KFA9" s="50"/>
      <c r="KFB9" s="50"/>
      <c r="KFC9" s="50"/>
      <c r="KFD9" s="50"/>
      <c r="KFE9" s="50"/>
      <c r="KFF9" s="50"/>
      <c r="KFG9" s="50"/>
      <c r="KFH9" s="50"/>
      <c r="KFI9" s="50"/>
      <c r="KFJ9" s="50"/>
      <c r="KFK9" s="50"/>
      <c r="KFL9" s="50"/>
      <c r="KFM9" s="50"/>
      <c r="KFN9" s="50"/>
      <c r="KFO9" s="50"/>
      <c r="KFP9" s="50"/>
      <c r="KFQ9" s="50"/>
      <c r="KFR9" s="50"/>
      <c r="KFS9" s="50"/>
      <c r="KFT9" s="50"/>
      <c r="KFU9" s="50"/>
      <c r="KFV9" s="50"/>
      <c r="KFW9" s="50"/>
      <c r="KFX9" s="50"/>
      <c r="KFY9" s="50"/>
      <c r="KFZ9" s="50"/>
      <c r="KGA9" s="50"/>
      <c r="KGB9" s="50"/>
      <c r="KGC9" s="50"/>
      <c r="KGD9" s="50"/>
      <c r="KGE9" s="50"/>
      <c r="KGF9" s="50"/>
      <c r="KGG9" s="50"/>
      <c r="KGH9" s="50"/>
      <c r="KGI9" s="50"/>
      <c r="KGJ9" s="50"/>
      <c r="KGK9" s="50"/>
      <c r="KGL9" s="50"/>
      <c r="KGM9" s="50"/>
      <c r="KGN9" s="50"/>
      <c r="KGO9" s="50"/>
      <c r="KGP9" s="50"/>
      <c r="KGQ9" s="50"/>
      <c r="KGR9" s="50"/>
      <c r="KGS9" s="50"/>
      <c r="KGT9" s="50"/>
      <c r="KGU9" s="50"/>
      <c r="KGV9" s="50"/>
      <c r="KGW9" s="50"/>
      <c r="KGX9" s="50"/>
      <c r="KGY9" s="50"/>
      <c r="KGZ9" s="50"/>
      <c r="KHA9" s="50"/>
      <c r="KHB9" s="50"/>
      <c r="KHC9" s="50"/>
      <c r="KHD9" s="50"/>
      <c r="KHE9" s="50"/>
      <c r="KHF9" s="50"/>
      <c r="KHG9" s="50"/>
      <c r="KHH9" s="50"/>
      <c r="KHI9" s="50"/>
      <c r="KHJ9" s="50"/>
      <c r="KHK9" s="50"/>
      <c r="KHL9" s="50"/>
      <c r="KHM9" s="50"/>
      <c r="KHN9" s="50"/>
      <c r="KHO9" s="50"/>
      <c r="KHP9" s="50"/>
      <c r="KHQ9" s="50"/>
      <c r="KHR9" s="50"/>
      <c r="KHS9" s="50"/>
      <c r="KHT9" s="50"/>
      <c r="KHU9" s="50"/>
      <c r="KHV9" s="50"/>
      <c r="KHW9" s="50"/>
      <c r="KHX9" s="50"/>
      <c r="KHY9" s="50"/>
      <c r="KHZ9" s="50"/>
      <c r="KIA9" s="50"/>
      <c r="KIB9" s="50"/>
      <c r="KIC9" s="50"/>
      <c r="KID9" s="50"/>
      <c r="KIE9" s="50"/>
      <c r="KIF9" s="50"/>
      <c r="KIG9" s="50"/>
      <c r="KIH9" s="50"/>
      <c r="KII9" s="50"/>
      <c r="KIJ9" s="50"/>
      <c r="KIK9" s="50"/>
      <c r="KIL9" s="50"/>
      <c r="KIM9" s="50"/>
      <c r="KIN9" s="50"/>
      <c r="KIO9" s="50"/>
      <c r="KIP9" s="50"/>
      <c r="KIQ9" s="50"/>
      <c r="KIR9" s="50"/>
      <c r="KIS9" s="50"/>
      <c r="KIT9" s="50"/>
      <c r="KIU9" s="50"/>
      <c r="KIV9" s="50"/>
      <c r="KIW9" s="50"/>
      <c r="KIX9" s="50"/>
      <c r="KIY9" s="50"/>
      <c r="KIZ9" s="50"/>
      <c r="KJA9" s="50"/>
      <c r="KJB9" s="50"/>
      <c r="KJC9" s="50"/>
      <c r="KJD9" s="50"/>
      <c r="KJE9" s="50"/>
      <c r="KJF9" s="50"/>
      <c r="KJG9" s="50"/>
      <c r="KJH9" s="50"/>
      <c r="KJI9" s="50"/>
      <c r="KJJ9" s="50"/>
      <c r="KJK9" s="50"/>
      <c r="KJL9" s="50"/>
      <c r="KJM9" s="50"/>
      <c r="KJN9" s="50"/>
      <c r="KJO9" s="50"/>
      <c r="KJP9" s="50"/>
      <c r="KJQ9" s="50"/>
      <c r="KJR9" s="50"/>
      <c r="KJS9" s="50"/>
      <c r="KJT9" s="50"/>
      <c r="KJU9" s="50"/>
      <c r="KJV9" s="50"/>
      <c r="KJW9" s="50"/>
      <c r="KJX9" s="50"/>
      <c r="KJY9" s="50"/>
      <c r="KJZ9" s="50"/>
      <c r="KKA9" s="50"/>
      <c r="KKB9" s="50"/>
      <c r="KKC9" s="50"/>
      <c r="KKD9" s="50"/>
      <c r="KKE9" s="50"/>
      <c r="KKF9" s="50"/>
      <c r="KKG9" s="50"/>
      <c r="KKH9" s="50"/>
      <c r="KKI9" s="50"/>
      <c r="KKJ9" s="50"/>
      <c r="KKK9" s="50"/>
      <c r="KKL9" s="50"/>
      <c r="KKM9" s="50"/>
      <c r="KKN9" s="50"/>
      <c r="KKO9" s="50"/>
      <c r="KKP9" s="50"/>
      <c r="KKQ9" s="50"/>
      <c r="KKR9" s="50"/>
      <c r="KKS9" s="50"/>
      <c r="KKT9" s="50"/>
      <c r="KKU9" s="50"/>
      <c r="KKV9" s="50"/>
      <c r="KKW9" s="50"/>
      <c r="KKX9" s="50"/>
      <c r="KKY9" s="50"/>
      <c r="KKZ9" s="50"/>
      <c r="KLA9" s="50"/>
      <c r="KLB9" s="50"/>
      <c r="KLC9" s="50"/>
      <c r="KLD9" s="50"/>
      <c r="KLE9" s="50"/>
      <c r="KLF9" s="50"/>
      <c r="KLG9" s="50"/>
      <c r="KLH9" s="50"/>
      <c r="KLI9" s="50"/>
      <c r="KLJ9" s="50"/>
      <c r="KLK9" s="50"/>
      <c r="KLL9" s="50"/>
      <c r="KLM9" s="50"/>
      <c r="KLN9" s="50"/>
      <c r="KLO9" s="50"/>
      <c r="KLP9" s="50"/>
      <c r="KLQ9" s="50"/>
      <c r="KLR9" s="50"/>
      <c r="KLS9" s="50"/>
      <c r="KLT9" s="50"/>
      <c r="KLU9" s="50"/>
      <c r="KLV9" s="50"/>
      <c r="KLW9" s="50"/>
      <c r="KLX9" s="50"/>
      <c r="KLY9" s="50"/>
      <c r="KLZ9" s="50"/>
      <c r="KMA9" s="50"/>
      <c r="KMB9" s="50"/>
      <c r="KMC9" s="50"/>
      <c r="KMD9" s="50"/>
      <c r="KME9" s="50"/>
      <c r="KMF9" s="50"/>
      <c r="KMG9" s="50"/>
      <c r="KMH9" s="50"/>
      <c r="KMI9" s="50"/>
      <c r="KMJ9" s="50"/>
      <c r="KMK9" s="50"/>
      <c r="KML9" s="50"/>
      <c r="KMM9" s="50"/>
      <c r="KMN9" s="50"/>
      <c r="KMO9" s="50"/>
      <c r="KMP9" s="50"/>
      <c r="KMQ9" s="50"/>
      <c r="KMR9" s="50"/>
      <c r="KMS9" s="50"/>
      <c r="KMT9" s="50"/>
      <c r="KMU9" s="50"/>
      <c r="KMV9" s="50"/>
      <c r="KMW9" s="50"/>
      <c r="KMX9" s="50"/>
      <c r="KMY9" s="50"/>
      <c r="KMZ9" s="50"/>
      <c r="KNA9" s="50"/>
      <c r="KNB9" s="50"/>
      <c r="KNC9" s="50"/>
      <c r="KND9" s="50"/>
      <c r="KNE9" s="50"/>
      <c r="KNF9" s="50"/>
      <c r="KNG9" s="50"/>
      <c r="KNH9" s="50"/>
      <c r="KNI9" s="50"/>
      <c r="KNJ9" s="50"/>
      <c r="KNK9" s="50"/>
      <c r="KNL9" s="50"/>
      <c r="KNM9" s="50"/>
      <c r="KNN9" s="50"/>
      <c r="KNO9" s="50"/>
      <c r="KNP9" s="50"/>
      <c r="KNQ9" s="50"/>
      <c r="KNR9" s="50"/>
      <c r="KNS9" s="50"/>
      <c r="KNT9" s="50"/>
      <c r="KNU9" s="50"/>
      <c r="KNV9" s="50"/>
      <c r="KNW9" s="50"/>
      <c r="KNX9" s="50"/>
      <c r="KNY9" s="50"/>
      <c r="KNZ9" s="50"/>
      <c r="KOA9" s="50"/>
      <c r="KOB9" s="50"/>
      <c r="KOC9" s="50"/>
      <c r="KOD9" s="50"/>
      <c r="KOE9" s="50"/>
      <c r="KOF9" s="50"/>
      <c r="KOG9" s="50"/>
      <c r="KOH9" s="50"/>
      <c r="KOI9" s="50"/>
      <c r="KOJ9" s="50"/>
      <c r="KOK9" s="50"/>
      <c r="KOL9" s="50"/>
      <c r="KOM9" s="50"/>
      <c r="KON9" s="50"/>
      <c r="KOO9" s="50"/>
      <c r="KOP9" s="50"/>
      <c r="KOQ9" s="50"/>
      <c r="KOR9" s="50"/>
      <c r="KOS9" s="50"/>
      <c r="KOT9" s="50"/>
      <c r="KOU9" s="50"/>
      <c r="KOV9" s="50"/>
      <c r="KOW9" s="50"/>
      <c r="KOX9" s="50"/>
      <c r="KOY9" s="50"/>
      <c r="KOZ9" s="50"/>
      <c r="KPA9" s="50"/>
      <c r="KPB9" s="50"/>
      <c r="KPC9" s="50"/>
      <c r="KPD9" s="50"/>
      <c r="KPE9" s="50"/>
      <c r="KPF9" s="50"/>
      <c r="KPG9" s="50"/>
      <c r="KPH9" s="50"/>
      <c r="KPI9" s="50"/>
      <c r="KPJ9" s="50"/>
      <c r="KPK9" s="50"/>
      <c r="KPL9" s="50"/>
      <c r="KPM9" s="50"/>
      <c r="KPN9" s="50"/>
      <c r="KPO9" s="50"/>
      <c r="KPP9" s="50"/>
      <c r="KPQ9" s="50"/>
      <c r="KPR9" s="50"/>
      <c r="KPS9" s="50"/>
      <c r="KPT9" s="50"/>
      <c r="KPU9" s="50"/>
      <c r="KPV9" s="50"/>
      <c r="KPW9" s="50"/>
      <c r="KPX9" s="50"/>
      <c r="KPY9" s="50"/>
      <c r="KPZ9" s="50"/>
      <c r="KQA9" s="50"/>
      <c r="KQB9" s="50"/>
      <c r="KQC9" s="50"/>
      <c r="KQD9" s="50"/>
      <c r="KQE9" s="50"/>
      <c r="KQF9" s="50"/>
      <c r="KQG9" s="50"/>
      <c r="KQH9" s="50"/>
      <c r="KQI9" s="50"/>
      <c r="KQJ9" s="50"/>
      <c r="KQK9" s="50"/>
      <c r="KQL9" s="50"/>
      <c r="KQM9" s="50"/>
      <c r="KQN9" s="50"/>
      <c r="KQO9" s="50"/>
      <c r="KQP9" s="50"/>
      <c r="KQQ9" s="50"/>
      <c r="KQR9" s="50"/>
      <c r="KQS9" s="50"/>
      <c r="KQT9" s="50"/>
      <c r="KQU9" s="50"/>
      <c r="KQV9" s="50"/>
      <c r="KQW9" s="50"/>
      <c r="KQX9" s="50"/>
      <c r="KQY9" s="50"/>
      <c r="KQZ9" s="50"/>
      <c r="KRA9" s="50"/>
      <c r="KRB9" s="50"/>
      <c r="KRC9" s="50"/>
      <c r="KRD9" s="50"/>
      <c r="KRE9" s="50"/>
      <c r="KRF9" s="50"/>
      <c r="KRG9" s="50"/>
      <c r="KRH9" s="50"/>
      <c r="KRI9" s="50"/>
      <c r="KRJ9" s="50"/>
      <c r="KRK9" s="50"/>
      <c r="KRL9" s="50"/>
      <c r="KRM9" s="50"/>
      <c r="KRN9" s="50"/>
      <c r="KRO9" s="50"/>
      <c r="KRP9" s="50"/>
      <c r="KRQ9" s="50"/>
      <c r="KRR9" s="50"/>
      <c r="KRS9" s="50"/>
      <c r="KRT9" s="50"/>
      <c r="KRU9" s="50"/>
      <c r="KRV9" s="50"/>
      <c r="KRW9" s="50"/>
      <c r="KRX9" s="50"/>
      <c r="KRY9" s="50"/>
      <c r="KRZ9" s="50"/>
      <c r="KSA9" s="50"/>
      <c r="KSB9" s="50"/>
      <c r="KSC9" s="50"/>
      <c r="KSD9" s="50"/>
      <c r="KSE9" s="50"/>
      <c r="KSF9" s="50"/>
      <c r="KSG9" s="50"/>
      <c r="KSH9" s="50"/>
      <c r="KSI9" s="50"/>
      <c r="KSJ9" s="50"/>
      <c r="KSK9" s="50"/>
      <c r="KSL9" s="50"/>
      <c r="KSM9" s="50"/>
      <c r="KSN9" s="50"/>
      <c r="KSO9" s="50"/>
      <c r="KSP9" s="50"/>
      <c r="KSQ9" s="50"/>
      <c r="KSR9" s="50"/>
      <c r="KSS9" s="50"/>
      <c r="KST9" s="50"/>
      <c r="KSU9" s="50"/>
      <c r="KSV9" s="50"/>
      <c r="KSW9" s="50"/>
      <c r="KSX9" s="50"/>
      <c r="KSY9" s="50"/>
      <c r="KSZ9" s="50"/>
      <c r="KTA9" s="50"/>
      <c r="KTB9" s="50"/>
      <c r="KTC9" s="50"/>
      <c r="KTD9" s="50"/>
      <c r="KTE9" s="50"/>
      <c r="KTF9" s="50"/>
      <c r="KTG9" s="50"/>
      <c r="KTH9" s="50"/>
      <c r="KTI9" s="50"/>
      <c r="KTJ9" s="50"/>
      <c r="KTK9" s="50"/>
      <c r="KTL9" s="50"/>
      <c r="KTM9" s="50"/>
      <c r="KTN9" s="50"/>
      <c r="KTO9" s="50"/>
      <c r="KTP9" s="50"/>
      <c r="KTQ9" s="50"/>
      <c r="KTR9" s="50"/>
      <c r="KTS9" s="50"/>
      <c r="KTT9" s="50"/>
      <c r="KTU9" s="50"/>
      <c r="KTV9" s="50"/>
      <c r="KTW9" s="50"/>
      <c r="KTX9" s="50"/>
      <c r="KTY9" s="50"/>
      <c r="KTZ9" s="50"/>
      <c r="KUA9" s="50"/>
      <c r="KUB9" s="50"/>
      <c r="KUC9" s="50"/>
      <c r="KUD9" s="50"/>
      <c r="KUE9" s="50"/>
      <c r="KUF9" s="50"/>
      <c r="KUG9" s="50"/>
      <c r="KUH9" s="50"/>
      <c r="KUI9" s="50"/>
      <c r="KUJ9" s="50"/>
      <c r="KUK9" s="50"/>
      <c r="KUL9" s="50"/>
      <c r="KUM9" s="50"/>
      <c r="KUN9" s="50"/>
      <c r="KUO9" s="50"/>
      <c r="KUP9" s="50"/>
      <c r="KUQ9" s="50"/>
      <c r="KUR9" s="50"/>
      <c r="KUS9" s="50"/>
      <c r="KUT9" s="50"/>
      <c r="KUU9" s="50"/>
      <c r="KUV9" s="50"/>
      <c r="KUW9" s="50"/>
      <c r="KUX9" s="50"/>
      <c r="KUY9" s="50"/>
      <c r="KUZ9" s="50"/>
      <c r="KVA9" s="50"/>
      <c r="KVB9" s="50"/>
      <c r="KVC9" s="50"/>
      <c r="KVD9" s="50"/>
      <c r="KVE9" s="50"/>
      <c r="KVF9" s="50"/>
      <c r="KVG9" s="50"/>
      <c r="KVH9" s="50"/>
      <c r="KVI9" s="50"/>
      <c r="KVJ9" s="50"/>
      <c r="KVK9" s="50"/>
      <c r="KVL9" s="50"/>
      <c r="KVM9" s="50"/>
      <c r="KVN9" s="50"/>
      <c r="KVO9" s="50"/>
      <c r="KVP9" s="50"/>
      <c r="KVQ9" s="50"/>
      <c r="KVR9" s="50"/>
      <c r="KVS9" s="50"/>
      <c r="KVT9" s="50"/>
      <c r="KVU9" s="50"/>
      <c r="KVV9" s="50"/>
      <c r="KVW9" s="50"/>
      <c r="KVX9" s="50"/>
      <c r="KVY9" s="50"/>
      <c r="KVZ9" s="50"/>
      <c r="KWA9" s="50"/>
      <c r="KWB9" s="50"/>
      <c r="KWC9" s="50"/>
      <c r="KWD9" s="50"/>
      <c r="KWE9" s="50"/>
      <c r="KWF9" s="50"/>
      <c r="KWG9" s="50"/>
      <c r="KWH9" s="50"/>
      <c r="KWI9" s="50"/>
      <c r="KWJ9" s="50"/>
      <c r="KWK9" s="50"/>
      <c r="KWL9" s="50"/>
      <c r="KWM9" s="50"/>
      <c r="KWN9" s="50"/>
      <c r="KWO9" s="50"/>
      <c r="KWP9" s="50"/>
      <c r="KWQ9" s="50"/>
      <c r="KWR9" s="50"/>
      <c r="KWS9" s="50"/>
      <c r="KWT9" s="50"/>
      <c r="KWU9" s="50"/>
      <c r="KWV9" s="50"/>
      <c r="KWW9" s="50"/>
      <c r="KWX9" s="50"/>
      <c r="KWY9" s="50"/>
      <c r="KWZ9" s="50"/>
      <c r="KXA9" s="50"/>
      <c r="KXB9" s="50"/>
      <c r="KXC9" s="50"/>
      <c r="KXD9" s="50"/>
      <c r="KXE9" s="50"/>
      <c r="KXF9" s="50"/>
      <c r="KXG9" s="50"/>
      <c r="KXH9" s="50"/>
      <c r="KXI9" s="50"/>
      <c r="KXJ9" s="50"/>
      <c r="KXK9" s="50"/>
      <c r="KXL9" s="50"/>
      <c r="KXM9" s="50"/>
      <c r="KXN9" s="50"/>
      <c r="KXO9" s="50"/>
      <c r="KXP9" s="50"/>
      <c r="KXQ9" s="50"/>
      <c r="KXR9" s="50"/>
      <c r="KXS9" s="50"/>
      <c r="KXT9" s="50"/>
      <c r="KXU9" s="50"/>
      <c r="KXV9" s="50"/>
      <c r="KXW9" s="50"/>
      <c r="KXX9" s="50"/>
      <c r="KXY9" s="50"/>
      <c r="KXZ9" s="50"/>
      <c r="KYA9" s="50"/>
      <c r="KYB9" s="50"/>
      <c r="KYC9" s="50"/>
      <c r="KYD9" s="50"/>
      <c r="KYE9" s="50"/>
      <c r="KYF9" s="50"/>
      <c r="KYG9" s="50"/>
      <c r="KYH9" s="50"/>
      <c r="KYI9" s="50"/>
      <c r="KYJ9" s="50"/>
      <c r="KYK9" s="50"/>
      <c r="KYL9" s="50"/>
      <c r="KYM9" s="50"/>
      <c r="KYN9" s="50"/>
      <c r="KYO9" s="50"/>
      <c r="KYP9" s="50"/>
      <c r="KYQ9" s="50"/>
      <c r="KYR9" s="50"/>
      <c r="KYS9" s="50"/>
      <c r="KYT9" s="50"/>
      <c r="KYU9" s="50"/>
      <c r="KYV9" s="50"/>
      <c r="KYW9" s="50"/>
      <c r="KYX9" s="50"/>
      <c r="KYY9" s="50"/>
      <c r="KYZ9" s="50"/>
      <c r="KZA9" s="50"/>
      <c r="KZB9" s="50"/>
      <c r="KZC9" s="50"/>
      <c r="KZD9" s="50"/>
      <c r="KZE9" s="50"/>
      <c r="KZF9" s="50"/>
      <c r="KZG9" s="50"/>
      <c r="KZH9" s="50"/>
      <c r="KZI9" s="50"/>
      <c r="KZJ9" s="50"/>
      <c r="KZK9" s="50"/>
      <c r="KZL9" s="50"/>
      <c r="KZM9" s="50"/>
      <c r="KZN9" s="50"/>
      <c r="KZO9" s="50"/>
      <c r="KZP9" s="50"/>
      <c r="KZQ9" s="50"/>
      <c r="KZR9" s="50"/>
      <c r="KZS9" s="50"/>
      <c r="KZT9" s="50"/>
      <c r="KZU9" s="50"/>
      <c r="KZV9" s="50"/>
      <c r="KZW9" s="50"/>
      <c r="KZX9" s="50"/>
      <c r="KZY9" s="50"/>
      <c r="KZZ9" s="50"/>
      <c r="LAA9" s="50"/>
      <c r="LAB9" s="50"/>
      <c r="LAC9" s="50"/>
      <c r="LAD9" s="50"/>
      <c r="LAE9" s="50"/>
      <c r="LAF9" s="50"/>
      <c r="LAG9" s="50"/>
      <c r="LAH9" s="50"/>
      <c r="LAI9" s="50"/>
      <c r="LAJ9" s="50"/>
      <c r="LAK9" s="50"/>
      <c r="LAL9" s="50"/>
      <c r="LAM9" s="50"/>
      <c r="LAN9" s="50"/>
      <c r="LAO9" s="50"/>
      <c r="LAP9" s="50"/>
      <c r="LAQ9" s="50"/>
      <c r="LAR9" s="50"/>
      <c r="LAS9" s="50"/>
      <c r="LAT9" s="50"/>
      <c r="LAU9" s="50"/>
      <c r="LAV9" s="50"/>
      <c r="LAW9" s="50"/>
      <c r="LAX9" s="50"/>
      <c r="LAY9" s="50"/>
      <c r="LAZ9" s="50"/>
      <c r="LBA9" s="50"/>
      <c r="LBB9" s="50"/>
      <c r="LBC9" s="50"/>
      <c r="LBD9" s="50"/>
      <c r="LBE9" s="50"/>
      <c r="LBF9" s="50"/>
      <c r="LBG9" s="50"/>
      <c r="LBH9" s="50"/>
      <c r="LBI9" s="50"/>
      <c r="LBJ9" s="50"/>
      <c r="LBK9" s="50"/>
      <c r="LBL9" s="50"/>
      <c r="LBM9" s="50"/>
      <c r="LBN9" s="50"/>
      <c r="LBO9" s="50"/>
      <c r="LBP9" s="50"/>
      <c r="LBQ9" s="50"/>
      <c r="LBR9" s="50"/>
      <c r="LBS9" s="50"/>
      <c r="LBT9" s="50"/>
      <c r="LBU9" s="50"/>
      <c r="LBV9" s="50"/>
      <c r="LBW9" s="50"/>
      <c r="LBX9" s="50"/>
      <c r="LBY9" s="50"/>
      <c r="LBZ9" s="50"/>
      <c r="LCA9" s="50"/>
      <c r="LCB9" s="50"/>
      <c r="LCC9" s="50"/>
      <c r="LCD9" s="50"/>
      <c r="LCE9" s="50"/>
      <c r="LCF9" s="50"/>
      <c r="LCG9" s="50"/>
      <c r="LCH9" s="50"/>
      <c r="LCI9" s="50"/>
      <c r="LCJ9" s="50"/>
      <c r="LCK9" s="50"/>
      <c r="LCL9" s="50"/>
      <c r="LCM9" s="50"/>
      <c r="LCN9" s="50"/>
      <c r="LCO9" s="50"/>
      <c r="LCP9" s="50"/>
      <c r="LCQ9" s="50"/>
      <c r="LCR9" s="50"/>
      <c r="LCS9" s="50"/>
      <c r="LCT9" s="50"/>
      <c r="LCU9" s="50"/>
      <c r="LCV9" s="50"/>
      <c r="LCW9" s="50"/>
      <c r="LCX9" s="50"/>
      <c r="LCY9" s="50"/>
      <c r="LCZ9" s="50"/>
      <c r="LDA9" s="50"/>
      <c r="LDB9" s="50"/>
      <c r="LDC9" s="50"/>
      <c r="LDD9" s="50"/>
      <c r="LDE9" s="50"/>
      <c r="LDF9" s="50"/>
      <c r="LDG9" s="50"/>
      <c r="LDH9" s="50"/>
      <c r="LDI9" s="50"/>
      <c r="LDJ9" s="50"/>
      <c r="LDK9" s="50"/>
      <c r="LDL9" s="50"/>
      <c r="LDM9" s="50"/>
      <c r="LDN9" s="50"/>
      <c r="LDO9" s="50"/>
      <c r="LDP9" s="50"/>
      <c r="LDQ9" s="50"/>
      <c r="LDR9" s="50"/>
      <c r="LDS9" s="50"/>
      <c r="LDT9" s="50"/>
      <c r="LDU9" s="50"/>
      <c r="LDV9" s="50"/>
      <c r="LDW9" s="50"/>
      <c r="LDX9" s="50"/>
      <c r="LDY9" s="50"/>
      <c r="LDZ9" s="50"/>
      <c r="LEA9" s="50"/>
      <c r="LEB9" s="50"/>
      <c r="LEC9" s="50"/>
      <c r="LED9" s="50"/>
      <c r="LEE9" s="50"/>
      <c r="LEF9" s="50"/>
      <c r="LEG9" s="50"/>
      <c r="LEH9" s="50"/>
      <c r="LEI9" s="50"/>
      <c r="LEJ9" s="50"/>
      <c r="LEK9" s="50"/>
      <c r="LEL9" s="50"/>
      <c r="LEM9" s="50"/>
      <c r="LEN9" s="50"/>
      <c r="LEO9" s="50"/>
      <c r="LEP9" s="50"/>
      <c r="LEQ9" s="50"/>
      <c r="LER9" s="50"/>
      <c r="LES9" s="50"/>
      <c r="LET9" s="50"/>
      <c r="LEU9" s="50"/>
      <c r="LEV9" s="50"/>
      <c r="LEW9" s="50"/>
      <c r="LEX9" s="50"/>
      <c r="LEY9" s="50"/>
      <c r="LEZ9" s="50"/>
      <c r="LFA9" s="50"/>
      <c r="LFB9" s="50"/>
      <c r="LFC9" s="50"/>
      <c r="LFD9" s="50"/>
      <c r="LFE9" s="50"/>
      <c r="LFF9" s="50"/>
      <c r="LFG9" s="50"/>
      <c r="LFH9" s="50"/>
      <c r="LFI9" s="50"/>
      <c r="LFJ9" s="50"/>
      <c r="LFK9" s="50"/>
      <c r="LFL9" s="50"/>
      <c r="LFM9" s="50"/>
      <c r="LFN9" s="50"/>
      <c r="LFO9" s="50"/>
      <c r="LFP9" s="50"/>
      <c r="LFQ9" s="50"/>
      <c r="LFR9" s="50"/>
      <c r="LFS9" s="50"/>
      <c r="LFT9" s="50"/>
      <c r="LFU9" s="50"/>
      <c r="LFV9" s="50"/>
      <c r="LFW9" s="50"/>
      <c r="LFX9" s="50"/>
      <c r="LFY9" s="50"/>
      <c r="LFZ9" s="50"/>
      <c r="LGA9" s="50"/>
      <c r="LGB9" s="50"/>
      <c r="LGC9" s="50"/>
      <c r="LGD9" s="50"/>
      <c r="LGE9" s="50"/>
      <c r="LGF9" s="50"/>
      <c r="LGG9" s="50"/>
      <c r="LGH9" s="50"/>
      <c r="LGI9" s="50"/>
      <c r="LGJ9" s="50"/>
      <c r="LGK9" s="50"/>
      <c r="LGL9" s="50"/>
      <c r="LGM9" s="50"/>
      <c r="LGN9" s="50"/>
      <c r="LGO9" s="50"/>
      <c r="LGP9" s="50"/>
      <c r="LGQ9" s="50"/>
      <c r="LGR9" s="50"/>
      <c r="LGS9" s="50"/>
      <c r="LGT9" s="50"/>
      <c r="LGU9" s="50"/>
      <c r="LGV9" s="50"/>
      <c r="LGW9" s="50"/>
      <c r="LGX9" s="50"/>
      <c r="LGY9" s="50"/>
      <c r="LGZ9" s="50"/>
      <c r="LHA9" s="50"/>
      <c r="LHB9" s="50"/>
      <c r="LHC9" s="50"/>
      <c r="LHD9" s="50"/>
      <c r="LHE9" s="50"/>
      <c r="LHF9" s="50"/>
      <c r="LHG9" s="50"/>
      <c r="LHH9" s="50"/>
      <c r="LHI9" s="50"/>
      <c r="LHJ9" s="50"/>
      <c r="LHK9" s="50"/>
      <c r="LHL9" s="50"/>
      <c r="LHM9" s="50"/>
      <c r="LHN9" s="50"/>
      <c r="LHO9" s="50"/>
      <c r="LHP9" s="50"/>
      <c r="LHQ9" s="50"/>
      <c r="LHR9" s="50"/>
      <c r="LHS9" s="50"/>
      <c r="LHT9" s="50"/>
      <c r="LHU9" s="50"/>
      <c r="LHV9" s="50"/>
      <c r="LHW9" s="50"/>
      <c r="LHX9" s="50"/>
      <c r="LHY9" s="50"/>
      <c r="LHZ9" s="50"/>
      <c r="LIA9" s="50"/>
      <c r="LIB9" s="50"/>
      <c r="LIC9" s="50"/>
      <c r="LID9" s="50"/>
      <c r="LIE9" s="50"/>
      <c r="LIF9" s="50"/>
      <c r="LIG9" s="50"/>
      <c r="LIH9" s="50"/>
      <c r="LII9" s="50"/>
      <c r="LIJ9" s="50"/>
      <c r="LIK9" s="50"/>
      <c r="LIL9" s="50"/>
      <c r="LIM9" s="50"/>
      <c r="LIN9" s="50"/>
      <c r="LIO9" s="50"/>
      <c r="LIP9" s="50"/>
      <c r="LIQ9" s="50"/>
      <c r="LIR9" s="50"/>
      <c r="LIS9" s="50"/>
      <c r="LIT9" s="50"/>
      <c r="LIU9" s="50"/>
      <c r="LIV9" s="50"/>
      <c r="LIW9" s="50"/>
      <c r="LIX9" s="50"/>
      <c r="LIY9" s="50"/>
      <c r="LIZ9" s="50"/>
      <c r="LJA9" s="50"/>
      <c r="LJB9" s="50"/>
      <c r="LJC9" s="50"/>
      <c r="LJD9" s="50"/>
      <c r="LJE9" s="50"/>
      <c r="LJF9" s="50"/>
      <c r="LJG9" s="50"/>
      <c r="LJH9" s="50"/>
      <c r="LJI9" s="50"/>
      <c r="LJJ9" s="50"/>
      <c r="LJK9" s="50"/>
      <c r="LJL9" s="50"/>
      <c r="LJM9" s="50"/>
      <c r="LJN9" s="50"/>
      <c r="LJO9" s="50"/>
      <c r="LJP9" s="50"/>
      <c r="LJQ9" s="50"/>
      <c r="LJR9" s="50"/>
      <c r="LJS9" s="50"/>
      <c r="LJT9" s="50"/>
      <c r="LJU9" s="50"/>
      <c r="LJV9" s="50"/>
      <c r="LJW9" s="50"/>
      <c r="LJX9" s="50"/>
      <c r="LJY9" s="50"/>
      <c r="LJZ9" s="50"/>
      <c r="LKA9" s="50"/>
      <c r="LKB9" s="50"/>
      <c r="LKC9" s="50"/>
      <c r="LKD9" s="50"/>
      <c r="LKE9" s="50"/>
      <c r="LKF9" s="50"/>
      <c r="LKG9" s="50"/>
      <c r="LKH9" s="50"/>
      <c r="LKI9" s="50"/>
      <c r="LKJ9" s="50"/>
      <c r="LKK9" s="50"/>
      <c r="LKL9" s="50"/>
      <c r="LKM9" s="50"/>
      <c r="LKN9" s="50"/>
      <c r="LKO9" s="50"/>
      <c r="LKP9" s="50"/>
      <c r="LKQ9" s="50"/>
      <c r="LKR9" s="50"/>
      <c r="LKS9" s="50"/>
      <c r="LKT9" s="50"/>
      <c r="LKU9" s="50"/>
      <c r="LKV9" s="50"/>
      <c r="LKW9" s="50"/>
      <c r="LKX9" s="50"/>
      <c r="LKY9" s="50"/>
      <c r="LKZ9" s="50"/>
      <c r="LLA9" s="50"/>
      <c r="LLB9" s="50"/>
      <c r="LLC9" s="50"/>
      <c r="LLD9" s="50"/>
      <c r="LLE9" s="50"/>
      <c r="LLF9" s="50"/>
      <c r="LLG9" s="50"/>
      <c r="LLH9" s="50"/>
      <c r="LLI9" s="50"/>
      <c r="LLJ9" s="50"/>
      <c r="LLK9" s="50"/>
      <c r="LLL9" s="50"/>
      <c r="LLM9" s="50"/>
      <c r="LLN9" s="50"/>
      <c r="LLO9" s="50"/>
      <c r="LLP9" s="50"/>
      <c r="LLQ9" s="50"/>
      <c r="LLR9" s="50"/>
      <c r="LLS9" s="50"/>
      <c r="LLT9" s="50"/>
      <c r="LLU9" s="50"/>
      <c r="LLV9" s="50"/>
      <c r="LLW9" s="50"/>
      <c r="LLX9" s="50"/>
      <c r="LLY9" s="50"/>
      <c r="LLZ9" s="50"/>
      <c r="LMA9" s="50"/>
      <c r="LMB9" s="50"/>
      <c r="LMC9" s="50"/>
      <c r="LMD9" s="50"/>
      <c r="LME9" s="50"/>
      <c r="LMF9" s="50"/>
      <c r="LMG9" s="50"/>
      <c r="LMH9" s="50"/>
      <c r="LMI9" s="50"/>
      <c r="LMJ9" s="50"/>
      <c r="LMK9" s="50"/>
      <c r="LML9" s="50"/>
      <c r="LMM9" s="50"/>
      <c r="LMN9" s="50"/>
      <c r="LMO9" s="50"/>
      <c r="LMP9" s="50"/>
      <c r="LMQ9" s="50"/>
      <c r="LMR9" s="50"/>
      <c r="LMS9" s="50"/>
      <c r="LMT9" s="50"/>
      <c r="LMU9" s="50"/>
      <c r="LMV9" s="50"/>
      <c r="LMW9" s="50"/>
      <c r="LMX9" s="50"/>
      <c r="LMY9" s="50"/>
      <c r="LMZ9" s="50"/>
      <c r="LNA9" s="50"/>
      <c r="LNB9" s="50"/>
      <c r="LNC9" s="50"/>
      <c r="LND9" s="50"/>
      <c r="LNE9" s="50"/>
      <c r="LNF9" s="50"/>
      <c r="LNG9" s="50"/>
      <c r="LNH9" s="50"/>
      <c r="LNI9" s="50"/>
      <c r="LNJ9" s="50"/>
      <c r="LNK9" s="50"/>
      <c r="LNL9" s="50"/>
      <c r="LNM9" s="50"/>
      <c r="LNN9" s="50"/>
      <c r="LNO9" s="50"/>
      <c r="LNP9" s="50"/>
      <c r="LNQ9" s="50"/>
      <c r="LNR9" s="50"/>
      <c r="LNS9" s="50"/>
      <c r="LNT9" s="50"/>
      <c r="LNU9" s="50"/>
      <c r="LNV9" s="50"/>
      <c r="LNW9" s="50"/>
      <c r="LNX9" s="50"/>
      <c r="LNY9" s="50"/>
      <c r="LNZ9" s="50"/>
      <c r="LOA9" s="50"/>
      <c r="LOB9" s="50"/>
      <c r="LOC9" s="50"/>
      <c r="LOD9" s="50"/>
      <c r="LOE9" s="50"/>
      <c r="LOF9" s="50"/>
      <c r="LOG9" s="50"/>
      <c r="LOH9" s="50"/>
      <c r="LOI9" s="50"/>
      <c r="LOJ9" s="50"/>
      <c r="LOK9" s="50"/>
      <c r="LOL9" s="50"/>
      <c r="LOM9" s="50"/>
      <c r="LON9" s="50"/>
      <c r="LOO9" s="50"/>
      <c r="LOP9" s="50"/>
      <c r="LOQ9" s="50"/>
      <c r="LOR9" s="50"/>
      <c r="LOS9" s="50"/>
      <c r="LOT9" s="50"/>
      <c r="LOU9" s="50"/>
      <c r="LOV9" s="50"/>
      <c r="LOW9" s="50"/>
      <c r="LOX9" s="50"/>
      <c r="LOY9" s="50"/>
      <c r="LOZ9" s="50"/>
      <c r="LPA9" s="50"/>
      <c r="LPB9" s="50"/>
      <c r="LPC9" s="50"/>
      <c r="LPD9" s="50"/>
      <c r="LPE9" s="50"/>
      <c r="LPF9" s="50"/>
      <c r="LPG9" s="50"/>
      <c r="LPH9" s="50"/>
      <c r="LPI9" s="50"/>
      <c r="LPJ9" s="50"/>
      <c r="LPK9" s="50"/>
      <c r="LPL9" s="50"/>
      <c r="LPM9" s="50"/>
      <c r="LPN9" s="50"/>
      <c r="LPO9" s="50"/>
      <c r="LPP9" s="50"/>
      <c r="LPQ9" s="50"/>
      <c r="LPR9" s="50"/>
      <c r="LPS9" s="50"/>
      <c r="LPT9" s="50"/>
      <c r="LPU9" s="50"/>
      <c r="LPV9" s="50"/>
      <c r="LPW9" s="50"/>
      <c r="LPX9" s="50"/>
      <c r="LPY9" s="50"/>
      <c r="LPZ9" s="50"/>
      <c r="LQA9" s="50"/>
      <c r="LQB9" s="50"/>
      <c r="LQC9" s="50"/>
      <c r="LQD9" s="50"/>
      <c r="LQE9" s="50"/>
      <c r="LQF9" s="50"/>
      <c r="LQG9" s="50"/>
      <c r="LQH9" s="50"/>
      <c r="LQI9" s="50"/>
      <c r="LQJ9" s="50"/>
      <c r="LQK9" s="50"/>
      <c r="LQL9" s="50"/>
      <c r="LQM9" s="50"/>
      <c r="LQN9" s="50"/>
      <c r="LQO9" s="50"/>
      <c r="LQP9" s="50"/>
      <c r="LQQ9" s="50"/>
      <c r="LQR9" s="50"/>
      <c r="LQS9" s="50"/>
      <c r="LQT9" s="50"/>
      <c r="LQU9" s="50"/>
      <c r="LQV9" s="50"/>
      <c r="LQW9" s="50"/>
      <c r="LQX9" s="50"/>
      <c r="LQY9" s="50"/>
      <c r="LQZ9" s="50"/>
      <c r="LRA9" s="50"/>
      <c r="LRB9" s="50"/>
      <c r="LRC9" s="50"/>
      <c r="LRD9" s="50"/>
      <c r="LRE9" s="50"/>
      <c r="LRF9" s="50"/>
      <c r="LRG9" s="50"/>
      <c r="LRH9" s="50"/>
      <c r="LRI9" s="50"/>
      <c r="LRJ9" s="50"/>
      <c r="LRK9" s="50"/>
      <c r="LRL9" s="50"/>
      <c r="LRM9" s="50"/>
      <c r="LRN9" s="50"/>
      <c r="LRO9" s="50"/>
      <c r="LRP9" s="50"/>
      <c r="LRQ9" s="50"/>
      <c r="LRR9" s="50"/>
      <c r="LRS9" s="50"/>
      <c r="LRT9" s="50"/>
      <c r="LRU9" s="50"/>
      <c r="LRV9" s="50"/>
      <c r="LRW9" s="50"/>
      <c r="LRX9" s="50"/>
      <c r="LRY9" s="50"/>
      <c r="LRZ9" s="50"/>
      <c r="LSA9" s="50"/>
      <c r="LSB9" s="50"/>
      <c r="LSC9" s="50"/>
      <c r="LSD9" s="50"/>
      <c r="LSE9" s="50"/>
      <c r="LSF9" s="50"/>
      <c r="LSG9" s="50"/>
      <c r="LSH9" s="50"/>
      <c r="LSI9" s="50"/>
      <c r="LSJ9" s="50"/>
      <c r="LSK9" s="50"/>
      <c r="LSL9" s="50"/>
      <c r="LSM9" s="50"/>
      <c r="LSN9" s="50"/>
      <c r="LSO9" s="50"/>
      <c r="LSP9" s="50"/>
      <c r="LSQ9" s="50"/>
      <c r="LSR9" s="50"/>
      <c r="LSS9" s="50"/>
      <c r="LST9" s="50"/>
      <c r="LSU9" s="50"/>
      <c r="LSV9" s="50"/>
      <c r="LSW9" s="50"/>
      <c r="LSX9" s="50"/>
      <c r="LSY9" s="50"/>
      <c r="LSZ9" s="50"/>
      <c r="LTA9" s="50"/>
      <c r="LTB9" s="50"/>
      <c r="LTC9" s="50"/>
      <c r="LTD9" s="50"/>
      <c r="LTE9" s="50"/>
      <c r="LTF9" s="50"/>
      <c r="LTG9" s="50"/>
      <c r="LTH9" s="50"/>
      <c r="LTI9" s="50"/>
      <c r="LTJ9" s="50"/>
      <c r="LTK9" s="50"/>
      <c r="LTL9" s="50"/>
      <c r="LTM9" s="50"/>
      <c r="LTN9" s="50"/>
      <c r="LTO9" s="50"/>
      <c r="LTP9" s="50"/>
      <c r="LTQ9" s="50"/>
      <c r="LTR9" s="50"/>
      <c r="LTS9" s="50"/>
      <c r="LTT9" s="50"/>
      <c r="LTU9" s="50"/>
      <c r="LTV9" s="50"/>
      <c r="LTW9" s="50"/>
      <c r="LTX9" s="50"/>
      <c r="LTY9" s="50"/>
      <c r="LTZ9" s="50"/>
      <c r="LUA9" s="50"/>
      <c r="LUB9" s="50"/>
      <c r="LUC9" s="50"/>
      <c r="LUD9" s="50"/>
      <c r="LUE9" s="50"/>
      <c r="LUF9" s="50"/>
      <c r="LUG9" s="50"/>
      <c r="LUH9" s="50"/>
      <c r="LUI9" s="50"/>
      <c r="LUJ9" s="50"/>
      <c r="LUK9" s="50"/>
      <c r="LUL9" s="50"/>
      <c r="LUM9" s="50"/>
      <c r="LUN9" s="50"/>
      <c r="LUO9" s="50"/>
      <c r="LUP9" s="50"/>
      <c r="LUQ9" s="50"/>
      <c r="LUR9" s="50"/>
      <c r="LUS9" s="50"/>
      <c r="LUT9" s="50"/>
      <c r="LUU9" s="50"/>
      <c r="LUV9" s="50"/>
      <c r="LUW9" s="50"/>
      <c r="LUX9" s="50"/>
      <c r="LUY9" s="50"/>
      <c r="LUZ9" s="50"/>
      <c r="LVA9" s="50"/>
      <c r="LVB9" s="50"/>
      <c r="LVC9" s="50"/>
      <c r="LVD9" s="50"/>
      <c r="LVE9" s="50"/>
      <c r="LVF9" s="50"/>
      <c r="LVG9" s="50"/>
      <c r="LVH9" s="50"/>
      <c r="LVI9" s="50"/>
      <c r="LVJ9" s="50"/>
      <c r="LVK9" s="50"/>
      <c r="LVL9" s="50"/>
      <c r="LVM9" s="50"/>
      <c r="LVN9" s="50"/>
      <c r="LVO9" s="50"/>
      <c r="LVP9" s="50"/>
      <c r="LVQ9" s="50"/>
      <c r="LVR9" s="50"/>
      <c r="LVS9" s="50"/>
      <c r="LVT9" s="50"/>
      <c r="LVU9" s="50"/>
      <c r="LVV9" s="50"/>
      <c r="LVW9" s="50"/>
      <c r="LVX9" s="50"/>
      <c r="LVY9" s="50"/>
      <c r="LVZ9" s="50"/>
      <c r="LWA9" s="50"/>
      <c r="LWB9" s="50"/>
      <c r="LWC9" s="50"/>
      <c r="LWD9" s="50"/>
      <c r="LWE9" s="50"/>
      <c r="LWF9" s="50"/>
      <c r="LWG9" s="50"/>
      <c r="LWH9" s="50"/>
      <c r="LWI9" s="50"/>
      <c r="LWJ9" s="50"/>
      <c r="LWK9" s="50"/>
      <c r="LWL9" s="50"/>
      <c r="LWM9" s="50"/>
      <c r="LWN9" s="50"/>
      <c r="LWO9" s="50"/>
      <c r="LWP9" s="50"/>
      <c r="LWQ9" s="50"/>
      <c r="LWR9" s="50"/>
      <c r="LWS9" s="50"/>
      <c r="LWT9" s="50"/>
      <c r="LWU9" s="50"/>
      <c r="LWV9" s="50"/>
      <c r="LWW9" s="50"/>
      <c r="LWX9" s="50"/>
      <c r="LWY9" s="50"/>
      <c r="LWZ9" s="50"/>
      <c r="LXA9" s="50"/>
      <c r="LXB9" s="50"/>
      <c r="LXC9" s="50"/>
      <c r="LXD9" s="50"/>
      <c r="LXE9" s="50"/>
      <c r="LXF9" s="50"/>
      <c r="LXG9" s="50"/>
      <c r="LXH9" s="50"/>
      <c r="LXI9" s="50"/>
      <c r="LXJ9" s="50"/>
      <c r="LXK9" s="50"/>
      <c r="LXL9" s="50"/>
      <c r="LXM9" s="50"/>
      <c r="LXN9" s="50"/>
      <c r="LXO9" s="50"/>
      <c r="LXP9" s="50"/>
      <c r="LXQ9" s="50"/>
      <c r="LXR9" s="50"/>
      <c r="LXS9" s="50"/>
      <c r="LXT9" s="50"/>
      <c r="LXU9" s="50"/>
      <c r="LXV9" s="50"/>
      <c r="LXW9" s="50"/>
      <c r="LXX9" s="50"/>
      <c r="LXY9" s="50"/>
      <c r="LXZ9" s="50"/>
      <c r="LYA9" s="50"/>
      <c r="LYB9" s="50"/>
      <c r="LYC9" s="50"/>
      <c r="LYD9" s="50"/>
      <c r="LYE9" s="50"/>
      <c r="LYF9" s="50"/>
      <c r="LYG9" s="50"/>
      <c r="LYH9" s="50"/>
      <c r="LYI9" s="50"/>
      <c r="LYJ9" s="50"/>
      <c r="LYK9" s="50"/>
      <c r="LYL9" s="50"/>
      <c r="LYM9" s="50"/>
      <c r="LYN9" s="50"/>
      <c r="LYO9" s="50"/>
      <c r="LYP9" s="50"/>
      <c r="LYQ9" s="50"/>
      <c r="LYR9" s="50"/>
      <c r="LYS9" s="50"/>
      <c r="LYT9" s="50"/>
      <c r="LYU9" s="50"/>
      <c r="LYV9" s="50"/>
      <c r="LYW9" s="50"/>
      <c r="LYX9" s="50"/>
      <c r="LYY9" s="50"/>
      <c r="LYZ9" s="50"/>
      <c r="LZA9" s="50"/>
      <c r="LZB9" s="50"/>
      <c r="LZC9" s="50"/>
      <c r="LZD9" s="50"/>
      <c r="LZE9" s="50"/>
      <c r="LZF9" s="50"/>
      <c r="LZG9" s="50"/>
      <c r="LZH9" s="50"/>
      <c r="LZI9" s="50"/>
      <c r="LZJ9" s="50"/>
      <c r="LZK9" s="50"/>
      <c r="LZL9" s="50"/>
      <c r="LZM9" s="50"/>
      <c r="LZN9" s="50"/>
      <c r="LZO9" s="50"/>
      <c r="LZP9" s="50"/>
      <c r="LZQ9" s="50"/>
      <c r="LZR9" s="50"/>
      <c r="LZS9" s="50"/>
      <c r="LZT9" s="50"/>
      <c r="LZU9" s="50"/>
      <c r="LZV9" s="50"/>
      <c r="LZW9" s="50"/>
      <c r="LZX9" s="50"/>
      <c r="LZY9" s="50"/>
      <c r="LZZ9" s="50"/>
      <c r="MAA9" s="50"/>
      <c r="MAB9" s="50"/>
      <c r="MAC9" s="50"/>
      <c r="MAD9" s="50"/>
      <c r="MAE9" s="50"/>
      <c r="MAF9" s="50"/>
      <c r="MAG9" s="50"/>
      <c r="MAH9" s="50"/>
      <c r="MAI9" s="50"/>
      <c r="MAJ9" s="50"/>
      <c r="MAK9" s="50"/>
      <c r="MAL9" s="50"/>
      <c r="MAM9" s="50"/>
      <c r="MAN9" s="50"/>
      <c r="MAO9" s="50"/>
      <c r="MAP9" s="50"/>
      <c r="MAQ9" s="50"/>
      <c r="MAR9" s="50"/>
      <c r="MAS9" s="50"/>
      <c r="MAT9" s="50"/>
      <c r="MAU9" s="50"/>
      <c r="MAV9" s="50"/>
      <c r="MAW9" s="50"/>
      <c r="MAX9" s="50"/>
      <c r="MAY9" s="50"/>
      <c r="MAZ9" s="50"/>
      <c r="MBA9" s="50"/>
      <c r="MBB9" s="50"/>
      <c r="MBC9" s="50"/>
      <c r="MBD9" s="50"/>
      <c r="MBE9" s="50"/>
      <c r="MBF9" s="50"/>
      <c r="MBG9" s="50"/>
      <c r="MBH9" s="50"/>
      <c r="MBI9" s="50"/>
      <c r="MBJ9" s="50"/>
      <c r="MBK9" s="50"/>
      <c r="MBL9" s="50"/>
      <c r="MBM9" s="50"/>
      <c r="MBN9" s="50"/>
      <c r="MBO9" s="50"/>
      <c r="MBP9" s="50"/>
      <c r="MBQ9" s="50"/>
      <c r="MBR9" s="50"/>
      <c r="MBS9" s="50"/>
      <c r="MBT9" s="50"/>
      <c r="MBU9" s="50"/>
      <c r="MBV9" s="50"/>
      <c r="MBW9" s="50"/>
      <c r="MBX9" s="50"/>
      <c r="MBY9" s="50"/>
      <c r="MBZ9" s="50"/>
      <c r="MCA9" s="50"/>
      <c r="MCB9" s="50"/>
      <c r="MCC9" s="50"/>
      <c r="MCD9" s="50"/>
      <c r="MCE9" s="50"/>
      <c r="MCF9" s="50"/>
      <c r="MCG9" s="50"/>
      <c r="MCH9" s="50"/>
      <c r="MCI9" s="50"/>
      <c r="MCJ9" s="50"/>
      <c r="MCK9" s="50"/>
      <c r="MCL9" s="50"/>
      <c r="MCM9" s="50"/>
      <c r="MCN9" s="50"/>
      <c r="MCO9" s="50"/>
      <c r="MCP9" s="50"/>
      <c r="MCQ9" s="50"/>
      <c r="MCR9" s="50"/>
      <c r="MCS9" s="50"/>
      <c r="MCT9" s="50"/>
      <c r="MCU9" s="50"/>
      <c r="MCV9" s="50"/>
      <c r="MCW9" s="50"/>
      <c r="MCX9" s="50"/>
      <c r="MCY9" s="50"/>
      <c r="MCZ9" s="50"/>
      <c r="MDA9" s="50"/>
      <c r="MDB9" s="50"/>
      <c r="MDC9" s="50"/>
      <c r="MDD9" s="50"/>
      <c r="MDE9" s="50"/>
      <c r="MDF9" s="50"/>
      <c r="MDG9" s="50"/>
      <c r="MDH9" s="50"/>
      <c r="MDI9" s="50"/>
      <c r="MDJ9" s="50"/>
      <c r="MDK9" s="50"/>
      <c r="MDL9" s="50"/>
      <c r="MDM9" s="50"/>
      <c r="MDN9" s="50"/>
      <c r="MDO9" s="50"/>
      <c r="MDP9" s="50"/>
      <c r="MDQ9" s="50"/>
      <c r="MDR9" s="50"/>
      <c r="MDS9" s="50"/>
      <c r="MDT9" s="50"/>
      <c r="MDU9" s="50"/>
      <c r="MDV9" s="50"/>
      <c r="MDW9" s="50"/>
      <c r="MDX9" s="50"/>
      <c r="MDY9" s="50"/>
      <c r="MDZ9" s="50"/>
      <c r="MEA9" s="50"/>
      <c r="MEB9" s="50"/>
      <c r="MEC9" s="50"/>
      <c r="MED9" s="50"/>
      <c r="MEE9" s="50"/>
      <c r="MEF9" s="50"/>
      <c r="MEG9" s="50"/>
      <c r="MEH9" s="50"/>
      <c r="MEI9" s="50"/>
      <c r="MEJ9" s="50"/>
      <c r="MEK9" s="50"/>
      <c r="MEL9" s="50"/>
      <c r="MEM9" s="50"/>
      <c r="MEN9" s="50"/>
      <c r="MEO9" s="50"/>
      <c r="MEP9" s="50"/>
      <c r="MEQ9" s="50"/>
      <c r="MER9" s="50"/>
      <c r="MES9" s="50"/>
      <c r="MET9" s="50"/>
      <c r="MEU9" s="50"/>
      <c r="MEV9" s="50"/>
      <c r="MEW9" s="50"/>
      <c r="MEX9" s="50"/>
      <c r="MEY9" s="50"/>
      <c r="MEZ9" s="50"/>
      <c r="MFA9" s="50"/>
      <c r="MFB9" s="50"/>
      <c r="MFC9" s="50"/>
      <c r="MFD9" s="50"/>
      <c r="MFE9" s="50"/>
      <c r="MFF9" s="50"/>
      <c r="MFG9" s="50"/>
      <c r="MFH9" s="50"/>
      <c r="MFI9" s="50"/>
      <c r="MFJ9" s="50"/>
      <c r="MFK9" s="50"/>
      <c r="MFL9" s="50"/>
      <c r="MFM9" s="50"/>
      <c r="MFN9" s="50"/>
      <c r="MFO9" s="50"/>
      <c r="MFP9" s="50"/>
      <c r="MFQ9" s="50"/>
      <c r="MFR9" s="50"/>
      <c r="MFS9" s="50"/>
      <c r="MFT9" s="50"/>
      <c r="MFU9" s="50"/>
      <c r="MFV9" s="50"/>
      <c r="MFW9" s="50"/>
      <c r="MFX9" s="50"/>
      <c r="MFY9" s="50"/>
      <c r="MFZ9" s="50"/>
      <c r="MGA9" s="50"/>
      <c r="MGB9" s="50"/>
      <c r="MGC9" s="50"/>
      <c r="MGD9" s="50"/>
      <c r="MGE9" s="50"/>
      <c r="MGF9" s="50"/>
      <c r="MGG9" s="50"/>
      <c r="MGH9" s="50"/>
      <c r="MGI9" s="50"/>
      <c r="MGJ9" s="50"/>
      <c r="MGK9" s="50"/>
      <c r="MGL9" s="50"/>
      <c r="MGM9" s="50"/>
      <c r="MGN9" s="50"/>
      <c r="MGO9" s="50"/>
      <c r="MGP9" s="50"/>
      <c r="MGQ9" s="50"/>
      <c r="MGR9" s="50"/>
      <c r="MGS9" s="50"/>
      <c r="MGT9" s="50"/>
      <c r="MGU9" s="50"/>
      <c r="MGV9" s="50"/>
      <c r="MGW9" s="50"/>
      <c r="MGX9" s="50"/>
      <c r="MGY9" s="50"/>
      <c r="MGZ9" s="50"/>
      <c r="MHA9" s="50"/>
      <c r="MHB9" s="50"/>
      <c r="MHC9" s="50"/>
      <c r="MHD9" s="50"/>
      <c r="MHE9" s="50"/>
      <c r="MHF9" s="50"/>
      <c r="MHG9" s="50"/>
      <c r="MHH9" s="50"/>
      <c r="MHI9" s="50"/>
      <c r="MHJ9" s="50"/>
      <c r="MHK9" s="50"/>
      <c r="MHL9" s="50"/>
      <c r="MHM9" s="50"/>
      <c r="MHN9" s="50"/>
      <c r="MHO9" s="50"/>
      <c r="MHP9" s="50"/>
      <c r="MHQ9" s="50"/>
      <c r="MHR9" s="50"/>
      <c r="MHS9" s="50"/>
      <c r="MHT9" s="50"/>
      <c r="MHU9" s="50"/>
      <c r="MHV9" s="50"/>
      <c r="MHW9" s="50"/>
      <c r="MHX9" s="50"/>
      <c r="MHY9" s="50"/>
      <c r="MHZ9" s="50"/>
      <c r="MIA9" s="50"/>
      <c r="MIB9" s="50"/>
      <c r="MIC9" s="50"/>
      <c r="MID9" s="50"/>
      <c r="MIE9" s="50"/>
      <c r="MIF9" s="50"/>
      <c r="MIG9" s="50"/>
      <c r="MIH9" s="50"/>
      <c r="MII9" s="50"/>
      <c r="MIJ9" s="50"/>
      <c r="MIK9" s="50"/>
      <c r="MIL9" s="50"/>
      <c r="MIM9" s="50"/>
      <c r="MIN9" s="50"/>
      <c r="MIO9" s="50"/>
      <c r="MIP9" s="50"/>
      <c r="MIQ9" s="50"/>
      <c r="MIR9" s="50"/>
      <c r="MIS9" s="50"/>
      <c r="MIT9" s="50"/>
      <c r="MIU9" s="50"/>
      <c r="MIV9" s="50"/>
      <c r="MIW9" s="50"/>
      <c r="MIX9" s="50"/>
      <c r="MIY9" s="50"/>
      <c r="MIZ9" s="50"/>
      <c r="MJA9" s="50"/>
      <c r="MJB9" s="50"/>
      <c r="MJC9" s="50"/>
      <c r="MJD9" s="50"/>
      <c r="MJE9" s="50"/>
      <c r="MJF9" s="50"/>
      <c r="MJG9" s="50"/>
      <c r="MJH9" s="50"/>
      <c r="MJI9" s="50"/>
      <c r="MJJ9" s="50"/>
      <c r="MJK9" s="50"/>
      <c r="MJL9" s="50"/>
      <c r="MJM9" s="50"/>
      <c r="MJN9" s="50"/>
      <c r="MJO9" s="50"/>
      <c r="MJP9" s="50"/>
      <c r="MJQ9" s="50"/>
      <c r="MJR9" s="50"/>
      <c r="MJS9" s="50"/>
      <c r="MJT9" s="50"/>
      <c r="MJU9" s="50"/>
      <c r="MJV9" s="50"/>
      <c r="MJW9" s="50"/>
      <c r="MJX9" s="50"/>
      <c r="MJY9" s="50"/>
      <c r="MJZ9" s="50"/>
      <c r="MKA9" s="50"/>
      <c r="MKB9" s="50"/>
      <c r="MKC9" s="50"/>
      <c r="MKD9" s="50"/>
      <c r="MKE9" s="50"/>
      <c r="MKF9" s="50"/>
      <c r="MKG9" s="50"/>
      <c r="MKH9" s="50"/>
      <c r="MKI9" s="50"/>
      <c r="MKJ9" s="50"/>
      <c r="MKK9" s="50"/>
      <c r="MKL9" s="50"/>
      <c r="MKM9" s="50"/>
      <c r="MKN9" s="50"/>
      <c r="MKO9" s="50"/>
      <c r="MKP9" s="50"/>
      <c r="MKQ9" s="50"/>
      <c r="MKR9" s="50"/>
      <c r="MKS9" s="50"/>
      <c r="MKT9" s="50"/>
      <c r="MKU9" s="50"/>
      <c r="MKV9" s="50"/>
      <c r="MKW9" s="50"/>
      <c r="MKX9" s="50"/>
      <c r="MKY9" s="50"/>
      <c r="MKZ9" s="50"/>
      <c r="MLA9" s="50"/>
      <c r="MLB9" s="50"/>
      <c r="MLC9" s="50"/>
      <c r="MLD9" s="50"/>
      <c r="MLE9" s="50"/>
      <c r="MLF9" s="50"/>
      <c r="MLG9" s="50"/>
      <c r="MLH9" s="50"/>
      <c r="MLI9" s="50"/>
      <c r="MLJ9" s="50"/>
      <c r="MLK9" s="50"/>
      <c r="MLL9" s="50"/>
      <c r="MLM9" s="50"/>
      <c r="MLN9" s="50"/>
      <c r="MLO9" s="50"/>
      <c r="MLP9" s="50"/>
      <c r="MLQ9" s="50"/>
      <c r="MLR9" s="50"/>
      <c r="MLS9" s="50"/>
      <c r="MLT9" s="50"/>
      <c r="MLU9" s="50"/>
      <c r="MLV9" s="50"/>
      <c r="MLW9" s="50"/>
      <c r="MLX9" s="50"/>
      <c r="MLY9" s="50"/>
      <c r="MLZ9" s="50"/>
      <c r="MMA9" s="50"/>
      <c r="MMB9" s="50"/>
      <c r="MMC9" s="50"/>
      <c r="MMD9" s="50"/>
      <c r="MME9" s="50"/>
      <c r="MMF9" s="50"/>
      <c r="MMG9" s="50"/>
      <c r="MMH9" s="50"/>
      <c r="MMI9" s="50"/>
      <c r="MMJ9" s="50"/>
      <c r="MMK9" s="50"/>
      <c r="MML9" s="50"/>
      <c r="MMM9" s="50"/>
      <c r="MMN9" s="50"/>
      <c r="MMO9" s="50"/>
      <c r="MMP9" s="50"/>
      <c r="MMQ9" s="50"/>
      <c r="MMR9" s="50"/>
      <c r="MMS9" s="50"/>
      <c r="MMT9" s="50"/>
      <c r="MMU9" s="50"/>
      <c r="MMV9" s="50"/>
      <c r="MMW9" s="50"/>
      <c r="MMX9" s="50"/>
      <c r="MMY9" s="50"/>
      <c r="MMZ9" s="50"/>
      <c r="MNA9" s="50"/>
      <c r="MNB9" s="50"/>
      <c r="MNC9" s="50"/>
      <c r="MND9" s="50"/>
      <c r="MNE9" s="50"/>
      <c r="MNF9" s="50"/>
      <c r="MNG9" s="50"/>
      <c r="MNH9" s="50"/>
      <c r="MNI9" s="50"/>
      <c r="MNJ9" s="50"/>
      <c r="MNK9" s="50"/>
      <c r="MNL9" s="50"/>
      <c r="MNM9" s="50"/>
      <c r="MNN9" s="50"/>
      <c r="MNO9" s="50"/>
      <c r="MNP9" s="50"/>
      <c r="MNQ9" s="50"/>
      <c r="MNR9" s="50"/>
      <c r="MNS9" s="50"/>
      <c r="MNT9" s="50"/>
      <c r="MNU9" s="50"/>
      <c r="MNV9" s="50"/>
      <c r="MNW9" s="50"/>
      <c r="MNX9" s="50"/>
      <c r="MNY9" s="50"/>
      <c r="MNZ9" s="50"/>
      <c r="MOA9" s="50"/>
      <c r="MOB9" s="50"/>
      <c r="MOC9" s="50"/>
      <c r="MOD9" s="50"/>
      <c r="MOE9" s="50"/>
      <c r="MOF9" s="50"/>
      <c r="MOG9" s="50"/>
      <c r="MOH9" s="50"/>
      <c r="MOI9" s="50"/>
      <c r="MOJ9" s="50"/>
      <c r="MOK9" s="50"/>
      <c r="MOL9" s="50"/>
      <c r="MOM9" s="50"/>
      <c r="MON9" s="50"/>
      <c r="MOO9" s="50"/>
      <c r="MOP9" s="50"/>
      <c r="MOQ9" s="50"/>
      <c r="MOR9" s="50"/>
      <c r="MOS9" s="50"/>
      <c r="MOT9" s="50"/>
      <c r="MOU9" s="50"/>
      <c r="MOV9" s="50"/>
      <c r="MOW9" s="50"/>
      <c r="MOX9" s="50"/>
      <c r="MOY9" s="50"/>
      <c r="MOZ9" s="50"/>
      <c r="MPA9" s="50"/>
      <c r="MPB9" s="50"/>
      <c r="MPC9" s="50"/>
      <c r="MPD9" s="50"/>
      <c r="MPE9" s="50"/>
      <c r="MPF9" s="50"/>
      <c r="MPG9" s="50"/>
      <c r="MPH9" s="50"/>
      <c r="MPI9" s="50"/>
      <c r="MPJ9" s="50"/>
      <c r="MPK9" s="50"/>
      <c r="MPL9" s="50"/>
      <c r="MPM9" s="50"/>
      <c r="MPN9" s="50"/>
      <c r="MPO9" s="50"/>
      <c r="MPP9" s="50"/>
      <c r="MPQ9" s="50"/>
      <c r="MPR9" s="50"/>
      <c r="MPS9" s="50"/>
      <c r="MPT9" s="50"/>
      <c r="MPU9" s="50"/>
      <c r="MPV9" s="50"/>
      <c r="MPW9" s="50"/>
      <c r="MPX9" s="50"/>
      <c r="MPY9" s="50"/>
      <c r="MPZ9" s="50"/>
      <c r="MQA9" s="50"/>
      <c r="MQB9" s="50"/>
      <c r="MQC9" s="50"/>
      <c r="MQD9" s="50"/>
      <c r="MQE9" s="50"/>
      <c r="MQF9" s="50"/>
      <c r="MQG9" s="50"/>
      <c r="MQH9" s="50"/>
      <c r="MQI9" s="50"/>
      <c r="MQJ9" s="50"/>
      <c r="MQK9" s="50"/>
      <c r="MQL9" s="50"/>
      <c r="MQM9" s="50"/>
      <c r="MQN9" s="50"/>
      <c r="MQO9" s="50"/>
      <c r="MQP9" s="50"/>
      <c r="MQQ9" s="50"/>
      <c r="MQR9" s="50"/>
      <c r="MQS9" s="50"/>
      <c r="MQT9" s="50"/>
      <c r="MQU9" s="50"/>
      <c r="MQV9" s="50"/>
      <c r="MQW9" s="50"/>
      <c r="MQX9" s="50"/>
      <c r="MQY9" s="50"/>
      <c r="MQZ9" s="50"/>
      <c r="MRA9" s="50"/>
      <c r="MRB9" s="50"/>
      <c r="MRC9" s="50"/>
      <c r="MRD9" s="50"/>
      <c r="MRE9" s="50"/>
      <c r="MRF9" s="50"/>
      <c r="MRG9" s="50"/>
      <c r="MRH9" s="50"/>
      <c r="MRI9" s="50"/>
      <c r="MRJ9" s="50"/>
      <c r="MRK9" s="50"/>
      <c r="MRL9" s="50"/>
      <c r="MRM9" s="50"/>
      <c r="MRN9" s="50"/>
      <c r="MRO9" s="50"/>
      <c r="MRP9" s="50"/>
      <c r="MRQ9" s="50"/>
      <c r="MRR9" s="50"/>
      <c r="MRS9" s="50"/>
      <c r="MRT9" s="50"/>
      <c r="MRU9" s="50"/>
      <c r="MRV9" s="50"/>
      <c r="MRW9" s="50"/>
      <c r="MRX9" s="50"/>
      <c r="MRY9" s="50"/>
      <c r="MRZ9" s="50"/>
      <c r="MSA9" s="50"/>
      <c r="MSB9" s="50"/>
      <c r="MSC9" s="50"/>
      <c r="MSD9" s="50"/>
      <c r="MSE9" s="50"/>
      <c r="MSF9" s="50"/>
      <c r="MSG9" s="50"/>
      <c r="MSH9" s="50"/>
      <c r="MSI9" s="50"/>
      <c r="MSJ9" s="50"/>
      <c r="MSK9" s="50"/>
      <c r="MSL9" s="50"/>
      <c r="MSM9" s="50"/>
      <c r="MSN9" s="50"/>
      <c r="MSO9" s="50"/>
      <c r="MSP9" s="50"/>
      <c r="MSQ9" s="50"/>
      <c r="MSR9" s="50"/>
      <c r="MSS9" s="50"/>
      <c r="MST9" s="50"/>
      <c r="MSU9" s="50"/>
      <c r="MSV9" s="50"/>
      <c r="MSW9" s="50"/>
      <c r="MSX9" s="50"/>
      <c r="MSY9" s="50"/>
      <c r="MSZ9" s="50"/>
      <c r="MTA9" s="50"/>
      <c r="MTB9" s="50"/>
      <c r="MTC9" s="50"/>
      <c r="MTD9" s="50"/>
      <c r="MTE9" s="50"/>
      <c r="MTF9" s="50"/>
      <c r="MTG9" s="50"/>
      <c r="MTH9" s="50"/>
      <c r="MTI9" s="50"/>
      <c r="MTJ9" s="50"/>
      <c r="MTK9" s="50"/>
      <c r="MTL9" s="50"/>
      <c r="MTM9" s="50"/>
      <c r="MTN9" s="50"/>
      <c r="MTO9" s="50"/>
      <c r="MTP9" s="50"/>
      <c r="MTQ9" s="50"/>
      <c r="MTR9" s="50"/>
      <c r="MTS9" s="50"/>
      <c r="MTT9" s="50"/>
      <c r="MTU9" s="50"/>
      <c r="MTV9" s="50"/>
      <c r="MTW9" s="50"/>
      <c r="MTX9" s="50"/>
      <c r="MTY9" s="50"/>
      <c r="MTZ9" s="50"/>
      <c r="MUA9" s="50"/>
      <c r="MUB9" s="50"/>
      <c r="MUC9" s="50"/>
      <c r="MUD9" s="50"/>
      <c r="MUE9" s="50"/>
      <c r="MUF9" s="50"/>
      <c r="MUG9" s="50"/>
      <c r="MUH9" s="50"/>
      <c r="MUI9" s="50"/>
      <c r="MUJ9" s="50"/>
      <c r="MUK9" s="50"/>
      <c r="MUL9" s="50"/>
      <c r="MUM9" s="50"/>
      <c r="MUN9" s="50"/>
      <c r="MUO9" s="50"/>
      <c r="MUP9" s="50"/>
      <c r="MUQ9" s="50"/>
      <c r="MUR9" s="50"/>
      <c r="MUS9" s="50"/>
      <c r="MUT9" s="50"/>
      <c r="MUU9" s="50"/>
      <c r="MUV9" s="50"/>
      <c r="MUW9" s="50"/>
      <c r="MUX9" s="50"/>
      <c r="MUY9" s="50"/>
      <c r="MUZ9" s="50"/>
      <c r="MVA9" s="50"/>
      <c r="MVB9" s="50"/>
      <c r="MVC9" s="50"/>
      <c r="MVD9" s="50"/>
      <c r="MVE9" s="50"/>
      <c r="MVF9" s="50"/>
      <c r="MVG9" s="50"/>
      <c r="MVH9" s="50"/>
      <c r="MVI9" s="50"/>
      <c r="MVJ9" s="50"/>
      <c r="MVK9" s="50"/>
      <c r="MVL9" s="50"/>
      <c r="MVM9" s="50"/>
      <c r="MVN9" s="50"/>
      <c r="MVO9" s="50"/>
      <c r="MVP9" s="50"/>
      <c r="MVQ9" s="50"/>
      <c r="MVR9" s="50"/>
      <c r="MVS9" s="50"/>
      <c r="MVT9" s="50"/>
      <c r="MVU9" s="50"/>
      <c r="MVV9" s="50"/>
      <c r="MVW9" s="50"/>
      <c r="MVX9" s="50"/>
      <c r="MVY9" s="50"/>
      <c r="MVZ9" s="50"/>
      <c r="MWA9" s="50"/>
      <c r="MWB9" s="50"/>
      <c r="MWC9" s="50"/>
      <c r="MWD9" s="50"/>
      <c r="MWE9" s="50"/>
      <c r="MWF9" s="50"/>
      <c r="MWG9" s="50"/>
      <c r="MWH9" s="50"/>
      <c r="MWI9" s="50"/>
      <c r="MWJ9" s="50"/>
      <c r="MWK9" s="50"/>
      <c r="MWL9" s="50"/>
      <c r="MWM9" s="50"/>
      <c r="MWN9" s="50"/>
      <c r="MWO9" s="50"/>
      <c r="MWP9" s="50"/>
      <c r="MWQ9" s="50"/>
      <c r="MWR9" s="50"/>
      <c r="MWS9" s="50"/>
      <c r="MWT9" s="50"/>
      <c r="MWU9" s="50"/>
      <c r="MWV9" s="50"/>
      <c r="MWW9" s="50"/>
      <c r="MWX9" s="50"/>
      <c r="MWY9" s="50"/>
      <c r="MWZ9" s="50"/>
      <c r="MXA9" s="50"/>
      <c r="MXB9" s="50"/>
      <c r="MXC9" s="50"/>
      <c r="MXD9" s="50"/>
      <c r="MXE9" s="50"/>
      <c r="MXF9" s="50"/>
      <c r="MXG9" s="50"/>
      <c r="MXH9" s="50"/>
      <c r="MXI9" s="50"/>
      <c r="MXJ9" s="50"/>
      <c r="MXK9" s="50"/>
      <c r="MXL9" s="50"/>
      <c r="MXM9" s="50"/>
      <c r="MXN9" s="50"/>
      <c r="MXO9" s="50"/>
      <c r="MXP9" s="50"/>
      <c r="MXQ9" s="50"/>
      <c r="MXR9" s="50"/>
      <c r="MXS9" s="50"/>
      <c r="MXT9" s="50"/>
      <c r="MXU9" s="50"/>
      <c r="MXV9" s="50"/>
      <c r="MXW9" s="50"/>
      <c r="MXX9" s="50"/>
      <c r="MXY9" s="50"/>
      <c r="MXZ9" s="50"/>
      <c r="MYA9" s="50"/>
      <c r="MYB9" s="50"/>
      <c r="MYC9" s="50"/>
      <c r="MYD9" s="50"/>
      <c r="MYE9" s="50"/>
      <c r="MYF9" s="50"/>
      <c r="MYG9" s="50"/>
      <c r="MYH9" s="50"/>
      <c r="MYI9" s="50"/>
      <c r="MYJ9" s="50"/>
      <c r="MYK9" s="50"/>
      <c r="MYL9" s="50"/>
      <c r="MYM9" s="50"/>
      <c r="MYN9" s="50"/>
      <c r="MYO9" s="50"/>
      <c r="MYP9" s="50"/>
      <c r="MYQ9" s="50"/>
      <c r="MYR9" s="50"/>
      <c r="MYS9" s="50"/>
      <c r="MYT9" s="50"/>
      <c r="MYU9" s="50"/>
      <c r="MYV9" s="50"/>
      <c r="MYW9" s="50"/>
      <c r="MYX9" s="50"/>
      <c r="MYY9" s="50"/>
      <c r="MYZ9" s="50"/>
      <c r="MZA9" s="50"/>
      <c r="MZB9" s="50"/>
      <c r="MZC9" s="50"/>
      <c r="MZD9" s="50"/>
      <c r="MZE9" s="50"/>
      <c r="MZF9" s="50"/>
      <c r="MZG9" s="50"/>
      <c r="MZH9" s="50"/>
      <c r="MZI9" s="50"/>
      <c r="MZJ9" s="50"/>
      <c r="MZK9" s="50"/>
      <c r="MZL9" s="50"/>
      <c r="MZM9" s="50"/>
      <c r="MZN9" s="50"/>
      <c r="MZO9" s="50"/>
      <c r="MZP9" s="50"/>
      <c r="MZQ9" s="50"/>
      <c r="MZR9" s="50"/>
      <c r="MZS9" s="50"/>
      <c r="MZT9" s="50"/>
      <c r="MZU9" s="50"/>
      <c r="MZV9" s="50"/>
      <c r="MZW9" s="50"/>
      <c r="MZX9" s="50"/>
      <c r="MZY9" s="50"/>
      <c r="MZZ9" s="50"/>
      <c r="NAA9" s="50"/>
      <c r="NAB9" s="50"/>
      <c r="NAC9" s="50"/>
      <c r="NAD9" s="50"/>
      <c r="NAE9" s="50"/>
      <c r="NAF9" s="50"/>
      <c r="NAG9" s="50"/>
      <c r="NAH9" s="50"/>
      <c r="NAI9" s="50"/>
      <c r="NAJ9" s="50"/>
      <c r="NAK9" s="50"/>
      <c r="NAL9" s="50"/>
      <c r="NAM9" s="50"/>
      <c r="NAN9" s="50"/>
      <c r="NAO9" s="50"/>
      <c r="NAP9" s="50"/>
      <c r="NAQ9" s="50"/>
      <c r="NAR9" s="50"/>
      <c r="NAS9" s="50"/>
      <c r="NAT9" s="50"/>
      <c r="NAU9" s="50"/>
      <c r="NAV9" s="50"/>
      <c r="NAW9" s="50"/>
      <c r="NAX9" s="50"/>
      <c r="NAY9" s="50"/>
      <c r="NAZ9" s="50"/>
      <c r="NBA9" s="50"/>
      <c r="NBB9" s="50"/>
      <c r="NBC9" s="50"/>
      <c r="NBD9" s="50"/>
      <c r="NBE9" s="50"/>
      <c r="NBF9" s="50"/>
      <c r="NBG9" s="50"/>
      <c r="NBH9" s="50"/>
      <c r="NBI9" s="50"/>
      <c r="NBJ9" s="50"/>
      <c r="NBK9" s="50"/>
      <c r="NBL9" s="50"/>
      <c r="NBM9" s="50"/>
      <c r="NBN9" s="50"/>
      <c r="NBO9" s="50"/>
      <c r="NBP9" s="50"/>
      <c r="NBQ9" s="50"/>
      <c r="NBR9" s="50"/>
      <c r="NBS9" s="50"/>
      <c r="NBT9" s="50"/>
      <c r="NBU9" s="50"/>
      <c r="NBV9" s="50"/>
      <c r="NBW9" s="50"/>
      <c r="NBX9" s="50"/>
      <c r="NBY9" s="50"/>
      <c r="NBZ9" s="50"/>
      <c r="NCA9" s="50"/>
      <c r="NCB9" s="50"/>
      <c r="NCC9" s="50"/>
      <c r="NCD9" s="50"/>
      <c r="NCE9" s="50"/>
      <c r="NCF9" s="50"/>
      <c r="NCG9" s="50"/>
      <c r="NCH9" s="50"/>
      <c r="NCI9" s="50"/>
      <c r="NCJ9" s="50"/>
      <c r="NCK9" s="50"/>
      <c r="NCL9" s="50"/>
      <c r="NCM9" s="50"/>
      <c r="NCN9" s="50"/>
      <c r="NCO9" s="50"/>
      <c r="NCP9" s="50"/>
      <c r="NCQ9" s="50"/>
      <c r="NCR9" s="50"/>
      <c r="NCS9" s="50"/>
      <c r="NCT9" s="50"/>
      <c r="NCU9" s="50"/>
      <c r="NCV9" s="50"/>
      <c r="NCW9" s="50"/>
      <c r="NCX9" s="50"/>
      <c r="NCY9" s="50"/>
      <c r="NCZ9" s="50"/>
      <c r="NDA9" s="50"/>
      <c r="NDB9" s="50"/>
      <c r="NDC9" s="50"/>
      <c r="NDD9" s="50"/>
      <c r="NDE9" s="50"/>
      <c r="NDF9" s="50"/>
      <c r="NDG9" s="50"/>
      <c r="NDH9" s="50"/>
      <c r="NDI9" s="50"/>
      <c r="NDJ9" s="50"/>
      <c r="NDK9" s="50"/>
      <c r="NDL9" s="50"/>
      <c r="NDM9" s="50"/>
      <c r="NDN9" s="50"/>
      <c r="NDO9" s="50"/>
      <c r="NDP9" s="50"/>
      <c r="NDQ9" s="50"/>
      <c r="NDR9" s="50"/>
      <c r="NDS9" s="50"/>
      <c r="NDT9" s="50"/>
      <c r="NDU9" s="50"/>
      <c r="NDV9" s="50"/>
      <c r="NDW9" s="50"/>
      <c r="NDX9" s="50"/>
      <c r="NDY9" s="50"/>
      <c r="NDZ9" s="50"/>
      <c r="NEA9" s="50"/>
      <c r="NEB9" s="50"/>
      <c r="NEC9" s="50"/>
      <c r="NED9" s="50"/>
      <c r="NEE9" s="50"/>
      <c r="NEF9" s="50"/>
      <c r="NEG9" s="50"/>
      <c r="NEH9" s="50"/>
      <c r="NEI9" s="50"/>
      <c r="NEJ9" s="50"/>
      <c r="NEK9" s="50"/>
      <c r="NEL9" s="50"/>
      <c r="NEM9" s="50"/>
      <c r="NEN9" s="50"/>
      <c r="NEO9" s="50"/>
      <c r="NEP9" s="50"/>
      <c r="NEQ9" s="50"/>
      <c r="NER9" s="50"/>
      <c r="NES9" s="50"/>
      <c r="NET9" s="50"/>
      <c r="NEU9" s="50"/>
      <c r="NEV9" s="50"/>
      <c r="NEW9" s="50"/>
      <c r="NEX9" s="50"/>
      <c r="NEY9" s="50"/>
      <c r="NEZ9" s="50"/>
      <c r="NFA9" s="50"/>
      <c r="NFB9" s="50"/>
      <c r="NFC9" s="50"/>
      <c r="NFD9" s="50"/>
      <c r="NFE9" s="50"/>
      <c r="NFF9" s="50"/>
      <c r="NFG9" s="50"/>
      <c r="NFH9" s="50"/>
      <c r="NFI9" s="50"/>
      <c r="NFJ9" s="50"/>
      <c r="NFK9" s="50"/>
      <c r="NFL9" s="50"/>
      <c r="NFM9" s="50"/>
      <c r="NFN9" s="50"/>
      <c r="NFO9" s="50"/>
      <c r="NFP9" s="50"/>
      <c r="NFQ9" s="50"/>
      <c r="NFR9" s="50"/>
      <c r="NFS9" s="50"/>
      <c r="NFT9" s="50"/>
      <c r="NFU9" s="50"/>
      <c r="NFV9" s="50"/>
      <c r="NFW9" s="50"/>
      <c r="NFX9" s="50"/>
      <c r="NFY9" s="50"/>
      <c r="NFZ9" s="50"/>
      <c r="NGA9" s="50"/>
      <c r="NGB9" s="50"/>
      <c r="NGC9" s="50"/>
      <c r="NGD9" s="50"/>
      <c r="NGE9" s="50"/>
      <c r="NGF9" s="50"/>
      <c r="NGG9" s="50"/>
      <c r="NGH9" s="50"/>
      <c r="NGI9" s="50"/>
      <c r="NGJ9" s="50"/>
      <c r="NGK9" s="50"/>
      <c r="NGL9" s="50"/>
      <c r="NGM9" s="50"/>
      <c r="NGN9" s="50"/>
      <c r="NGO9" s="50"/>
      <c r="NGP9" s="50"/>
      <c r="NGQ9" s="50"/>
      <c r="NGR9" s="50"/>
      <c r="NGS9" s="50"/>
      <c r="NGT9" s="50"/>
      <c r="NGU9" s="50"/>
      <c r="NGV9" s="50"/>
      <c r="NGW9" s="50"/>
      <c r="NGX9" s="50"/>
      <c r="NGY9" s="50"/>
      <c r="NGZ9" s="50"/>
      <c r="NHA9" s="50"/>
      <c r="NHB9" s="50"/>
      <c r="NHC9" s="50"/>
      <c r="NHD9" s="50"/>
      <c r="NHE9" s="50"/>
      <c r="NHF9" s="50"/>
      <c r="NHG9" s="50"/>
      <c r="NHH9" s="50"/>
      <c r="NHI9" s="50"/>
      <c r="NHJ9" s="50"/>
      <c r="NHK9" s="50"/>
      <c r="NHL9" s="50"/>
      <c r="NHM9" s="50"/>
      <c r="NHN9" s="50"/>
      <c r="NHO9" s="50"/>
      <c r="NHP9" s="50"/>
      <c r="NHQ9" s="50"/>
      <c r="NHR9" s="50"/>
      <c r="NHS9" s="50"/>
      <c r="NHT9" s="50"/>
      <c r="NHU9" s="50"/>
      <c r="NHV9" s="50"/>
      <c r="NHW9" s="50"/>
      <c r="NHX9" s="50"/>
      <c r="NHY9" s="50"/>
      <c r="NHZ9" s="50"/>
      <c r="NIA9" s="50"/>
      <c r="NIB9" s="50"/>
      <c r="NIC9" s="50"/>
      <c r="NID9" s="50"/>
      <c r="NIE9" s="50"/>
      <c r="NIF9" s="50"/>
      <c r="NIG9" s="50"/>
      <c r="NIH9" s="50"/>
      <c r="NII9" s="50"/>
      <c r="NIJ9" s="50"/>
      <c r="NIK9" s="50"/>
      <c r="NIL9" s="50"/>
      <c r="NIM9" s="50"/>
      <c r="NIN9" s="50"/>
      <c r="NIO9" s="50"/>
      <c r="NIP9" s="50"/>
      <c r="NIQ9" s="50"/>
      <c r="NIR9" s="50"/>
      <c r="NIS9" s="50"/>
      <c r="NIT9" s="50"/>
      <c r="NIU9" s="50"/>
      <c r="NIV9" s="50"/>
      <c r="NIW9" s="50"/>
      <c r="NIX9" s="50"/>
      <c r="NIY9" s="50"/>
      <c r="NIZ9" s="50"/>
      <c r="NJA9" s="50"/>
      <c r="NJB9" s="50"/>
      <c r="NJC9" s="50"/>
      <c r="NJD9" s="50"/>
      <c r="NJE9" s="50"/>
      <c r="NJF9" s="50"/>
      <c r="NJG9" s="50"/>
      <c r="NJH9" s="50"/>
      <c r="NJI9" s="50"/>
      <c r="NJJ9" s="50"/>
      <c r="NJK9" s="50"/>
      <c r="NJL9" s="50"/>
      <c r="NJM9" s="50"/>
      <c r="NJN9" s="50"/>
      <c r="NJO9" s="50"/>
      <c r="NJP9" s="50"/>
      <c r="NJQ9" s="50"/>
      <c r="NJR9" s="50"/>
      <c r="NJS9" s="50"/>
      <c r="NJT9" s="50"/>
      <c r="NJU9" s="50"/>
      <c r="NJV9" s="50"/>
      <c r="NJW9" s="50"/>
      <c r="NJX9" s="50"/>
      <c r="NJY9" s="50"/>
      <c r="NJZ9" s="50"/>
      <c r="NKA9" s="50"/>
      <c r="NKB9" s="50"/>
      <c r="NKC9" s="50"/>
      <c r="NKD9" s="50"/>
      <c r="NKE9" s="50"/>
      <c r="NKF9" s="50"/>
      <c r="NKG9" s="50"/>
      <c r="NKH9" s="50"/>
      <c r="NKI9" s="50"/>
      <c r="NKJ9" s="50"/>
      <c r="NKK9" s="50"/>
      <c r="NKL9" s="50"/>
      <c r="NKM9" s="50"/>
      <c r="NKN9" s="50"/>
      <c r="NKO9" s="50"/>
      <c r="NKP9" s="50"/>
      <c r="NKQ9" s="50"/>
      <c r="NKR9" s="50"/>
      <c r="NKS9" s="50"/>
      <c r="NKT9" s="50"/>
      <c r="NKU9" s="50"/>
      <c r="NKV9" s="50"/>
      <c r="NKW9" s="50"/>
      <c r="NKX9" s="50"/>
      <c r="NKY9" s="50"/>
      <c r="NKZ9" s="50"/>
      <c r="NLA9" s="50"/>
      <c r="NLB9" s="50"/>
      <c r="NLC9" s="50"/>
      <c r="NLD9" s="50"/>
      <c r="NLE9" s="50"/>
      <c r="NLF9" s="50"/>
      <c r="NLG9" s="50"/>
      <c r="NLH9" s="50"/>
      <c r="NLI9" s="50"/>
      <c r="NLJ9" s="50"/>
      <c r="NLK9" s="50"/>
      <c r="NLL9" s="50"/>
      <c r="NLM9" s="50"/>
      <c r="NLN9" s="50"/>
      <c r="NLO9" s="50"/>
      <c r="NLP9" s="50"/>
      <c r="NLQ9" s="50"/>
      <c r="NLR9" s="50"/>
      <c r="NLS9" s="50"/>
      <c r="NLT9" s="50"/>
      <c r="NLU9" s="50"/>
      <c r="NLV9" s="50"/>
      <c r="NLW9" s="50"/>
      <c r="NLX9" s="50"/>
      <c r="NLY9" s="50"/>
      <c r="NLZ9" s="50"/>
      <c r="NMA9" s="50"/>
      <c r="NMB9" s="50"/>
      <c r="NMC9" s="50"/>
      <c r="NMD9" s="50"/>
      <c r="NME9" s="50"/>
      <c r="NMF9" s="50"/>
      <c r="NMG9" s="50"/>
      <c r="NMH9" s="50"/>
      <c r="NMI9" s="50"/>
      <c r="NMJ9" s="50"/>
      <c r="NMK9" s="50"/>
      <c r="NML9" s="50"/>
      <c r="NMM9" s="50"/>
      <c r="NMN9" s="50"/>
      <c r="NMO9" s="50"/>
      <c r="NMP9" s="50"/>
      <c r="NMQ9" s="50"/>
      <c r="NMR9" s="50"/>
      <c r="NMS9" s="50"/>
      <c r="NMT9" s="50"/>
      <c r="NMU9" s="50"/>
      <c r="NMV9" s="50"/>
      <c r="NMW9" s="50"/>
      <c r="NMX9" s="50"/>
      <c r="NMY9" s="50"/>
      <c r="NMZ9" s="50"/>
      <c r="NNA9" s="50"/>
      <c r="NNB9" s="50"/>
      <c r="NNC9" s="50"/>
      <c r="NND9" s="50"/>
      <c r="NNE9" s="50"/>
      <c r="NNF9" s="50"/>
      <c r="NNG9" s="50"/>
      <c r="NNH9" s="50"/>
      <c r="NNI9" s="50"/>
      <c r="NNJ9" s="50"/>
      <c r="NNK9" s="50"/>
      <c r="NNL9" s="50"/>
      <c r="NNM9" s="50"/>
      <c r="NNN9" s="50"/>
      <c r="NNO9" s="50"/>
      <c r="NNP9" s="50"/>
      <c r="NNQ9" s="50"/>
      <c r="NNR9" s="50"/>
      <c r="NNS9" s="50"/>
      <c r="NNT9" s="50"/>
      <c r="NNU9" s="50"/>
      <c r="NNV9" s="50"/>
      <c r="NNW9" s="50"/>
      <c r="NNX9" s="50"/>
      <c r="NNY9" s="50"/>
      <c r="NNZ9" s="50"/>
      <c r="NOA9" s="50"/>
      <c r="NOB9" s="50"/>
      <c r="NOC9" s="50"/>
      <c r="NOD9" s="50"/>
      <c r="NOE9" s="50"/>
      <c r="NOF9" s="50"/>
      <c r="NOG9" s="50"/>
      <c r="NOH9" s="50"/>
      <c r="NOI9" s="50"/>
      <c r="NOJ9" s="50"/>
      <c r="NOK9" s="50"/>
      <c r="NOL9" s="50"/>
      <c r="NOM9" s="50"/>
      <c r="NON9" s="50"/>
      <c r="NOO9" s="50"/>
      <c r="NOP9" s="50"/>
      <c r="NOQ9" s="50"/>
      <c r="NOR9" s="50"/>
      <c r="NOS9" s="50"/>
      <c r="NOT9" s="50"/>
      <c r="NOU9" s="50"/>
      <c r="NOV9" s="50"/>
      <c r="NOW9" s="50"/>
      <c r="NOX9" s="50"/>
      <c r="NOY9" s="50"/>
      <c r="NOZ9" s="50"/>
      <c r="NPA9" s="50"/>
      <c r="NPB9" s="50"/>
      <c r="NPC9" s="50"/>
      <c r="NPD9" s="50"/>
      <c r="NPE9" s="50"/>
      <c r="NPF9" s="50"/>
      <c r="NPG9" s="50"/>
      <c r="NPH9" s="50"/>
      <c r="NPI9" s="50"/>
      <c r="NPJ9" s="50"/>
      <c r="NPK9" s="50"/>
      <c r="NPL9" s="50"/>
      <c r="NPM9" s="50"/>
      <c r="NPN9" s="50"/>
      <c r="NPO9" s="50"/>
      <c r="NPP9" s="50"/>
      <c r="NPQ9" s="50"/>
      <c r="NPR9" s="50"/>
      <c r="NPS9" s="50"/>
      <c r="NPT9" s="50"/>
      <c r="NPU9" s="50"/>
      <c r="NPV9" s="50"/>
      <c r="NPW9" s="50"/>
      <c r="NPX9" s="50"/>
      <c r="NPY9" s="50"/>
      <c r="NPZ9" s="50"/>
      <c r="NQA9" s="50"/>
      <c r="NQB9" s="50"/>
      <c r="NQC9" s="50"/>
      <c r="NQD9" s="50"/>
      <c r="NQE9" s="50"/>
      <c r="NQF9" s="50"/>
      <c r="NQG9" s="50"/>
      <c r="NQH9" s="50"/>
      <c r="NQI9" s="50"/>
      <c r="NQJ9" s="50"/>
      <c r="NQK9" s="50"/>
      <c r="NQL9" s="50"/>
      <c r="NQM9" s="50"/>
      <c r="NQN9" s="50"/>
      <c r="NQO9" s="50"/>
      <c r="NQP9" s="50"/>
      <c r="NQQ9" s="50"/>
      <c r="NQR9" s="50"/>
      <c r="NQS9" s="50"/>
      <c r="NQT9" s="50"/>
      <c r="NQU9" s="50"/>
      <c r="NQV9" s="50"/>
      <c r="NQW9" s="50"/>
      <c r="NQX9" s="50"/>
      <c r="NQY9" s="50"/>
      <c r="NQZ9" s="50"/>
      <c r="NRA9" s="50"/>
      <c r="NRB9" s="50"/>
      <c r="NRC9" s="50"/>
      <c r="NRD9" s="50"/>
      <c r="NRE9" s="50"/>
      <c r="NRF9" s="50"/>
      <c r="NRG9" s="50"/>
      <c r="NRH9" s="50"/>
      <c r="NRI9" s="50"/>
      <c r="NRJ9" s="50"/>
      <c r="NRK9" s="50"/>
      <c r="NRL9" s="50"/>
      <c r="NRM9" s="50"/>
      <c r="NRN9" s="50"/>
      <c r="NRO9" s="50"/>
      <c r="NRP9" s="50"/>
      <c r="NRQ9" s="50"/>
      <c r="NRR9" s="50"/>
      <c r="NRS9" s="50"/>
      <c r="NRT9" s="50"/>
      <c r="NRU9" s="50"/>
      <c r="NRV9" s="50"/>
      <c r="NRW9" s="50"/>
      <c r="NRX9" s="50"/>
      <c r="NRY9" s="50"/>
      <c r="NRZ9" s="50"/>
      <c r="NSA9" s="50"/>
      <c r="NSB9" s="50"/>
      <c r="NSC9" s="50"/>
      <c r="NSD9" s="50"/>
      <c r="NSE9" s="50"/>
      <c r="NSF9" s="50"/>
      <c r="NSG9" s="50"/>
      <c r="NSH9" s="50"/>
      <c r="NSI9" s="50"/>
      <c r="NSJ9" s="50"/>
      <c r="NSK9" s="50"/>
      <c r="NSL9" s="50"/>
      <c r="NSM9" s="50"/>
      <c r="NSN9" s="50"/>
      <c r="NSO9" s="50"/>
      <c r="NSP9" s="50"/>
      <c r="NSQ9" s="50"/>
      <c r="NSR9" s="50"/>
      <c r="NSS9" s="50"/>
      <c r="NST9" s="50"/>
      <c r="NSU9" s="50"/>
      <c r="NSV9" s="50"/>
      <c r="NSW9" s="50"/>
      <c r="NSX9" s="50"/>
      <c r="NSY9" s="50"/>
      <c r="NSZ9" s="50"/>
      <c r="NTA9" s="50"/>
      <c r="NTB9" s="50"/>
      <c r="NTC9" s="50"/>
      <c r="NTD9" s="50"/>
      <c r="NTE9" s="50"/>
      <c r="NTF9" s="50"/>
      <c r="NTG9" s="50"/>
      <c r="NTH9" s="50"/>
      <c r="NTI9" s="50"/>
      <c r="NTJ9" s="50"/>
      <c r="NTK9" s="50"/>
      <c r="NTL9" s="50"/>
      <c r="NTM9" s="50"/>
      <c r="NTN9" s="50"/>
      <c r="NTO9" s="50"/>
      <c r="NTP9" s="50"/>
      <c r="NTQ9" s="50"/>
      <c r="NTR9" s="50"/>
      <c r="NTS9" s="50"/>
      <c r="NTT9" s="50"/>
      <c r="NTU9" s="50"/>
      <c r="NTV9" s="50"/>
      <c r="NTW9" s="50"/>
      <c r="NTX9" s="50"/>
      <c r="NTY9" s="50"/>
      <c r="NTZ9" s="50"/>
      <c r="NUA9" s="50"/>
      <c r="NUB9" s="50"/>
      <c r="NUC9" s="50"/>
      <c r="NUD9" s="50"/>
      <c r="NUE9" s="50"/>
      <c r="NUF9" s="50"/>
      <c r="NUG9" s="50"/>
      <c r="NUH9" s="50"/>
      <c r="NUI9" s="50"/>
      <c r="NUJ9" s="50"/>
      <c r="NUK9" s="50"/>
      <c r="NUL9" s="50"/>
      <c r="NUM9" s="50"/>
      <c r="NUN9" s="50"/>
      <c r="NUO9" s="50"/>
      <c r="NUP9" s="50"/>
      <c r="NUQ9" s="50"/>
      <c r="NUR9" s="50"/>
      <c r="NUS9" s="50"/>
      <c r="NUT9" s="50"/>
      <c r="NUU9" s="50"/>
      <c r="NUV9" s="50"/>
      <c r="NUW9" s="50"/>
      <c r="NUX9" s="50"/>
      <c r="NUY9" s="50"/>
      <c r="NUZ9" s="50"/>
      <c r="NVA9" s="50"/>
      <c r="NVB9" s="50"/>
      <c r="NVC9" s="50"/>
      <c r="NVD9" s="50"/>
      <c r="NVE9" s="50"/>
      <c r="NVF9" s="50"/>
      <c r="NVG9" s="50"/>
      <c r="NVH9" s="50"/>
      <c r="NVI9" s="50"/>
      <c r="NVJ9" s="50"/>
      <c r="NVK9" s="50"/>
      <c r="NVL9" s="50"/>
      <c r="NVM9" s="50"/>
      <c r="NVN9" s="50"/>
      <c r="NVO9" s="50"/>
      <c r="NVP9" s="50"/>
      <c r="NVQ9" s="50"/>
      <c r="NVR9" s="50"/>
      <c r="NVS9" s="50"/>
      <c r="NVT9" s="50"/>
      <c r="NVU9" s="50"/>
      <c r="NVV9" s="50"/>
      <c r="NVW9" s="50"/>
      <c r="NVX9" s="50"/>
      <c r="NVY9" s="50"/>
      <c r="NVZ9" s="50"/>
      <c r="NWA9" s="50"/>
      <c r="NWB9" s="50"/>
      <c r="NWC9" s="50"/>
      <c r="NWD9" s="50"/>
      <c r="NWE9" s="50"/>
      <c r="NWF9" s="50"/>
      <c r="NWG9" s="50"/>
      <c r="NWH9" s="50"/>
      <c r="NWI9" s="50"/>
      <c r="NWJ9" s="50"/>
      <c r="NWK9" s="50"/>
      <c r="NWL9" s="50"/>
      <c r="NWM9" s="50"/>
      <c r="NWN9" s="50"/>
      <c r="NWO9" s="50"/>
      <c r="NWP9" s="50"/>
      <c r="NWQ9" s="50"/>
      <c r="NWR9" s="50"/>
      <c r="NWS9" s="50"/>
      <c r="NWT9" s="50"/>
      <c r="NWU9" s="50"/>
      <c r="NWV9" s="50"/>
      <c r="NWW9" s="50"/>
      <c r="NWX9" s="50"/>
      <c r="NWY9" s="50"/>
      <c r="NWZ9" s="50"/>
      <c r="NXA9" s="50"/>
      <c r="NXB9" s="50"/>
      <c r="NXC9" s="50"/>
      <c r="NXD9" s="50"/>
      <c r="NXE9" s="50"/>
      <c r="NXF9" s="50"/>
      <c r="NXG9" s="50"/>
      <c r="NXH9" s="50"/>
      <c r="NXI9" s="50"/>
      <c r="NXJ9" s="50"/>
      <c r="NXK9" s="50"/>
      <c r="NXL9" s="50"/>
      <c r="NXM9" s="50"/>
      <c r="NXN9" s="50"/>
      <c r="NXO9" s="50"/>
      <c r="NXP9" s="50"/>
      <c r="NXQ9" s="50"/>
      <c r="NXR9" s="50"/>
      <c r="NXS9" s="50"/>
      <c r="NXT9" s="50"/>
      <c r="NXU9" s="50"/>
      <c r="NXV9" s="50"/>
      <c r="NXW9" s="50"/>
      <c r="NXX9" s="50"/>
      <c r="NXY9" s="50"/>
      <c r="NXZ9" s="50"/>
      <c r="NYA9" s="50"/>
      <c r="NYB9" s="50"/>
      <c r="NYC9" s="50"/>
      <c r="NYD9" s="50"/>
      <c r="NYE9" s="50"/>
      <c r="NYF9" s="50"/>
      <c r="NYG9" s="50"/>
      <c r="NYH9" s="50"/>
      <c r="NYI9" s="50"/>
      <c r="NYJ9" s="50"/>
      <c r="NYK9" s="50"/>
      <c r="NYL9" s="50"/>
      <c r="NYM9" s="50"/>
      <c r="NYN9" s="50"/>
      <c r="NYO9" s="50"/>
      <c r="NYP9" s="50"/>
      <c r="NYQ9" s="50"/>
      <c r="NYR9" s="50"/>
      <c r="NYS9" s="50"/>
      <c r="NYT9" s="50"/>
      <c r="NYU9" s="50"/>
      <c r="NYV9" s="50"/>
      <c r="NYW9" s="50"/>
      <c r="NYX9" s="50"/>
      <c r="NYY9" s="50"/>
      <c r="NYZ9" s="50"/>
      <c r="NZA9" s="50"/>
      <c r="NZB9" s="50"/>
      <c r="NZC9" s="50"/>
      <c r="NZD9" s="50"/>
      <c r="NZE9" s="50"/>
      <c r="NZF9" s="50"/>
      <c r="NZG9" s="50"/>
      <c r="NZH9" s="50"/>
      <c r="NZI9" s="50"/>
      <c r="NZJ9" s="50"/>
      <c r="NZK9" s="50"/>
      <c r="NZL9" s="50"/>
      <c r="NZM9" s="50"/>
      <c r="NZN9" s="50"/>
      <c r="NZO9" s="50"/>
      <c r="NZP9" s="50"/>
      <c r="NZQ9" s="50"/>
      <c r="NZR9" s="50"/>
      <c r="NZS9" s="50"/>
      <c r="NZT9" s="50"/>
      <c r="NZU9" s="50"/>
      <c r="NZV9" s="50"/>
      <c r="NZW9" s="50"/>
      <c r="NZX9" s="50"/>
      <c r="NZY9" s="50"/>
      <c r="NZZ9" s="50"/>
      <c r="OAA9" s="50"/>
      <c r="OAB9" s="50"/>
      <c r="OAC9" s="50"/>
      <c r="OAD9" s="50"/>
      <c r="OAE9" s="50"/>
      <c r="OAF9" s="50"/>
      <c r="OAG9" s="50"/>
      <c r="OAH9" s="50"/>
      <c r="OAI9" s="50"/>
      <c r="OAJ9" s="50"/>
      <c r="OAK9" s="50"/>
      <c r="OAL9" s="50"/>
      <c r="OAM9" s="50"/>
      <c r="OAN9" s="50"/>
      <c r="OAO9" s="50"/>
      <c r="OAP9" s="50"/>
      <c r="OAQ9" s="50"/>
      <c r="OAR9" s="50"/>
      <c r="OAS9" s="50"/>
      <c r="OAT9" s="50"/>
      <c r="OAU9" s="50"/>
      <c r="OAV9" s="50"/>
      <c r="OAW9" s="50"/>
      <c r="OAX9" s="50"/>
      <c r="OAY9" s="50"/>
      <c r="OAZ9" s="50"/>
      <c r="OBA9" s="50"/>
      <c r="OBB9" s="50"/>
      <c r="OBC9" s="50"/>
      <c r="OBD9" s="50"/>
      <c r="OBE9" s="50"/>
      <c r="OBF9" s="50"/>
      <c r="OBG9" s="50"/>
      <c r="OBH9" s="50"/>
      <c r="OBI9" s="50"/>
      <c r="OBJ9" s="50"/>
      <c r="OBK9" s="50"/>
      <c r="OBL9" s="50"/>
      <c r="OBM9" s="50"/>
      <c r="OBN9" s="50"/>
      <c r="OBO9" s="50"/>
      <c r="OBP9" s="50"/>
      <c r="OBQ9" s="50"/>
      <c r="OBR9" s="50"/>
      <c r="OBS9" s="50"/>
      <c r="OBT9" s="50"/>
      <c r="OBU9" s="50"/>
      <c r="OBV9" s="50"/>
      <c r="OBW9" s="50"/>
      <c r="OBX9" s="50"/>
      <c r="OBY9" s="50"/>
      <c r="OBZ9" s="50"/>
      <c r="OCA9" s="50"/>
      <c r="OCB9" s="50"/>
      <c r="OCC9" s="50"/>
      <c r="OCD9" s="50"/>
      <c r="OCE9" s="50"/>
      <c r="OCF9" s="50"/>
      <c r="OCG9" s="50"/>
      <c r="OCH9" s="50"/>
      <c r="OCI9" s="50"/>
      <c r="OCJ9" s="50"/>
      <c r="OCK9" s="50"/>
      <c r="OCL9" s="50"/>
      <c r="OCM9" s="50"/>
      <c r="OCN9" s="50"/>
      <c r="OCO9" s="50"/>
      <c r="OCP9" s="50"/>
      <c r="OCQ9" s="50"/>
      <c r="OCR9" s="50"/>
      <c r="OCS9" s="50"/>
      <c r="OCT9" s="50"/>
      <c r="OCU9" s="50"/>
      <c r="OCV9" s="50"/>
      <c r="OCW9" s="50"/>
      <c r="OCX9" s="50"/>
      <c r="OCY9" s="50"/>
      <c r="OCZ9" s="50"/>
      <c r="ODA9" s="50"/>
      <c r="ODB9" s="50"/>
      <c r="ODC9" s="50"/>
      <c r="ODD9" s="50"/>
      <c r="ODE9" s="50"/>
      <c r="ODF9" s="50"/>
      <c r="ODG9" s="50"/>
      <c r="ODH9" s="50"/>
      <c r="ODI9" s="50"/>
      <c r="ODJ9" s="50"/>
      <c r="ODK9" s="50"/>
      <c r="ODL9" s="50"/>
      <c r="ODM9" s="50"/>
      <c r="ODN9" s="50"/>
      <c r="ODO9" s="50"/>
      <c r="ODP9" s="50"/>
      <c r="ODQ9" s="50"/>
      <c r="ODR9" s="50"/>
      <c r="ODS9" s="50"/>
      <c r="ODT9" s="50"/>
      <c r="ODU9" s="50"/>
      <c r="ODV9" s="50"/>
      <c r="ODW9" s="50"/>
      <c r="ODX9" s="50"/>
      <c r="ODY9" s="50"/>
      <c r="ODZ9" s="50"/>
      <c r="OEA9" s="50"/>
      <c r="OEB9" s="50"/>
      <c r="OEC9" s="50"/>
      <c r="OED9" s="50"/>
      <c r="OEE9" s="50"/>
      <c r="OEF9" s="50"/>
      <c r="OEG9" s="50"/>
      <c r="OEH9" s="50"/>
      <c r="OEI9" s="50"/>
      <c r="OEJ9" s="50"/>
      <c r="OEK9" s="50"/>
      <c r="OEL9" s="50"/>
      <c r="OEM9" s="50"/>
      <c r="OEN9" s="50"/>
      <c r="OEO9" s="50"/>
      <c r="OEP9" s="50"/>
      <c r="OEQ9" s="50"/>
      <c r="OER9" s="50"/>
      <c r="OES9" s="50"/>
      <c r="OET9" s="50"/>
      <c r="OEU9" s="50"/>
      <c r="OEV9" s="50"/>
      <c r="OEW9" s="50"/>
      <c r="OEX9" s="50"/>
      <c r="OEY9" s="50"/>
      <c r="OEZ9" s="50"/>
      <c r="OFA9" s="50"/>
      <c r="OFB9" s="50"/>
      <c r="OFC9" s="50"/>
      <c r="OFD9" s="50"/>
      <c r="OFE9" s="50"/>
      <c r="OFF9" s="50"/>
      <c r="OFG9" s="50"/>
      <c r="OFH9" s="50"/>
      <c r="OFI9" s="50"/>
      <c r="OFJ9" s="50"/>
      <c r="OFK9" s="50"/>
      <c r="OFL9" s="50"/>
      <c r="OFM9" s="50"/>
      <c r="OFN9" s="50"/>
      <c r="OFO9" s="50"/>
      <c r="OFP9" s="50"/>
      <c r="OFQ9" s="50"/>
      <c r="OFR9" s="50"/>
      <c r="OFS9" s="50"/>
      <c r="OFT9" s="50"/>
      <c r="OFU9" s="50"/>
      <c r="OFV9" s="50"/>
      <c r="OFW9" s="50"/>
      <c r="OFX9" s="50"/>
      <c r="OFY9" s="50"/>
      <c r="OFZ9" s="50"/>
      <c r="OGA9" s="50"/>
      <c r="OGB9" s="50"/>
      <c r="OGC9" s="50"/>
      <c r="OGD9" s="50"/>
      <c r="OGE9" s="50"/>
      <c r="OGF9" s="50"/>
      <c r="OGG9" s="50"/>
      <c r="OGH9" s="50"/>
      <c r="OGI9" s="50"/>
      <c r="OGJ9" s="50"/>
      <c r="OGK9" s="50"/>
      <c r="OGL9" s="50"/>
      <c r="OGM9" s="50"/>
      <c r="OGN9" s="50"/>
      <c r="OGO9" s="50"/>
      <c r="OGP9" s="50"/>
      <c r="OGQ9" s="50"/>
      <c r="OGR9" s="50"/>
      <c r="OGS9" s="50"/>
      <c r="OGT9" s="50"/>
      <c r="OGU9" s="50"/>
      <c r="OGV9" s="50"/>
      <c r="OGW9" s="50"/>
      <c r="OGX9" s="50"/>
      <c r="OGY9" s="50"/>
      <c r="OGZ9" s="50"/>
      <c r="OHA9" s="50"/>
      <c r="OHB9" s="50"/>
      <c r="OHC9" s="50"/>
      <c r="OHD9" s="50"/>
      <c r="OHE9" s="50"/>
      <c r="OHF9" s="50"/>
      <c r="OHG9" s="50"/>
      <c r="OHH9" s="50"/>
      <c r="OHI9" s="50"/>
      <c r="OHJ9" s="50"/>
      <c r="OHK9" s="50"/>
      <c r="OHL9" s="50"/>
      <c r="OHM9" s="50"/>
      <c r="OHN9" s="50"/>
      <c r="OHO9" s="50"/>
      <c r="OHP9" s="50"/>
      <c r="OHQ9" s="50"/>
      <c r="OHR9" s="50"/>
      <c r="OHS9" s="50"/>
      <c r="OHT9" s="50"/>
      <c r="OHU9" s="50"/>
      <c r="OHV9" s="50"/>
      <c r="OHW9" s="50"/>
      <c r="OHX9" s="50"/>
      <c r="OHY9" s="50"/>
      <c r="OHZ9" s="50"/>
      <c r="OIA9" s="50"/>
      <c r="OIB9" s="50"/>
      <c r="OIC9" s="50"/>
      <c r="OID9" s="50"/>
      <c r="OIE9" s="50"/>
      <c r="OIF9" s="50"/>
      <c r="OIG9" s="50"/>
      <c r="OIH9" s="50"/>
      <c r="OII9" s="50"/>
      <c r="OIJ9" s="50"/>
      <c r="OIK9" s="50"/>
      <c r="OIL9" s="50"/>
      <c r="OIM9" s="50"/>
      <c r="OIN9" s="50"/>
      <c r="OIO9" s="50"/>
      <c r="OIP9" s="50"/>
      <c r="OIQ9" s="50"/>
      <c r="OIR9" s="50"/>
      <c r="OIS9" s="50"/>
      <c r="OIT9" s="50"/>
      <c r="OIU9" s="50"/>
      <c r="OIV9" s="50"/>
      <c r="OIW9" s="50"/>
      <c r="OIX9" s="50"/>
      <c r="OIY9" s="50"/>
      <c r="OIZ9" s="50"/>
      <c r="OJA9" s="50"/>
      <c r="OJB9" s="50"/>
      <c r="OJC9" s="50"/>
      <c r="OJD9" s="50"/>
      <c r="OJE9" s="50"/>
      <c r="OJF9" s="50"/>
      <c r="OJG9" s="50"/>
      <c r="OJH9" s="50"/>
      <c r="OJI9" s="50"/>
      <c r="OJJ9" s="50"/>
      <c r="OJK9" s="50"/>
      <c r="OJL9" s="50"/>
      <c r="OJM9" s="50"/>
      <c r="OJN9" s="50"/>
      <c r="OJO9" s="50"/>
      <c r="OJP9" s="50"/>
      <c r="OJQ9" s="50"/>
      <c r="OJR9" s="50"/>
      <c r="OJS9" s="50"/>
      <c r="OJT9" s="50"/>
      <c r="OJU9" s="50"/>
      <c r="OJV9" s="50"/>
      <c r="OJW9" s="50"/>
      <c r="OJX9" s="50"/>
      <c r="OJY9" s="50"/>
      <c r="OJZ9" s="50"/>
      <c r="OKA9" s="50"/>
      <c r="OKB9" s="50"/>
      <c r="OKC9" s="50"/>
      <c r="OKD9" s="50"/>
      <c r="OKE9" s="50"/>
      <c r="OKF9" s="50"/>
      <c r="OKG9" s="50"/>
      <c r="OKH9" s="50"/>
      <c r="OKI9" s="50"/>
      <c r="OKJ9" s="50"/>
      <c r="OKK9" s="50"/>
      <c r="OKL9" s="50"/>
      <c r="OKM9" s="50"/>
      <c r="OKN9" s="50"/>
      <c r="OKO9" s="50"/>
      <c r="OKP9" s="50"/>
      <c r="OKQ9" s="50"/>
      <c r="OKR9" s="50"/>
      <c r="OKS9" s="50"/>
      <c r="OKT9" s="50"/>
      <c r="OKU9" s="50"/>
      <c r="OKV9" s="50"/>
      <c r="OKW9" s="50"/>
      <c r="OKX9" s="50"/>
      <c r="OKY9" s="50"/>
      <c r="OKZ9" s="50"/>
      <c r="OLA9" s="50"/>
      <c r="OLB9" s="50"/>
      <c r="OLC9" s="50"/>
      <c r="OLD9" s="50"/>
      <c r="OLE9" s="50"/>
      <c r="OLF9" s="50"/>
      <c r="OLG9" s="50"/>
      <c r="OLH9" s="50"/>
      <c r="OLI9" s="50"/>
      <c r="OLJ9" s="50"/>
      <c r="OLK9" s="50"/>
      <c r="OLL9" s="50"/>
      <c r="OLM9" s="50"/>
      <c r="OLN9" s="50"/>
      <c r="OLO9" s="50"/>
      <c r="OLP9" s="50"/>
      <c r="OLQ9" s="50"/>
      <c r="OLR9" s="50"/>
      <c r="OLS9" s="50"/>
      <c r="OLT9" s="50"/>
      <c r="OLU9" s="50"/>
      <c r="OLV9" s="50"/>
      <c r="OLW9" s="50"/>
      <c r="OLX9" s="50"/>
      <c r="OLY9" s="50"/>
      <c r="OLZ9" s="50"/>
      <c r="OMA9" s="50"/>
      <c r="OMB9" s="50"/>
      <c r="OMC9" s="50"/>
      <c r="OMD9" s="50"/>
      <c r="OME9" s="50"/>
      <c r="OMF9" s="50"/>
      <c r="OMG9" s="50"/>
      <c r="OMH9" s="50"/>
      <c r="OMI9" s="50"/>
      <c r="OMJ9" s="50"/>
      <c r="OMK9" s="50"/>
      <c r="OML9" s="50"/>
      <c r="OMM9" s="50"/>
      <c r="OMN9" s="50"/>
      <c r="OMO9" s="50"/>
      <c r="OMP9" s="50"/>
      <c r="OMQ9" s="50"/>
      <c r="OMR9" s="50"/>
      <c r="OMS9" s="50"/>
      <c r="OMT9" s="50"/>
      <c r="OMU9" s="50"/>
      <c r="OMV9" s="50"/>
      <c r="OMW9" s="50"/>
      <c r="OMX9" s="50"/>
      <c r="OMY9" s="50"/>
      <c r="OMZ9" s="50"/>
      <c r="ONA9" s="50"/>
      <c r="ONB9" s="50"/>
      <c r="ONC9" s="50"/>
      <c r="OND9" s="50"/>
      <c r="ONE9" s="50"/>
      <c r="ONF9" s="50"/>
      <c r="ONG9" s="50"/>
      <c r="ONH9" s="50"/>
      <c r="ONI9" s="50"/>
      <c r="ONJ9" s="50"/>
      <c r="ONK9" s="50"/>
      <c r="ONL9" s="50"/>
      <c r="ONM9" s="50"/>
      <c r="ONN9" s="50"/>
      <c r="ONO9" s="50"/>
      <c r="ONP9" s="50"/>
      <c r="ONQ9" s="50"/>
      <c r="ONR9" s="50"/>
      <c r="ONS9" s="50"/>
      <c r="ONT9" s="50"/>
      <c r="ONU9" s="50"/>
      <c r="ONV9" s="50"/>
      <c r="ONW9" s="50"/>
      <c r="ONX9" s="50"/>
      <c r="ONY9" s="50"/>
      <c r="ONZ9" s="50"/>
      <c r="OOA9" s="50"/>
      <c r="OOB9" s="50"/>
      <c r="OOC9" s="50"/>
      <c r="OOD9" s="50"/>
      <c r="OOE9" s="50"/>
      <c r="OOF9" s="50"/>
      <c r="OOG9" s="50"/>
      <c r="OOH9" s="50"/>
      <c r="OOI9" s="50"/>
      <c r="OOJ9" s="50"/>
      <c r="OOK9" s="50"/>
      <c r="OOL9" s="50"/>
      <c r="OOM9" s="50"/>
      <c r="OON9" s="50"/>
      <c r="OOO9" s="50"/>
      <c r="OOP9" s="50"/>
      <c r="OOQ9" s="50"/>
      <c r="OOR9" s="50"/>
      <c r="OOS9" s="50"/>
      <c r="OOT9" s="50"/>
      <c r="OOU9" s="50"/>
      <c r="OOV9" s="50"/>
      <c r="OOW9" s="50"/>
      <c r="OOX9" s="50"/>
      <c r="OOY9" s="50"/>
      <c r="OOZ9" s="50"/>
      <c r="OPA9" s="50"/>
      <c r="OPB9" s="50"/>
      <c r="OPC9" s="50"/>
      <c r="OPD9" s="50"/>
      <c r="OPE9" s="50"/>
      <c r="OPF9" s="50"/>
      <c r="OPG9" s="50"/>
      <c r="OPH9" s="50"/>
      <c r="OPI9" s="50"/>
      <c r="OPJ9" s="50"/>
      <c r="OPK9" s="50"/>
      <c r="OPL9" s="50"/>
      <c r="OPM9" s="50"/>
      <c r="OPN9" s="50"/>
      <c r="OPO9" s="50"/>
      <c r="OPP9" s="50"/>
      <c r="OPQ9" s="50"/>
      <c r="OPR9" s="50"/>
      <c r="OPS9" s="50"/>
      <c r="OPT9" s="50"/>
      <c r="OPU9" s="50"/>
      <c r="OPV9" s="50"/>
      <c r="OPW9" s="50"/>
      <c r="OPX9" s="50"/>
      <c r="OPY9" s="50"/>
      <c r="OPZ9" s="50"/>
      <c r="OQA9" s="50"/>
      <c r="OQB9" s="50"/>
      <c r="OQC9" s="50"/>
      <c r="OQD9" s="50"/>
      <c r="OQE9" s="50"/>
      <c r="OQF9" s="50"/>
      <c r="OQG9" s="50"/>
      <c r="OQH9" s="50"/>
      <c r="OQI9" s="50"/>
      <c r="OQJ9" s="50"/>
      <c r="OQK9" s="50"/>
      <c r="OQL9" s="50"/>
      <c r="OQM9" s="50"/>
      <c r="OQN9" s="50"/>
      <c r="OQO9" s="50"/>
      <c r="OQP9" s="50"/>
      <c r="OQQ9" s="50"/>
      <c r="OQR9" s="50"/>
      <c r="OQS9" s="50"/>
      <c r="OQT9" s="50"/>
      <c r="OQU9" s="50"/>
      <c r="OQV9" s="50"/>
      <c r="OQW9" s="50"/>
      <c r="OQX9" s="50"/>
      <c r="OQY9" s="50"/>
      <c r="OQZ9" s="50"/>
      <c r="ORA9" s="50"/>
      <c r="ORB9" s="50"/>
      <c r="ORC9" s="50"/>
      <c r="ORD9" s="50"/>
      <c r="ORE9" s="50"/>
      <c r="ORF9" s="50"/>
      <c r="ORG9" s="50"/>
      <c r="ORH9" s="50"/>
      <c r="ORI9" s="50"/>
      <c r="ORJ9" s="50"/>
      <c r="ORK9" s="50"/>
      <c r="ORL9" s="50"/>
      <c r="ORM9" s="50"/>
      <c r="ORN9" s="50"/>
      <c r="ORO9" s="50"/>
      <c r="ORP9" s="50"/>
      <c r="ORQ9" s="50"/>
      <c r="ORR9" s="50"/>
      <c r="ORS9" s="50"/>
      <c r="ORT9" s="50"/>
      <c r="ORU9" s="50"/>
      <c r="ORV9" s="50"/>
      <c r="ORW9" s="50"/>
      <c r="ORX9" s="50"/>
      <c r="ORY9" s="50"/>
      <c r="ORZ9" s="50"/>
      <c r="OSA9" s="50"/>
      <c r="OSB9" s="50"/>
      <c r="OSC9" s="50"/>
      <c r="OSD9" s="50"/>
      <c r="OSE9" s="50"/>
      <c r="OSF9" s="50"/>
      <c r="OSG9" s="50"/>
      <c r="OSH9" s="50"/>
      <c r="OSI9" s="50"/>
      <c r="OSJ9" s="50"/>
      <c r="OSK9" s="50"/>
      <c r="OSL9" s="50"/>
      <c r="OSM9" s="50"/>
      <c r="OSN9" s="50"/>
      <c r="OSO9" s="50"/>
      <c r="OSP9" s="50"/>
      <c r="OSQ9" s="50"/>
      <c r="OSR9" s="50"/>
      <c r="OSS9" s="50"/>
      <c r="OST9" s="50"/>
      <c r="OSU9" s="50"/>
      <c r="OSV9" s="50"/>
      <c r="OSW9" s="50"/>
      <c r="OSX9" s="50"/>
      <c r="OSY9" s="50"/>
      <c r="OSZ9" s="50"/>
      <c r="OTA9" s="50"/>
      <c r="OTB9" s="50"/>
      <c r="OTC9" s="50"/>
      <c r="OTD9" s="50"/>
      <c r="OTE9" s="50"/>
      <c r="OTF9" s="50"/>
      <c r="OTG9" s="50"/>
      <c r="OTH9" s="50"/>
      <c r="OTI9" s="50"/>
      <c r="OTJ9" s="50"/>
      <c r="OTK9" s="50"/>
      <c r="OTL9" s="50"/>
      <c r="OTM9" s="50"/>
      <c r="OTN9" s="50"/>
      <c r="OTO9" s="50"/>
      <c r="OTP9" s="50"/>
      <c r="OTQ9" s="50"/>
      <c r="OTR9" s="50"/>
      <c r="OTS9" s="50"/>
      <c r="OTT9" s="50"/>
      <c r="OTU9" s="50"/>
      <c r="OTV9" s="50"/>
      <c r="OTW9" s="50"/>
      <c r="OTX9" s="50"/>
      <c r="OTY9" s="50"/>
      <c r="OTZ9" s="50"/>
      <c r="OUA9" s="50"/>
      <c r="OUB9" s="50"/>
      <c r="OUC9" s="50"/>
      <c r="OUD9" s="50"/>
      <c r="OUE9" s="50"/>
      <c r="OUF9" s="50"/>
      <c r="OUG9" s="50"/>
      <c r="OUH9" s="50"/>
      <c r="OUI9" s="50"/>
      <c r="OUJ9" s="50"/>
      <c r="OUK9" s="50"/>
      <c r="OUL9" s="50"/>
      <c r="OUM9" s="50"/>
      <c r="OUN9" s="50"/>
      <c r="OUO9" s="50"/>
      <c r="OUP9" s="50"/>
      <c r="OUQ9" s="50"/>
      <c r="OUR9" s="50"/>
      <c r="OUS9" s="50"/>
      <c r="OUT9" s="50"/>
      <c r="OUU9" s="50"/>
      <c r="OUV9" s="50"/>
      <c r="OUW9" s="50"/>
      <c r="OUX9" s="50"/>
      <c r="OUY9" s="50"/>
      <c r="OUZ9" s="50"/>
      <c r="OVA9" s="50"/>
      <c r="OVB9" s="50"/>
      <c r="OVC9" s="50"/>
      <c r="OVD9" s="50"/>
      <c r="OVE9" s="50"/>
      <c r="OVF9" s="50"/>
      <c r="OVG9" s="50"/>
      <c r="OVH9" s="50"/>
      <c r="OVI9" s="50"/>
      <c r="OVJ9" s="50"/>
      <c r="OVK9" s="50"/>
      <c r="OVL9" s="50"/>
      <c r="OVM9" s="50"/>
      <c r="OVN9" s="50"/>
      <c r="OVO9" s="50"/>
      <c r="OVP9" s="50"/>
      <c r="OVQ9" s="50"/>
      <c r="OVR9" s="50"/>
      <c r="OVS9" s="50"/>
      <c r="OVT9" s="50"/>
      <c r="OVU9" s="50"/>
      <c r="OVV9" s="50"/>
      <c r="OVW9" s="50"/>
      <c r="OVX9" s="50"/>
      <c r="OVY9" s="50"/>
      <c r="OVZ9" s="50"/>
      <c r="OWA9" s="50"/>
      <c r="OWB9" s="50"/>
      <c r="OWC9" s="50"/>
      <c r="OWD9" s="50"/>
      <c r="OWE9" s="50"/>
      <c r="OWF9" s="50"/>
      <c r="OWG9" s="50"/>
      <c r="OWH9" s="50"/>
      <c r="OWI9" s="50"/>
      <c r="OWJ9" s="50"/>
      <c r="OWK9" s="50"/>
      <c r="OWL9" s="50"/>
      <c r="OWM9" s="50"/>
      <c r="OWN9" s="50"/>
      <c r="OWO9" s="50"/>
      <c r="OWP9" s="50"/>
      <c r="OWQ9" s="50"/>
      <c r="OWR9" s="50"/>
      <c r="OWS9" s="50"/>
      <c r="OWT9" s="50"/>
      <c r="OWU9" s="50"/>
      <c r="OWV9" s="50"/>
      <c r="OWW9" s="50"/>
      <c r="OWX9" s="50"/>
      <c r="OWY9" s="50"/>
      <c r="OWZ9" s="50"/>
      <c r="OXA9" s="50"/>
      <c r="OXB9" s="50"/>
      <c r="OXC9" s="50"/>
      <c r="OXD9" s="50"/>
      <c r="OXE9" s="50"/>
      <c r="OXF9" s="50"/>
      <c r="OXG9" s="50"/>
      <c r="OXH9" s="50"/>
      <c r="OXI9" s="50"/>
      <c r="OXJ9" s="50"/>
      <c r="OXK9" s="50"/>
      <c r="OXL9" s="50"/>
      <c r="OXM9" s="50"/>
      <c r="OXN9" s="50"/>
      <c r="OXO9" s="50"/>
      <c r="OXP9" s="50"/>
      <c r="OXQ9" s="50"/>
      <c r="OXR9" s="50"/>
      <c r="OXS9" s="50"/>
      <c r="OXT9" s="50"/>
      <c r="OXU9" s="50"/>
      <c r="OXV9" s="50"/>
      <c r="OXW9" s="50"/>
      <c r="OXX9" s="50"/>
      <c r="OXY9" s="50"/>
      <c r="OXZ9" s="50"/>
      <c r="OYA9" s="50"/>
      <c r="OYB9" s="50"/>
      <c r="OYC9" s="50"/>
      <c r="OYD9" s="50"/>
      <c r="OYE9" s="50"/>
      <c r="OYF9" s="50"/>
      <c r="OYG9" s="50"/>
      <c r="OYH9" s="50"/>
      <c r="OYI9" s="50"/>
      <c r="OYJ9" s="50"/>
      <c r="OYK9" s="50"/>
      <c r="OYL9" s="50"/>
      <c r="OYM9" s="50"/>
      <c r="OYN9" s="50"/>
      <c r="OYO9" s="50"/>
      <c r="OYP9" s="50"/>
      <c r="OYQ9" s="50"/>
      <c r="OYR9" s="50"/>
      <c r="OYS9" s="50"/>
      <c r="OYT9" s="50"/>
      <c r="OYU9" s="50"/>
      <c r="OYV9" s="50"/>
      <c r="OYW9" s="50"/>
      <c r="OYX9" s="50"/>
      <c r="OYY9" s="50"/>
      <c r="OYZ9" s="50"/>
      <c r="OZA9" s="50"/>
      <c r="OZB9" s="50"/>
      <c r="OZC9" s="50"/>
      <c r="OZD9" s="50"/>
      <c r="OZE9" s="50"/>
      <c r="OZF9" s="50"/>
      <c r="OZG9" s="50"/>
      <c r="OZH9" s="50"/>
      <c r="OZI9" s="50"/>
      <c r="OZJ9" s="50"/>
      <c r="OZK9" s="50"/>
      <c r="OZL9" s="50"/>
      <c r="OZM9" s="50"/>
      <c r="OZN9" s="50"/>
      <c r="OZO9" s="50"/>
      <c r="OZP9" s="50"/>
      <c r="OZQ9" s="50"/>
      <c r="OZR9" s="50"/>
      <c r="OZS9" s="50"/>
      <c r="OZT9" s="50"/>
      <c r="OZU9" s="50"/>
      <c r="OZV9" s="50"/>
      <c r="OZW9" s="50"/>
      <c r="OZX9" s="50"/>
      <c r="OZY9" s="50"/>
      <c r="OZZ9" s="50"/>
      <c r="PAA9" s="50"/>
      <c r="PAB9" s="50"/>
      <c r="PAC9" s="50"/>
      <c r="PAD9" s="50"/>
      <c r="PAE9" s="50"/>
      <c r="PAF9" s="50"/>
      <c r="PAG9" s="50"/>
      <c r="PAH9" s="50"/>
      <c r="PAI9" s="50"/>
      <c r="PAJ9" s="50"/>
      <c r="PAK9" s="50"/>
      <c r="PAL9" s="50"/>
      <c r="PAM9" s="50"/>
      <c r="PAN9" s="50"/>
      <c r="PAO9" s="50"/>
      <c r="PAP9" s="50"/>
      <c r="PAQ9" s="50"/>
      <c r="PAR9" s="50"/>
      <c r="PAS9" s="50"/>
      <c r="PAT9" s="50"/>
      <c r="PAU9" s="50"/>
      <c r="PAV9" s="50"/>
      <c r="PAW9" s="50"/>
      <c r="PAX9" s="50"/>
      <c r="PAY9" s="50"/>
      <c r="PAZ9" s="50"/>
      <c r="PBA9" s="50"/>
      <c r="PBB9" s="50"/>
      <c r="PBC9" s="50"/>
      <c r="PBD9" s="50"/>
      <c r="PBE9" s="50"/>
      <c r="PBF9" s="50"/>
      <c r="PBG9" s="50"/>
      <c r="PBH9" s="50"/>
      <c r="PBI9" s="50"/>
      <c r="PBJ9" s="50"/>
      <c r="PBK9" s="50"/>
      <c r="PBL9" s="50"/>
      <c r="PBM9" s="50"/>
      <c r="PBN9" s="50"/>
      <c r="PBO9" s="50"/>
      <c r="PBP9" s="50"/>
      <c r="PBQ9" s="50"/>
      <c r="PBR9" s="50"/>
      <c r="PBS9" s="50"/>
      <c r="PBT9" s="50"/>
      <c r="PBU9" s="50"/>
      <c r="PBV9" s="50"/>
      <c r="PBW9" s="50"/>
      <c r="PBX9" s="50"/>
      <c r="PBY9" s="50"/>
      <c r="PBZ9" s="50"/>
      <c r="PCA9" s="50"/>
      <c r="PCB9" s="50"/>
      <c r="PCC9" s="50"/>
      <c r="PCD9" s="50"/>
      <c r="PCE9" s="50"/>
      <c r="PCF9" s="50"/>
      <c r="PCG9" s="50"/>
      <c r="PCH9" s="50"/>
      <c r="PCI9" s="50"/>
      <c r="PCJ9" s="50"/>
      <c r="PCK9" s="50"/>
      <c r="PCL9" s="50"/>
      <c r="PCM9" s="50"/>
      <c r="PCN9" s="50"/>
      <c r="PCO9" s="50"/>
      <c r="PCP9" s="50"/>
      <c r="PCQ9" s="50"/>
      <c r="PCR9" s="50"/>
      <c r="PCS9" s="50"/>
      <c r="PCT9" s="50"/>
      <c r="PCU9" s="50"/>
      <c r="PCV9" s="50"/>
      <c r="PCW9" s="50"/>
      <c r="PCX9" s="50"/>
      <c r="PCY9" s="50"/>
      <c r="PCZ9" s="50"/>
      <c r="PDA9" s="50"/>
      <c r="PDB9" s="50"/>
      <c r="PDC9" s="50"/>
      <c r="PDD9" s="50"/>
      <c r="PDE9" s="50"/>
      <c r="PDF9" s="50"/>
      <c r="PDG9" s="50"/>
      <c r="PDH9" s="50"/>
      <c r="PDI9" s="50"/>
      <c r="PDJ9" s="50"/>
      <c r="PDK9" s="50"/>
      <c r="PDL9" s="50"/>
      <c r="PDM9" s="50"/>
      <c r="PDN9" s="50"/>
      <c r="PDO9" s="50"/>
      <c r="PDP9" s="50"/>
      <c r="PDQ9" s="50"/>
      <c r="PDR9" s="50"/>
      <c r="PDS9" s="50"/>
      <c r="PDT9" s="50"/>
      <c r="PDU9" s="50"/>
      <c r="PDV9" s="50"/>
      <c r="PDW9" s="50"/>
      <c r="PDX9" s="50"/>
      <c r="PDY9" s="50"/>
      <c r="PDZ9" s="50"/>
      <c r="PEA9" s="50"/>
      <c r="PEB9" s="50"/>
      <c r="PEC9" s="50"/>
      <c r="PED9" s="50"/>
      <c r="PEE9" s="50"/>
      <c r="PEF9" s="50"/>
      <c r="PEG9" s="50"/>
      <c r="PEH9" s="50"/>
      <c r="PEI9" s="50"/>
      <c r="PEJ9" s="50"/>
      <c r="PEK9" s="50"/>
      <c r="PEL9" s="50"/>
      <c r="PEM9" s="50"/>
      <c r="PEN9" s="50"/>
      <c r="PEO9" s="50"/>
      <c r="PEP9" s="50"/>
      <c r="PEQ9" s="50"/>
      <c r="PER9" s="50"/>
      <c r="PES9" s="50"/>
      <c r="PET9" s="50"/>
      <c r="PEU9" s="50"/>
      <c r="PEV9" s="50"/>
      <c r="PEW9" s="50"/>
      <c r="PEX9" s="50"/>
      <c r="PEY9" s="50"/>
      <c r="PEZ9" s="50"/>
      <c r="PFA9" s="50"/>
      <c r="PFB9" s="50"/>
      <c r="PFC9" s="50"/>
      <c r="PFD9" s="50"/>
      <c r="PFE9" s="50"/>
      <c r="PFF9" s="50"/>
      <c r="PFG9" s="50"/>
      <c r="PFH9" s="50"/>
      <c r="PFI9" s="50"/>
      <c r="PFJ9" s="50"/>
      <c r="PFK9" s="50"/>
      <c r="PFL9" s="50"/>
      <c r="PFM9" s="50"/>
      <c r="PFN9" s="50"/>
      <c r="PFO9" s="50"/>
      <c r="PFP9" s="50"/>
      <c r="PFQ9" s="50"/>
      <c r="PFR9" s="50"/>
      <c r="PFS9" s="50"/>
      <c r="PFT9" s="50"/>
      <c r="PFU9" s="50"/>
      <c r="PFV9" s="50"/>
      <c r="PFW9" s="50"/>
      <c r="PFX9" s="50"/>
      <c r="PFY9" s="50"/>
      <c r="PFZ9" s="50"/>
      <c r="PGA9" s="50"/>
      <c r="PGB9" s="50"/>
      <c r="PGC9" s="50"/>
      <c r="PGD9" s="50"/>
      <c r="PGE9" s="50"/>
      <c r="PGF9" s="50"/>
      <c r="PGG9" s="50"/>
      <c r="PGH9" s="50"/>
      <c r="PGI9" s="50"/>
      <c r="PGJ9" s="50"/>
      <c r="PGK9" s="50"/>
      <c r="PGL9" s="50"/>
      <c r="PGM9" s="50"/>
      <c r="PGN9" s="50"/>
      <c r="PGO9" s="50"/>
      <c r="PGP9" s="50"/>
      <c r="PGQ9" s="50"/>
      <c r="PGR9" s="50"/>
      <c r="PGS9" s="50"/>
      <c r="PGT9" s="50"/>
      <c r="PGU9" s="50"/>
      <c r="PGV9" s="50"/>
      <c r="PGW9" s="50"/>
      <c r="PGX9" s="50"/>
      <c r="PGY9" s="50"/>
      <c r="PGZ9" s="50"/>
      <c r="PHA9" s="50"/>
      <c r="PHB9" s="50"/>
      <c r="PHC9" s="50"/>
      <c r="PHD9" s="50"/>
      <c r="PHE9" s="50"/>
      <c r="PHF9" s="50"/>
      <c r="PHG9" s="50"/>
      <c r="PHH9" s="50"/>
      <c r="PHI9" s="50"/>
      <c r="PHJ9" s="50"/>
      <c r="PHK9" s="50"/>
      <c r="PHL9" s="50"/>
      <c r="PHM9" s="50"/>
      <c r="PHN9" s="50"/>
      <c r="PHO9" s="50"/>
      <c r="PHP9" s="50"/>
      <c r="PHQ9" s="50"/>
      <c r="PHR9" s="50"/>
      <c r="PHS9" s="50"/>
      <c r="PHT9" s="50"/>
      <c r="PHU9" s="50"/>
      <c r="PHV9" s="50"/>
      <c r="PHW9" s="50"/>
      <c r="PHX9" s="50"/>
      <c r="PHY9" s="50"/>
      <c r="PHZ9" s="50"/>
      <c r="PIA9" s="50"/>
      <c r="PIB9" s="50"/>
      <c r="PIC9" s="50"/>
      <c r="PID9" s="50"/>
      <c r="PIE9" s="50"/>
      <c r="PIF9" s="50"/>
      <c r="PIG9" s="50"/>
      <c r="PIH9" s="50"/>
      <c r="PII9" s="50"/>
      <c r="PIJ9" s="50"/>
      <c r="PIK9" s="50"/>
      <c r="PIL9" s="50"/>
      <c r="PIM9" s="50"/>
      <c r="PIN9" s="50"/>
      <c r="PIO9" s="50"/>
      <c r="PIP9" s="50"/>
      <c r="PIQ9" s="50"/>
      <c r="PIR9" s="50"/>
      <c r="PIS9" s="50"/>
      <c r="PIT9" s="50"/>
      <c r="PIU9" s="50"/>
      <c r="PIV9" s="50"/>
      <c r="PIW9" s="50"/>
      <c r="PIX9" s="50"/>
      <c r="PIY9" s="50"/>
      <c r="PIZ9" s="50"/>
      <c r="PJA9" s="50"/>
      <c r="PJB9" s="50"/>
      <c r="PJC9" s="50"/>
      <c r="PJD9" s="50"/>
      <c r="PJE9" s="50"/>
      <c r="PJF9" s="50"/>
      <c r="PJG9" s="50"/>
      <c r="PJH9" s="50"/>
      <c r="PJI9" s="50"/>
      <c r="PJJ9" s="50"/>
      <c r="PJK9" s="50"/>
      <c r="PJL9" s="50"/>
      <c r="PJM9" s="50"/>
      <c r="PJN9" s="50"/>
      <c r="PJO9" s="50"/>
      <c r="PJP9" s="50"/>
      <c r="PJQ9" s="50"/>
      <c r="PJR9" s="50"/>
      <c r="PJS9" s="50"/>
      <c r="PJT9" s="50"/>
      <c r="PJU9" s="50"/>
      <c r="PJV9" s="50"/>
      <c r="PJW9" s="50"/>
      <c r="PJX9" s="50"/>
      <c r="PJY9" s="50"/>
      <c r="PJZ9" s="50"/>
      <c r="PKA9" s="50"/>
      <c r="PKB9" s="50"/>
      <c r="PKC9" s="50"/>
      <c r="PKD9" s="50"/>
      <c r="PKE9" s="50"/>
      <c r="PKF9" s="50"/>
      <c r="PKG9" s="50"/>
      <c r="PKH9" s="50"/>
      <c r="PKI9" s="50"/>
      <c r="PKJ9" s="50"/>
      <c r="PKK9" s="50"/>
      <c r="PKL9" s="50"/>
      <c r="PKM9" s="50"/>
      <c r="PKN9" s="50"/>
      <c r="PKO9" s="50"/>
      <c r="PKP9" s="50"/>
      <c r="PKQ9" s="50"/>
      <c r="PKR9" s="50"/>
      <c r="PKS9" s="50"/>
      <c r="PKT9" s="50"/>
      <c r="PKU9" s="50"/>
      <c r="PKV9" s="50"/>
      <c r="PKW9" s="50"/>
      <c r="PKX9" s="50"/>
      <c r="PKY9" s="50"/>
      <c r="PKZ9" s="50"/>
      <c r="PLA9" s="50"/>
      <c r="PLB9" s="50"/>
      <c r="PLC9" s="50"/>
      <c r="PLD9" s="50"/>
      <c r="PLE9" s="50"/>
      <c r="PLF9" s="50"/>
      <c r="PLG9" s="50"/>
      <c r="PLH9" s="50"/>
      <c r="PLI9" s="50"/>
      <c r="PLJ9" s="50"/>
      <c r="PLK9" s="50"/>
      <c r="PLL9" s="50"/>
      <c r="PLM9" s="50"/>
      <c r="PLN9" s="50"/>
      <c r="PLO9" s="50"/>
      <c r="PLP9" s="50"/>
      <c r="PLQ9" s="50"/>
      <c r="PLR9" s="50"/>
      <c r="PLS9" s="50"/>
      <c r="PLT9" s="50"/>
      <c r="PLU9" s="50"/>
      <c r="PLV9" s="50"/>
      <c r="PLW9" s="50"/>
      <c r="PLX9" s="50"/>
      <c r="PLY9" s="50"/>
      <c r="PLZ9" s="50"/>
      <c r="PMA9" s="50"/>
      <c r="PMB9" s="50"/>
      <c r="PMC9" s="50"/>
      <c r="PMD9" s="50"/>
      <c r="PME9" s="50"/>
      <c r="PMF9" s="50"/>
      <c r="PMG9" s="50"/>
      <c r="PMH9" s="50"/>
      <c r="PMI9" s="50"/>
      <c r="PMJ9" s="50"/>
      <c r="PMK9" s="50"/>
      <c r="PML9" s="50"/>
      <c r="PMM9" s="50"/>
      <c r="PMN9" s="50"/>
      <c r="PMO9" s="50"/>
      <c r="PMP9" s="50"/>
      <c r="PMQ9" s="50"/>
      <c r="PMR9" s="50"/>
      <c r="PMS9" s="50"/>
      <c r="PMT9" s="50"/>
      <c r="PMU9" s="50"/>
      <c r="PMV9" s="50"/>
      <c r="PMW9" s="50"/>
      <c r="PMX9" s="50"/>
      <c r="PMY9" s="50"/>
      <c r="PMZ9" s="50"/>
      <c r="PNA9" s="50"/>
      <c r="PNB9" s="50"/>
      <c r="PNC9" s="50"/>
      <c r="PND9" s="50"/>
      <c r="PNE9" s="50"/>
      <c r="PNF9" s="50"/>
      <c r="PNG9" s="50"/>
      <c r="PNH9" s="50"/>
      <c r="PNI9" s="50"/>
      <c r="PNJ9" s="50"/>
      <c r="PNK9" s="50"/>
      <c r="PNL9" s="50"/>
      <c r="PNM9" s="50"/>
      <c r="PNN9" s="50"/>
      <c r="PNO9" s="50"/>
      <c r="PNP9" s="50"/>
      <c r="PNQ9" s="50"/>
      <c r="PNR9" s="50"/>
      <c r="PNS9" s="50"/>
      <c r="PNT9" s="50"/>
      <c r="PNU9" s="50"/>
      <c r="PNV9" s="50"/>
      <c r="PNW9" s="50"/>
      <c r="PNX9" s="50"/>
      <c r="PNY9" s="50"/>
      <c r="PNZ9" s="50"/>
      <c r="POA9" s="50"/>
      <c r="POB9" s="50"/>
      <c r="POC9" s="50"/>
      <c r="POD9" s="50"/>
      <c r="POE9" s="50"/>
      <c r="POF9" s="50"/>
      <c r="POG9" s="50"/>
      <c r="POH9" s="50"/>
      <c r="POI9" s="50"/>
      <c r="POJ9" s="50"/>
      <c r="POK9" s="50"/>
      <c r="POL9" s="50"/>
      <c r="POM9" s="50"/>
      <c r="PON9" s="50"/>
      <c r="POO9" s="50"/>
      <c r="POP9" s="50"/>
      <c r="POQ9" s="50"/>
      <c r="POR9" s="50"/>
      <c r="POS9" s="50"/>
      <c r="POT9" s="50"/>
      <c r="POU9" s="50"/>
      <c r="POV9" s="50"/>
      <c r="POW9" s="50"/>
      <c r="POX9" s="50"/>
      <c r="POY9" s="50"/>
      <c r="POZ9" s="50"/>
      <c r="PPA9" s="50"/>
      <c r="PPB9" s="50"/>
      <c r="PPC9" s="50"/>
      <c r="PPD9" s="50"/>
      <c r="PPE9" s="50"/>
      <c r="PPF9" s="50"/>
      <c r="PPG9" s="50"/>
      <c r="PPH9" s="50"/>
      <c r="PPI9" s="50"/>
      <c r="PPJ9" s="50"/>
      <c r="PPK9" s="50"/>
      <c r="PPL9" s="50"/>
      <c r="PPM9" s="50"/>
      <c r="PPN9" s="50"/>
      <c r="PPO9" s="50"/>
      <c r="PPP9" s="50"/>
      <c r="PPQ9" s="50"/>
      <c r="PPR9" s="50"/>
      <c r="PPS9" s="50"/>
      <c r="PPT9" s="50"/>
      <c r="PPU9" s="50"/>
      <c r="PPV9" s="50"/>
      <c r="PPW9" s="50"/>
      <c r="PPX9" s="50"/>
      <c r="PPY9" s="50"/>
      <c r="PPZ9" s="50"/>
      <c r="PQA9" s="50"/>
      <c r="PQB9" s="50"/>
      <c r="PQC9" s="50"/>
      <c r="PQD9" s="50"/>
      <c r="PQE9" s="50"/>
      <c r="PQF9" s="50"/>
      <c r="PQG9" s="50"/>
      <c r="PQH9" s="50"/>
      <c r="PQI9" s="50"/>
      <c r="PQJ9" s="50"/>
      <c r="PQK9" s="50"/>
      <c r="PQL9" s="50"/>
      <c r="PQM9" s="50"/>
      <c r="PQN9" s="50"/>
      <c r="PQO9" s="50"/>
      <c r="PQP9" s="50"/>
      <c r="PQQ9" s="50"/>
      <c r="PQR9" s="50"/>
      <c r="PQS9" s="50"/>
      <c r="PQT9" s="50"/>
      <c r="PQU9" s="50"/>
      <c r="PQV9" s="50"/>
      <c r="PQW9" s="50"/>
      <c r="PQX9" s="50"/>
      <c r="PQY9" s="50"/>
      <c r="PQZ9" s="50"/>
      <c r="PRA9" s="50"/>
      <c r="PRB9" s="50"/>
      <c r="PRC9" s="50"/>
      <c r="PRD9" s="50"/>
      <c r="PRE9" s="50"/>
      <c r="PRF9" s="50"/>
      <c r="PRG9" s="50"/>
      <c r="PRH9" s="50"/>
      <c r="PRI9" s="50"/>
      <c r="PRJ9" s="50"/>
      <c r="PRK9" s="50"/>
      <c r="PRL9" s="50"/>
      <c r="PRM9" s="50"/>
      <c r="PRN9" s="50"/>
      <c r="PRO9" s="50"/>
      <c r="PRP9" s="50"/>
      <c r="PRQ9" s="50"/>
      <c r="PRR9" s="50"/>
      <c r="PRS9" s="50"/>
      <c r="PRT9" s="50"/>
      <c r="PRU9" s="50"/>
      <c r="PRV9" s="50"/>
      <c r="PRW9" s="50"/>
      <c r="PRX9" s="50"/>
      <c r="PRY9" s="50"/>
      <c r="PRZ9" s="50"/>
      <c r="PSA9" s="50"/>
      <c r="PSB9" s="50"/>
      <c r="PSC9" s="50"/>
      <c r="PSD9" s="50"/>
      <c r="PSE9" s="50"/>
      <c r="PSF9" s="50"/>
      <c r="PSG9" s="50"/>
      <c r="PSH9" s="50"/>
      <c r="PSI9" s="50"/>
      <c r="PSJ9" s="50"/>
      <c r="PSK9" s="50"/>
      <c r="PSL9" s="50"/>
      <c r="PSM9" s="50"/>
      <c r="PSN9" s="50"/>
      <c r="PSO9" s="50"/>
      <c r="PSP9" s="50"/>
      <c r="PSQ9" s="50"/>
      <c r="PSR9" s="50"/>
      <c r="PSS9" s="50"/>
      <c r="PST9" s="50"/>
      <c r="PSU9" s="50"/>
      <c r="PSV9" s="50"/>
      <c r="PSW9" s="50"/>
      <c r="PSX9" s="50"/>
      <c r="PSY9" s="50"/>
      <c r="PSZ9" s="50"/>
      <c r="PTA9" s="50"/>
      <c r="PTB9" s="50"/>
      <c r="PTC9" s="50"/>
      <c r="PTD9" s="50"/>
      <c r="PTE9" s="50"/>
      <c r="PTF9" s="50"/>
      <c r="PTG9" s="50"/>
      <c r="PTH9" s="50"/>
      <c r="PTI9" s="50"/>
      <c r="PTJ9" s="50"/>
      <c r="PTK9" s="50"/>
      <c r="PTL9" s="50"/>
      <c r="PTM9" s="50"/>
      <c r="PTN9" s="50"/>
      <c r="PTO9" s="50"/>
      <c r="PTP9" s="50"/>
      <c r="PTQ9" s="50"/>
      <c r="PTR9" s="50"/>
      <c r="PTS9" s="50"/>
      <c r="PTT9" s="50"/>
      <c r="PTU9" s="50"/>
      <c r="PTV9" s="50"/>
      <c r="PTW9" s="50"/>
      <c r="PTX9" s="50"/>
      <c r="PTY9" s="50"/>
      <c r="PTZ9" s="50"/>
      <c r="PUA9" s="50"/>
      <c r="PUB9" s="50"/>
      <c r="PUC9" s="50"/>
      <c r="PUD9" s="50"/>
      <c r="PUE9" s="50"/>
      <c r="PUF9" s="50"/>
      <c r="PUG9" s="50"/>
      <c r="PUH9" s="50"/>
      <c r="PUI9" s="50"/>
      <c r="PUJ9" s="50"/>
      <c r="PUK9" s="50"/>
      <c r="PUL9" s="50"/>
      <c r="PUM9" s="50"/>
      <c r="PUN9" s="50"/>
      <c r="PUO9" s="50"/>
      <c r="PUP9" s="50"/>
      <c r="PUQ9" s="50"/>
      <c r="PUR9" s="50"/>
      <c r="PUS9" s="50"/>
      <c r="PUT9" s="50"/>
      <c r="PUU9" s="50"/>
      <c r="PUV9" s="50"/>
      <c r="PUW9" s="50"/>
      <c r="PUX9" s="50"/>
      <c r="PUY9" s="50"/>
      <c r="PUZ9" s="50"/>
      <c r="PVA9" s="50"/>
      <c r="PVB9" s="50"/>
      <c r="PVC9" s="50"/>
      <c r="PVD9" s="50"/>
      <c r="PVE9" s="50"/>
      <c r="PVF9" s="50"/>
      <c r="PVG9" s="50"/>
      <c r="PVH9" s="50"/>
      <c r="PVI9" s="50"/>
      <c r="PVJ9" s="50"/>
      <c r="PVK9" s="50"/>
      <c r="PVL9" s="50"/>
      <c r="PVM9" s="50"/>
      <c r="PVN9" s="50"/>
      <c r="PVO9" s="50"/>
      <c r="PVP9" s="50"/>
      <c r="PVQ9" s="50"/>
      <c r="PVR9" s="50"/>
      <c r="PVS9" s="50"/>
      <c r="PVT9" s="50"/>
      <c r="PVU9" s="50"/>
      <c r="PVV9" s="50"/>
      <c r="PVW9" s="50"/>
      <c r="PVX9" s="50"/>
      <c r="PVY9" s="50"/>
      <c r="PVZ9" s="50"/>
      <c r="PWA9" s="50"/>
      <c r="PWB9" s="50"/>
      <c r="PWC9" s="50"/>
      <c r="PWD9" s="50"/>
      <c r="PWE9" s="50"/>
      <c r="PWF9" s="50"/>
      <c r="PWG9" s="50"/>
      <c r="PWH9" s="50"/>
      <c r="PWI9" s="50"/>
      <c r="PWJ9" s="50"/>
      <c r="PWK9" s="50"/>
      <c r="PWL9" s="50"/>
      <c r="PWM9" s="50"/>
      <c r="PWN9" s="50"/>
      <c r="PWO9" s="50"/>
      <c r="PWP9" s="50"/>
      <c r="PWQ9" s="50"/>
      <c r="PWR9" s="50"/>
      <c r="PWS9" s="50"/>
      <c r="PWT9" s="50"/>
      <c r="PWU9" s="50"/>
      <c r="PWV9" s="50"/>
      <c r="PWW9" s="50"/>
      <c r="PWX9" s="50"/>
      <c r="PWY9" s="50"/>
      <c r="PWZ9" s="50"/>
      <c r="PXA9" s="50"/>
      <c r="PXB9" s="50"/>
      <c r="PXC9" s="50"/>
      <c r="PXD9" s="50"/>
      <c r="PXE9" s="50"/>
      <c r="PXF9" s="50"/>
      <c r="PXG9" s="50"/>
      <c r="PXH9" s="50"/>
      <c r="PXI9" s="50"/>
      <c r="PXJ9" s="50"/>
      <c r="PXK9" s="50"/>
      <c r="PXL9" s="50"/>
      <c r="PXM9" s="50"/>
      <c r="PXN9" s="50"/>
      <c r="PXO9" s="50"/>
      <c r="PXP9" s="50"/>
      <c r="PXQ9" s="50"/>
      <c r="PXR9" s="50"/>
      <c r="PXS9" s="50"/>
      <c r="PXT9" s="50"/>
      <c r="PXU9" s="50"/>
      <c r="PXV9" s="50"/>
      <c r="PXW9" s="50"/>
      <c r="PXX9" s="50"/>
      <c r="PXY9" s="50"/>
      <c r="PXZ9" s="50"/>
      <c r="PYA9" s="50"/>
      <c r="PYB9" s="50"/>
      <c r="PYC9" s="50"/>
      <c r="PYD9" s="50"/>
      <c r="PYE9" s="50"/>
      <c r="PYF9" s="50"/>
      <c r="PYG9" s="50"/>
      <c r="PYH9" s="50"/>
      <c r="PYI9" s="50"/>
      <c r="PYJ9" s="50"/>
      <c r="PYK9" s="50"/>
      <c r="PYL9" s="50"/>
      <c r="PYM9" s="50"/>
      <c r="PYN9" s="50"/>
      <c r="PYO9" s="50"/>
      <c r="PYP9" s="50"/>
      <c r="PYQ9" s="50"/>
      <c r="PYR9" s="50"/>
      <c r="PYS9" s="50"/>
      <c r="PYT9" s="50"/>
      <c r="PYU9" s="50"/>
      <c r="PYV9" s="50"/>
      <c r="PYW9" s="50"/>
      <c r="PYX9" s="50"/>
      <c r="PYY9" s="50"/>
      <c r="PYZ9" s="50"/>
      <c r="PZA9" s="50"/>
      <c r="PZB9" s="50"/>
      <c r="PZC9" s="50"/>
      <c r="PZD9" s="50"/>
      <c r="PZE9" s="50"/>
      <c r="PZF9" s="50"/>
      <c r="PZG9" s="50"/>
      <c r="PZH9" s="50"/>
      <c r="PZI9" s="50"/>
      <c r="PZJ9" s="50"/>
      <c r="PZK9" s="50"/>
      <c r="PZL9" s="50"/>
      <c r="PZM9" s="50"/>
      <c r="PZN9" s="50"/>
      <c r="PZO9" s="50"/>
      <c r="PZP9" s="50"/>
      <c r="PZQ9" s="50"/>
      <c r="PZR9" s="50"/>
      <c r="PZS9" s="50"/>
      <c r="PZT9" s="50"/>
      <c r="PZU9" s="50"/>
      <c r="PZV9" s="50"/>
      <c r="PZW9" s="50"/>
      <c r="PZX9" s="50"/>
      <c r="PZY9" s="50"/>
      <c r="PZZ9" s="50"/>
      <c r="QAA9" s="50"/>
      <c r="QAB9" s="50"/>
      <c r="QAC9" s="50"/>
      <c r="QAD9" s="50"/>
      <c r="QAE9" s="50"/>
      <c r="QAF9" s="50"/>
      <c r="QAG9" s="50"/>
      <c r="QAH9" s="50"/>
      <c r="QAI9" s="50"/>
      <c r="QAJ9" s="50"/>
      <c r="QAK9" s="50"/>
      <c r="QAL9" s="50"/>
      <c r="QAM9" s="50"/>
      <c r="QAN9" s="50"/>
      <c r="QAO9" s="50"/>
      <c r="QAP9" s="50"/>
      <c r="QAQ9" s="50"/>
      <c r="QAR9" s="50"/>
      <c r="QAS9" s="50"/>
      <c r="QAT9" s="50"/>
      <c r="QAU9" s="50"/>
      <c r="QAV9" s="50"/>
      <c r="QAW9" s="50"/>
      <c r="QAX9" s="50"/>
      <c r="QAY9" s="50"/>
      <c r="QAZ9" s="50"/>
      <c r="QBA9" s="50"/>
      <c r="QBB9" s="50"/>
      <c r="QBC9" s="50"/>
      <c r="QBD9" s="50"/>
      <c r="QBE9" s="50"/>
      <c r="QBF9" s="50"/>
      <c r="QBG9" s="50"/>
      <c r="QBH9" s="50"/>
      <c r="QBI9" s="50"/>
      <c r="QBJ9" s="50"/>
      <c r="QBK9" s="50"/>
      <c r="QBL9" s="50"/>
      <c r="QBM9" s="50"/>
      <c r="QBN9" s="50"/>
      <c r="QBO9" s="50"/>
      <c r="QBP9" s="50"/>
      <c r="QBQ9" s="50"/>
      <c r="QBR9" s="50"/>
      <c r="QBS9" s="50"/>
      <c r="QBT9" s="50"/>
      <c r="QBU9" s="50"/>
      <c r="QBV9" s="50"/>
      <c r="QBW9" s="50"/>
      <c r="QBX9" s="50"/>
      <c r="QBY9" s="50"/>
      <c r="QBZ9" s="50"/>
      <c r="QCA9" s="50"/>
      <c r="QCB9" s="50"/>
      <c r="QCC9" s="50"/>
      <c r="QCD9" s="50"/>
      <c r="QCE9" s="50"/>
      <c r="QCF9" s="50"/>
      <c r="QCG9" s="50"/>
      <c r="QCH9" s="50"/>
      <c r="QCI9" s="50"/>
      <c r="QCJ9" s="50"/>
      <c r="QCK9" s="50"/>
      <c r="QCL9" s="50"/>
      <c r="QCM9" s="50"/>
      <c r="QCN9" s="50"/>
      <c r="QCO9" s="50"/>
      <c r="QCP9" s="50"/>
      <c r="QCQ9" s="50"/>
      <c r="QCR9" s="50"/>
      <c r="QCS9" s="50"/>
      <c r="QCT9" s="50"/>
      <c r="QCU9" s="50"/>
      <c r="QCV9" s="50"/>
      <c r="QCW9" s="50"/>
      <c r="QCX9" s="50"/>
      <c r="QCY9" s="50"/>
      <c r="QCZ9" s="50"/>
      <c r="QDA9" s="50"/>
      <c r="QDB9" s="50"/>
      <c r="QDC9" s="50"/>
      <c r="QDD9" s="50"/>
      <c r="QDE9" s="50"/>
      <c r="QDF9" s="50"/>
      <c r="QDG9" s="50"/>
      <c r="QDH9" s="50"/>
      <c r="QDI9" s="50"/>
      <c r="QDJ9" s="50"/>
      <c r="QDK9" s="50"/>
      <c r="QDL9" s="50"/>
      <c r="QDM9" s="50"/>
      <c r="QDN9" s="50"/>
      <c r="QDO9" s="50"/>
      <c r="QDP9" s="50"/>
      <c r="QDQ9" s="50"/>
      <c r="QDR9" s="50"/>
      <c r="QDS9" s="50"/>
      <c r="QDT9" s="50"/>
      <c r="QDU9" s="50"/>
      <c r="QDV9" s="50"/>
      <c r="QDW9" s="50"/>
      <c r="QDX9" s="50"/>
      <c r="QDY9" s="50"/>
      <c r="QDZ9" s="50"/>
      <c r="QEA9" s="50"/>
      <c r="QEB9" s="50"/>
      <c r="QEC9" s="50"/>
      <c r="QED9" s="50"/>
      <c r="QEE9" s="50"/>
      <c r="QEF9" s="50"/>
      <c r="QEG9" s="50"/>
      <c r="QEH9" s="50"/>
      <c r="QEI9" s="50"/>
      <c r="QEJ9" s="50"/>
      <c r="QEK9" s="50"/>
      <c r="QEL9" s="50"/>
      <c r="QEM9" s="50"/>
      <c r="QEN9" s="50"/>
      <c r="QEO9" s="50"/>
      <c r="QEP9" s="50"/>
      <c r="QEQ9" s="50"/>
      <c r="QER9" s="50"/>
      <c r="QES9" s="50"/>
      <c r="QET9" s="50"/>
      <c r="QEU9" s="50"/>
      <c r="QEV9" s="50"/>
      <c r="QEW9" s="50"/>
      <c r="QEX9" s="50"/>
      <c r="QEY9" s="50"/>
      <c r="QEZ9" s="50"/>
      <c r="QFA9" s="50"/>
      <c r="QFB9" s="50"/>
      <c r="QFC9" s="50"/>
      <c r="QFD9" s="50"/>
      <c r="QFE9" s="50"/>
      <c r="QFF9" s="50"/>
      <c r="QFG9" s="50"/>
      <c r="QFH9" s="50"/>
      <c r="QFI9" s="50"/>
      <c r="QFJ9" s="50"/>
      <c r="QFK9" s="50"/>
      <c r="QFL9" s="50"/>
      <c r="QFM9" s="50"/>
      <c r="QFN9" s="50"/>
      <c r="QFO9" s="50"/>
      <c r="QFP9" s="50"/>
      <c r="QFQ9" s="50"/>
      <c r="QFR9" s="50"/>
      <c r="QFS9" s="50"/>
      <c r="QFT9" s="50"/>
      <c r="QFU9" s="50"/>
      <c r="QFV9" s="50"/>
      <c r="QFW9" s="50"/>
      <c r="QFX9" s="50"/>
      <c r="QFY9" s="50"/>
      <c r="QFZ9" s="50"/>
      <c r="QGA9" s="50"/>
      <c r="QGB9" s="50"/>
      <c r="QGC9" s="50"/>
      <c r="QGD9" s="50"/>
      <c r="QGE9" s="50"/>
      <c r="QGF9" s="50"/>
      <c r="QGG9" s="50"/>
      <c r="QGH9" s="50"/>
      <c r="QGI9" s="50"/>
      <c r="QGJ9" s="50"/>
      <c r="QGK9" s="50"/>
      <c r="QGL9" s="50"/>
      <c r="QGM9" s="50"/>
      <c r="QGN9" s="50"/>
      <c r="QGO9" s="50"/>
      <c r="QGP9" s="50"/>
      <c r="QGQ9" s="50"/>
      <c r="QGR9" s="50"/>
      <c r="QGS9" s="50"/>
      <c r="QGT9" s="50"/>
      <c r="QGU9" s="50"/>
      <c r="QGV9" s="50"/>
      <c r="QGW9" s="50"/>
      <c r="QGX9" s="50"/>
      <c r="QGY9" s="50"/>
      <c r="QGZ9" s="50"/>
      <c r="QHA9" s="50"/>
      <c r="QHB9" s="50"/>
      <c r="QHC9" s="50"/>
      <c r="QHD9" s="50"/>
      <c r="QHE9" s="50"/>
      <c r="QHF9" s="50"/>
      <c r="QHG9" s="50"/>
      <c r="QHH9" s="50"/>
      <c r="QHI9" s="50"/>
      <c r="QHJ9" s="50"/>
      <c r="QHK9" s="50"/>
      <c r="QHL9" s="50"/>
      <c r="QHM9" s="50"/>
      <c r="QHN9" s="50"/>
      <c r="QHO9" s="50"/>
      <c r="QHP9" s="50"/>
      <c r="QHQ9" s="50"/>
      <c r="QHR9" s="50"/>
      <c r="QHS9" s="50"/>
      <c r="QHT9" s="50"/>
      <c r="QHU9" s="50"/>
      <c r="QHV9" s="50"/>
      <c r="QHW9" s="50"/>
      <c r="QHX9" s="50"/>
      <c r="QHY9" s="50"/>
      <c r="QHZ9" s="50"/>
      <c r="QIA9" s="50"/>
      <c r="QIB9" s="50"/>
      <c r="QIC9" s="50"/>
      <c r="QID9" s="50"/>
      <c r="QIE9" s="50"/>
      <c r="QIF9" s="50"/>
      <c r="QIG9" s="50"/>
      <c r="QIH9" s="50"/>
      <c r="QII9" s="50"/>
      <c r="QIJ9" s="50"/>
      <c r="QIK9" s="50"/>
      <c r="QIL9" s="50"/>
      <c r="QIM9" s="50"/>
      <c r="QIN9" s="50"/>
      <c r="QIO9" s="50"/>
      <c r="QIP9" s="50"/>
      <c r="QIQ9" s="50"/>
      <c r="QIR9" s="50"/>
      <c r="QIS9" s="50"/>
      <c r="QIT9" s="50"/>
      <c r="QIU9" s="50"/>
      <c r="QIV9" s="50"/>
      <c r="QIW9" s="50"/>
      <c r="QIX9" s="50"/>
      <c r="QIY9" s="50"/>
      <c r="QIZ9" s="50"/>
      <c r="QJA9" s="50"/>
      <c r="QJB9" s="50"/>
      <c r="QJC9" s="50"/>
      <c r="QJD9" s="50"/>
      <c r="QJE9" s="50"/>
      <c r="QJF9" s="50"/>
      <c r="QJG9" s="50"/>
      <c r="QJH9" s="50"/>
      <c r="QJI9" s="50"/>
      <c r="QJJ9" s="50"/>
      <c r="QJK9" s="50"/>
      <c r="QJL9" s="50"/>
      <c r="QJM9" s="50"/>
      <c r="QJN9" s="50"/>
      <c r="QJO9" s="50"/>
      <c r="QJP9" s="50"/>
      <c r="QJQ9" s="50"/>
      <c r="QJR9" s="50"/>
      <c r="QJS9" s="50"/>
      <c r="QJT9" s="50"/>
      <c r="QJU9" s="50"/>
      <c r="QJV9" s="50"/>
      <c r="QJW9" s="50"/>
      <c r="QJX9" s="50"/>
      <c r="QJY9" s="50"/>
      <c r="QJZ9" s="50"/>
      <c r="QKA9" s="50"/>
      <c r="QKB9" s="50"/>
      <c r="QKC9" s="50"/>
      <c r="QKD9" s="50"/>
      <c r="QKE9" s="50"/>
      <c r="QKF9" s="50"/>
      <c r="QKG9" s="50"/>
      <c r="QKH9" s="50"/>
      <c r="QKI9" s="50"/>
      <c r="QKJ9" s="50"/>
      <c r="QKK9" s="50"/>
      <c r="QKL9" s="50"/>
      <c r="QKM9" s="50"/>
      <c r="QKN9" s="50"/>
      <c r="QKO9" s="50"/>
      <c r="QKP9" s="50"/>
      <c r="QKQ9" s="50"/>
      <c r="QKR9" s="50"/>
      <c r="QKS9" s="50"/>
      <c r="QKT9" s="50"/>
      <c r="QKU9" s="50"/>
      <c r="QKV9" s="50"/>
      <c r="QKW9" s="50"/>
      <c r="QKX9" s="50"/>
      <c r="QKY9" s="50"/>
      <c r="QKZ9" s="50"/>
      <c r="QLA9" s="50"/>
      <c r="QLB9" s="50"/>
      <c r="QLC9" s="50"/>
      <c r="QLD9" s="50"/>
      <c r="QLE9" s="50"/>
      <c r="QLF9" s="50"/>
      <c r="QLG9" s="50"/>
      <c r="QLH9" s="50"/>
      <c r="QLI9" s="50"/>
      <c r="QLJ9" s="50"/>
      <c r="QLK9" s="50"/>
      <c r="QLL9" s="50"/>
      <c r="QLM9" s="50"/>
      <c r="QLN9" s="50"/>
      <c r="QLO9" s="50"/>
      <c r="QLP9" s="50"/>
      <c r="QLQ9" s="50"/>
      <c r="QLR9" s="50"/>
      <c r="QLS9" s="50"/>
      <c r="QLT9" s="50"/>
      <c r="QLU9" s="50"/>
      <c r="QLV9" s="50"/>
      <c r="QLW9" s="50"/>
      <c r="QLX9" s="50"/>
      <c r="QLY9" s="50"/>
      <c r="QLZ9" s="50"/>
      <c r="QMA9" s="50"/>
      <c r="QMB9" s="50"/>
      <c r="QMC9" s="50"/>
      <c r="QMD9" s="50"/>
      <c r="QME9" s="50"/>
      <c r="QMF9" s="50"/>
      <c r="QMG9" s="50"/>
      <c r="QMH9" s="50"/>
      <c r="QMI9" s="50"/>
      <c r="QMJ9" s="50"/>
      <c r="QMK9" s="50"/>
      <c r="QML9" s="50"/>
      <c r="QMM9" s="50"/>
      <c r="QMN9" s="50"/>
      <c r="QMO9" s="50"/>
      <c r="QMP9" s="50"/>
      <c r="QMQ9" s="50"/>
      <c r="QMR9" s="50"/>
      <c r="QMS9" s="50"/>
      <c r="QMT9" s="50"/>
      <c r="QMU9" s="50"/>
      <c r="QMV9" s="50"/>
      <c r="QMW9" s="50"/>
      <c r="QMX9" s="50"/>
      <c r="QMY9" s="50"/>
      <c r="QMZ9" s="50"/>
      <c r="QNA9" s="50"/>
      <c r="QNB9" s="50"/>
      <c r="QNC9" s="50"/>
      <c r="QND9" s="50"/>
      <c r="QNE9" s="50"/>
      <c r="QNF9" s="50"/>
      <c r="QNG9" s="50"/>
      <c r="QNH9" s="50"/>
      <c r="QNI9" s="50"/>
      <c r="QNJ9" s="50"/>
      <c r="QNK9" s="50"/>
      <c r="QNL9" s="50"/>
      <c r="QNM9" s="50"/>
      <c r="QNN9" s="50"/>
      <c r="QNO9" s="50"/>
      <c r="QNP9" s="50"/>
      <c r="QNQ9" s="50"/>
      <c r="QNR9" s="50"/>
      <c r="QNS9" s="50"/>
      <c r="QNT9" s="50"/>
      <c r="QNU9" s="50"/>
      <c r="QNV9" s="50"/>
      <c r="QNW9" s="50"/>
      <c r="QNX9" s="50"/>
      <c r="QNY9" s="50"/>
      <c r="QNZ9" s="50"/>
      <c r="QOA9" s="50"/>
      <c r="QOB9" s="50"/>
      <c r="QOC9" s="50"/>
      <c r="QOD9" s="50"/>
      <c r="QOE9" s="50"/>
      <c r="QOF9" s="50"/>
      <c r="QOG9" s="50"/>
      <c r="QOH9" s="50"/>
      <c r="QOI9" s="50"/>
      <c r="QOJ9" s="50"/>
      <c r="QOK9" s="50"/>
      <c r="QOL9" s="50"/>
      <c r="QOM9" s="50"/>
      <c r="QON9" s="50"/>
      <c r="QOO9" s="50"/>
      <c r="QOP9" s="50"/>
      <c r="QOQ9" s="50"/>
      <c r="QOR9" s="50"/>
      <c r="QOS9" s="50"/>
      <c r="QOT9" s="50"/>
      <c r="QOU9" s="50"/>
      <c r="QOV9" s="50"/>
      <c r="QOW9" s="50"/>
      <c r="QOX9" s="50"/>
      <c r="QOY9" s="50"/>
      <c r="QOZ9" s="50"/>
      <c r="QPA9" s="50"/>
      <c r="QPB9" s="50"/>
      <c r="QPC9" s="50"/>
      <c r="QPD9" s="50"/>
      <c r="QPE9" s="50"/>
      <c r="QPF9" s="50"/>
      <c r="QPG9" s="50"/>
      <c r="QPH9" s="50"/>
      <c r="QPI9" s="50"/>
      <c r="QPJ9" s="50"/>
      <c r="QPK9" s="50"/>
      <c r="QPL9" s="50"/>
      <c r="QPM9" s="50"/>
      <c r="QPN9" s="50"/>
      <c r="QPO9" s="50"/>
      <c r="QPP9" s="50"/>
      <c r="QPQ9" s="50"/>
      <c r="QPR9" s="50"/>
      <c r="QPS9" s="50"/>
      <c r="QPT9" s="50"/>
      <c r="QPU9" s="50"/>
      <c r="QPV9" s="50"/>
      <c r="QPW9" s="50"/>
      <c r="QPX9" s="50"/>
      <c r="QPY9" s="50"/>
      <c r="QPZ9" s="50"/>
      <c r="QQA9" s="50"/>
      <c r="QQB9" s="50"/>
      <c r="QQC9" s="50"/>
      <c r="QQD9" s="50"/>
      <c r="QQE9" s="50"/>
      <c r="QQF9" s="50"/>
      <c r="QQG9" s="50"/>
      <c r="QQH9" s="50"/>
      <c r="QQI9" s="50"/>
      <c r="QQJ9" s="50"/>
      <c r="QQK9" s="50"/>
      <c r="QQL9" s="50"/>
      <c r="QQM9" s="50"/>
      <c r="QQN9" s="50"/>
      <c r="QQO9" s="50"/>
      <c r="QQP9" s="50"/>
      <c r="QQQ9" s="50"/>
      <c r="QQR9" s="50"/>
      <c r="QQS9" s="50"/>
      <c r="QQT9" s="50"/>
      <c r="QQU9" s="50"/>
      <c r="QQV9" s="50"/>
      <c r="QQW9" s="50"/>
      <c r="QQX9" s="50"/>
      <c r="QQY9" s="50"/>
      <c r="QQZ9" s="50"/>
      <c r="QRA9" s="50"/>
      <c r="QRB9" s="50"/>
      <c r="QRC9" s="50"/>
      <c r="QRD9" s="50"/>
      <c r="QRE9" s="50"/>
      <c r="QRF9" s="50"/>
      <c r="QRG9" s="50"/>
      <c r="QRH9" s="50"/>
      <c r="QRI9" s="50"/>
      <c r="QRJ9" s="50"/>
      <c r="QRK9" s="50"/>
      <c r="QRL9" s="50"/>
      <c r="QRM9" s="50"/>
      <c r="QRN9" s="50"/>
      <c r="QRO9" s="50"/>
      <c r="QRP9" s="50"/>
      <c r="QRQ9" s="50"/>
      <c r="QRR9" s="50"/>
      <c r="QRS9" s="50"/>
      <c r="QRT9" s="50"/>
      <c r="QRU9" s="50"/>
      <c r="QRV9" s="50"/>
      <c r="QRW9" s="50"/>
      <c r="QRX9" s="50"/>
      <c r="QRY9" s="50"/>
      <c r="QRZ9" s="50"/>
      <c r="QSA9" s="50"/>
      <c r="QSB9" s="50"/>
      <c r="QSC9" s="50"/>
      <c r="QSD9" s="50"/>
      <c r="QSE9" s="50"/>
      <c r="QSF9" s="50"/>
      <c r="QSG9" s="50"/>
      <c r="QSH9" s="50"/>
      <c r="QSI9" s="50"/>
      <c r="QSJ9" s="50"/>
      <c r="QSK9" s="50"/>
      <c r="QSL9" s="50"/>
      <c r="QSM9" s="50"/>
      <c r="QSN9" s="50"/>
      <c r="QSO9" s="50"/>
      <c r="QSP9" s="50"/>
      <c r="QSQ9" s="50"/>
      <c r="QSR9" s="50"/>
      <c r="QSS9" s="50"/>
      <c r="QST9" s="50"/>
      <c r="QSU9" s="50"/>
      <c r="QSV9" s="50"/>
      <c r="QSW9" s="50"/>
      <c r="QSX9" s="50"/>
      <c r="QSY9" s="50"/>
      <c r="QSZ9" s="50"/>
      <c r="QTA9" s="50"/>
      <c r="QTB9" s="50"/>
      <c r="QTC9" s="50"/>
      <c r="QTD9" s="50"/>
      <c r="QTE9" s="50"/>
      <c r="QTF9" s="50"/>
      <c r="QTG9" s="50"/>
      <c r="QTH9" s="50"/>
      <c r="QTI9" s="50"/>
      <c r="QTJ9" s="50"/>
      <c r="QTK9" s="50"/>
      <c r="QTL9" s="50"/>
      <c r="QTM9" s="50"/>
      <c r="QTN9" s="50"/>
      <c r="QTO9" s="50"/>
      <c r="QTP9" s="50"/>
      <c r="QTQ9" s="50"/>
      <c r="QTR9" s="50"/>
      <c r="QTS9" s="50"/>
      <c r="QTT9" s="50"/>
      <c r="QTU9" s="50"/>
      <c r="QTV9" s="50"/>
      <c r="QTW9" s="50"/>
      <c r="QTX9" s="50"/>
      <c r="QTY9" s="50"/>
      <c r="QTZ9" s="50"/>
      <c r="QUA9" s="50"/>
      <c r="QUB9" s="50"/>
      <c r="QUC9" s="50"/>
      <c r="QUD9" s="50"/>
      <c r="QUE9" s="50"/>
      <c r="QUF9" s="50"/>
      <c r="QUG9" s="50"/>
      <c r="QUH9" s="50"/>
      <c r="QUI9" s="50"/>
      <c r="QUJ9" s="50"/>
      <c r="QUK9" s="50"/>
      <c r="QUL9" s="50"/>
      <c r="QUM9" s="50"/>
      <c r="QUN9" s="50"/>
      <c r="QUO9" s="50"/>
      <c r="QUP9" s="50"/>
      <c r="QUQ9" s="50"/>
      <c r="QUR9" s="50"/>
      <c r="QUS9" s="50"/>
      <c r="QUT9" s="50"/>
      <c r="QUU9" s="50"/>
      <c r="QUV9" s="50"/>
      <c r="QUW9" s="50"/>
      <c r="QUX9" s="50"/>
      <c r="QUY9" s="50"/>
      <c r="QUZ9" s="50"/>
      <c r="QVA9" s="50"/>
      <c r="QVB9" s="50"/>
      <c r="QVC9" s="50"/>
      <c r="QVD9" s="50"/>
      <c r="QVE9" s="50"/>
      <c r="QVF9" s="50"/>
      <c r="QVG9" s="50"/>
      <c r="QVH9" s="50"/>
      <c r="QVI9" s="50"/>
      <c r="QVJ9" s="50"/>
      <c r="QVK9" s="50"/>
      <c r="QVL9" s="50"/>
      <c r="QVM9" s="50"/>
      <c r="QVN9" s="50"/>
      <c r="QVO9" s="50"/>
      <c r="QVP9" s="50"/>
      <c r="QVQ9" s="50"/>
      <c r="QVR9" s="50"/>
      <c r="QVS9" s="50"/>
      <c r="QVT9" s="50"/>
      <c r="QVU9" s="50"/>
      <c r="QVV9" s="50"/>
      <c r="QVW9" s="50"/>
      <c r="QVX9" s="50"/>
      <c r="QVY9" s="50"/>
      <c r="QVZ9" s="50"/>
      <c r="QWA9" s="50"/>
      <c r="QWB9" s="50"/>
      <c r="QWC9" s="50"/>
      <c r="QWD9" s="50"/>
      <c r="QWE9" s="50"/>
      <c r="QWF9" s="50"/>
      <c r="QWG9" s="50"/>
      <c r="QWH9" s="50"/>
      <c r="QWI9" s="50"/>
      <c r="QWJ9" s="50"/>
      <c r="QWK9" s="50"/>
      <c r="QWL9" s="50"/>
      <c r="QWM9" s="50"/>
      <c r="QWN9" s="50"/>
      <c r="QWO9" s="50"/>
      <c r="QWP9" s="50"/>
      <c r="QWQ9" s="50"/>
      <c r="QWR9" s="50"/>
      <c r="QWS9" s="50"/>
      <c r="QWT9" s="50"/>
      <c r="QWU9" s="50"/>
      <c r="QWV9" s="50"/>
      <c r="QWW9" s="50"/>
      <c r="QWX9" s="50"/>
      <c r="QWY9" s="50"/>
      <c r="QWZ9" s="50"/>
      <c r="QXA9" s="50"/>
      <c r="QXB9" s="50"/>
      <c r="QXC9" s="50"/>
      <c r="QXD9" s="50"/>
      <c r="QXE9" s="50"/>
      <c r="QXF9" s="50"/>
      <c r="QXG9" s="50"/>
      <c r="QXH9" s="50"/>
      <c r="QXI9" s="50"/>
      <c r="QXJ9" s="50"/>
      <c r="QXK9" s="50"/>
      <c r="QXL9" s="50"/>
      <c r="QXM9" s="50"/>
      <c r="QXN9" s="50"/>
      <c r="QXO9" s="50"/>
      <c r="QXP9" s="50"/>
      <c r="QXQ9" s="50"/>
      <c r="QXR9" s="50"/>
      <c r="QXS9" s="50"/>
      <c r="QXT9" s="50"/>
      <c r="QXU9" s="50"/>
      <c r="QXV9" s="50"/>
      <c r="QXW9" s="50"/>
      <c r="QXX9" s="50"/>
      <c r="QXY9" s="50"/>
      <c r="QXZ9" s="50"/>
      <c r="QYA9" s="50"/>
      <c r="QYB9" s="50"/>
      <c r="QYC9" s="50"/>
      <c r="QYD9" s="50"/>
      <c r="QYE9" s="50"/>
      <c r="QYF9" s="50"/>
      <c r="QYG9" s="50"/>
      <c r="QYH9" s="50"/>
      <c r="QYI9" s="50"/>
      <c r="QYJ9" s="50"/>
      <c r="QYK9" s="50"/>
      <c r="QYL9" s="50"/>
      <c r="QYM9" s="50"/>
      <c r="QYN9" s="50"/>
      <c r="QYO9" s="50"/>
      <c r="QYP9" s="50"/>
      <c r="QYQ9" s="50"/>
      <c r="QYR9" s="50"/>
      <c r="QYS9" s="50"/>
      <c r="QYT9" s="50"/>
      <c r="QYU9" s="50"/>
      <c r="QYV9" s="50"/>
      <c r="QYW9" s="50"/>
      <c r="QYX9" s="50"/>
      <c r="QYY9" s="50"/>
      <c r="QYZ9" s="50"/>
      <c r="QZA9" s="50"/>
      <c r="QZB9" s="50"/>
      <c r="QZC9" s="50"/>
      <c r="QZD9" s="50"/>
      <c r="QZE9" s="50"/>
      <c r="QZF9" s="50"/>
      <c r="QZG9" s="50"/>
      <c r="QZH9" s="50"/>
      <c r="QZI9" s="50"/>
      <c r="QZJ9" s="50"/>
      <c r="QZK9" s="50"/>
      <c r="QZL9" s="50"/>
      <c r="QZM9" s="50"/>
      <c r="QZN9" s="50"/>
      <c r="QZO9" s="50"/>
      <c r="QZP9" s="50"/>
      <c r="QZQ9" s="50"/>
      <c r="QZR9" s="50"/>
      <c r="QZS9" s="50"/>
      <c r="QZT9" s="50"/>
      <c r="QZU9" s="50"/>
      <c r="QZV9" s="50"/>
      <c r="QZW9" s="50"/>
      <c r="QZX9" s="50"/>
      <c r="QZY9" s="50"/>
      <c r="QZZ9" s="50"/>
      <c r="RAA9" s="50"/>
      <c r="RAB9" s="50"/>
      <c r="RAC9" s="50"/>
      <c r="RAD9" s="50"/>
      <c r="RAE9" s="50"/>
      <c r="RAF9" s="50"/>
      <c r="RAG9" s="50"/>
      <c r="RAH9" s="50"/>
      <c r="RAI9" s="50"/>
      <c r="RAJ9" s="50"/>
      <c r="RAK9" s="50"/>
      <c r="RAL9" s="50"/>
      <c r="RAM9" s="50"/>
      <c r="RAN9" s="50"/>
      <c r="RAO9" s="50"/>
      <c r="RAP9" s="50"/>
      <c r="RAQ9" s="50"/>
      <c r="RAR9" s="50"/>
      <c r="RAS9" s="50"/>
      <c r="RAT9" s="50"/>
      <c r="RAU9" s="50"/>
      <c r="RAV9" s="50"/>
      <c r="RAW9" s="50"/>
      <c r="RAX9" s="50"/>
      <c r="RAY9" s="50"/>
      <c r="RAZ9" s="50"/>
      <c r="RBA9" s="50"/>
      <c r="RBB9" s="50"/>
      <c r="RBC9" s="50"/>
      <c r="RBD9" s="50"/>
      <c r="RBE9" s="50"/>
      <c r="RBF9" s="50"/>
      <c r="RBG9" s="50"/>
      <c r="RBH9" s="50"/>
      <c r="RBI9" s="50"/>
      <c r="RBJ9" s="50"/>
      <c r="RBK9" s="50"/>
      <c r="RBL9" s="50"/>
      <c r="RBM9" s="50"/>
      <c r="RBN9" s="50"/>
      <c r="RBO9" s="50"/>
      <c r="RBP9" s="50"/>
      <c r="RBQ9" s="50"/>
      <c r="RBR9" s="50"/>
      <c r="RBS9" s="50"/>
      <c r="RBT9" s="50"/>
      <c r="RBU9" s="50"/>
      <c r="RBV9" s="50"/>
      <c r="RBW9" s="50"/>
      <c r="RBX9" s="50"/>
      <c r="RBY9" s="50"/>
      <c r="RBZ9" s="50"/>
      <c r="RCA9" s="50"/>
      <c r="RCB9" s="50"/>
      <c r="RCC9" s="50"/>
      <c r="RCD9" s="50"/>
      <c r="RCE9" s="50"/>
      <c r="RCF9" s="50"/>
      <c r="RCG9" s="50"/>
      <c r="RCH9" s="50"/>
      <c r="RCI9" s="50"/>
      <c r="RCJ9" s="50"/>
      <c r="RCK9" s="50"/>
      <c r="RCL9" s="50"/>
      <c r="RCM9" s="50"/>
      <c r="RCN9" s="50"/>
      <c r="RCO9" s="50"/>
      <c r="RCP9" s="50"/>
      <c r="RCQ9" s="50"/>
      <c r="RCR9" s="50"/>
      <c r="RCS9" s="50"/>
      <c r="RCT9" s="50"/>
      <c r="RCU9" s="50"/>
      <c r="RCV9" s="50"/>
      <c r="RCW9" s="50"/>
      <c r="RCX9" s="50"/>
      <c r="RCY9" s="50"/>
      <c r="RCZ9" s="50"/>
      <c r="RDA9" s="50"/>
      <c r="RDB9" s="50"/>
      <c r="RDC9" s="50"/>
      <c r="RDD9" s="50"/>
      <c r="RDE9" s="50"/>
      <c r="RDF9" s="50"/>
      <c r="RDG9" s="50"/>
      <c r="RDH9" s="50"/>
      <c r="RDI9" s="50"/>
      <c r="RDJ9" s="50"/>
      <c r="RDK9" s="50"/>
      <c r="RDL9" s="50"/>
      <c r="RDM9" s="50"/>
      <c r="RDN9" s="50"/>
      <c r="RDO9" s="50"/>
      <c r="RDP9" s="50"/>
      <c r="RDQ9" s="50"/>
      <c r="RDR9" s="50"/>
      <c r="RDS9" s="50"/>
      <c r="RDT9" s="50"/>
      <c r="RDU9" s="50"/>
      <c r="RDV9" s="50"/>
      <c r="RDW9" s="50"/>
      <c r="RDX9" s="50"/>
      <c r="RDY9" s="50"/>
      <c r="RDZ9" s="50"/>
      <c r="REA9" s="50"/>
      <c r="REB9" s="50"/>
      <c r="REC9" s="50"/>
      <c r="RED9" s="50"/>
      <c r="REE9" s="50"/>
      <c r="REF9" s="50"/>
      <c r="REG9" s="50"/>
      <c r="REH9" s="50"/>
      <c r="REI9" s="50"/>
      <c r="REJ9" s="50"/>
      <c r="REK9" s="50"/>
      <c r="REL9" s="50"/>
      <c r="REM9" s="50"/>
      <c r="REN9" s="50"/>
      <c r="REO9" s="50"/>
      <c r="REP9" s="50"/>
      <c r="REQ9" s="50"/>
      <c r="RER9" s="50"/>
      <c r="RES9" s="50"/>
      <c r="RET9" s="50"/>
      <c r="REU9" s="50"/>
      <c r="REV9" s="50"/>
      <c r="REW9" s="50"/>
      <c r="REX9" s="50"/>
      <c r="REY9" s="50"/>
      <c r="REZ9" s="50"/>
      <c r="RFA9" s="50"/>
      <c r="RFB9" s="50"/>
      <c r="RFC9" s="50"/>
      <c r="RFD9" s="50"/>
      <c r="RFE9" s="50"/>
      <c r="RFF9" s="50"/>
      <c r="RFG9" s="50"/>
      <c r="RFH9" s="50"/>
      <c r="RFI9" s="50"/>
      <c r="RFJ9" s="50"/>
      <c r="RFK9" s="50"/>
      <c r="RFL9" s="50"/>
      <c r="RFM9" s="50"/>
      <c r="RFN9" s="50"/>
      <c r="RFO9" s="50"/>
      <c r="RFP9" s="50"/>
      <c r="RFQ9" s="50"/>
      <c r="RFR9" s="50"/>
      <c r="RFS9" s="50"/>
      <c r="RFT9" s="50"/>
      <c r="RFU9" s="50"/>
      <c r="RFV9" s="50"/>
      <c r="RFW9" s="50"/>
      <c r="RFX9" s="50"/>
      <c r="RFY9" s="50"/>
      <c r="RFZ9" s="50"/>
      <c r="RGA9" s="50"/>
      <c r="RGB9" s="50"/>
      <c r="RGC9" s="50"/>
      <c r="RGD9" s="50"/>
      <c r="RGE9" s="50"/>
      <c r="RGF9" s="50"/>
      <c r="RGG9" s="50"/>
      <c r="RGH9" s="50"/>
      <c r="RGI9" s="50"/>
      <c r="RGJ9" s="50"/>
      <c r="RGK9" s="50"/>
      <c r="RGL9" s="50"/>
      <c r="RGM9" s="50"/>
      <c r="RGN9" s="50"/>
      <c r="RGO9" s="50"/>
      <c r="RGP9" s="50"/>
      <c r="RGQ9" s="50"/>
      <c r="RGR9" s="50"/>
      <c r="RGS9" s="50"/>
      <c r="RGT9" s="50"/>
      <c r="RGU9" s="50"/>
      <c r="RGV9" s="50"/>
      <c r="RGW9" s="50"/>
      <c r="RGX9" s="50"/>
      <c r="RGY9" s="50"/>
      <c r="RGZ9" s="50"/>
      <c r="RHA9" s="50"/>
      <c r="RHB9" s="50"/>
      <c r="RHC9" s="50"/>
      <c r="RHD9" s="50"/>
      <c r="RHE9" s="50"/>
      <c r="RHF9" s="50"/>
      <c r="RHG9" s="50"/>
      <c r="RHH9" s="50"/>
      <c r="RHI9" s="50"/>
      <c r="RHJ9" s="50"/>
      <c r="RHK9" s="50"/>
      <c r="RHL9" s="50"/>
      <c r="RHM9" s="50"/>
      <c r="RHN9" s="50"/>
      <c r="RHO9" s="50"/>
      <c r="RHP9" s="50"/>
      <c r="RHQ9" s="50"/>
      <c r="RHR9" s="50"/>
      <c r="RHS9" s="50"/>
      <c r="RHT9" s="50"/>
      <c r="RHU9" s="50"/>
      <c r="RHV9" s="50"/>
      <c r="RHW9" s="50"/>
      <c r="RHX9" s="50"/>
      <c r="RHY9" s="50"/>
      <c r="RHZ9" s="50"/>
      <c r="RIA9" s="50"/>
      <c r="RIB9" s="50"/>
      <c r="RIC9" s="50"/>
      <c r="RID9" s="50"/>
      <c r="RIE9" s="50"/>
      <c r="RIF9" s="50"/>
      <c r="RIG9" s="50"/>
      <c r="RIH9" s="50"/>
      <c r="RII9" s="50"/>
      <c r="RIJ9" s="50"/>
      <c r="RIK9" s="50"/>
      <c r="RIL9" s="50"/>
      <c r="RIM9" s="50"/>
      <c r="RIN9" s="50"/>
      <c r="RIO9" s="50"/>
      <c r="RIP9" s="50"/>
      <c r="RIQ9" s="50"/>
      <c r="RIR9" s="50"/>
      <c r="RIS9" s="50"/>
      <c r="RIT9" s="50"/>
      <c r="RIU9" s="50"/>
      <c r="RIV9" s="50"/>
      <c r="RIW9" s="50"/>
      <c r="RIX9" s="50"/>
      <c r="RIY9" s="50"/>
      <c r="RIZ9" s="50"/>
      <c r="RJA9" s="50"/>
      <c r="RJB9" s="50"/>
      <c r="RJC9" s="50"/>
      <c r="RJD9" s="50"/>
      <c r="RJE9" s="50"/>
      <c r="RJF9" s="50"/>
      <c r="RJG9" s="50"/>
      <c r="RJH9" s="50"/>
      <c r="RJI9" s="50"/>
      <c r="RJJ9" s="50"/>
      <c r="RJK9" s="50"/>
      <c r="RJL9" s="50"/>
      <c r="RJM9" s="50"/>
      <c r="RJN9" s="50"/>
      <c r="RJO9" s="50"/>
      <c r="RJP9" s="50"/>
      <c r="RJQ9" s="50"/>
      <c r="RJR9" s="50"/>
      <c r="RJS9" s="50"/>
      <c r="RJT9" s="50"/>
      <c r="RJU9" s="50"/>
      <c r="RJV9" s="50"/>
      <c r="RJW9" s="50"/>
      <c r="RJX9" s="50"/>
      <c r="RJY9" s="50"/>
      <c r="RJZ9" s="50"/>
      <c r="RKA9" s="50"/>
      <c r="RKB9" s="50"/>
      <c r="RKC9" s="50"/>
      <c r="RKD9" s="50"/>
      <c r="RKE9" s="50"/>
      <c r="RKF9" s="50"/>
      <c r="RKG9" s="50"/>
      <c r="RKH9" s="50"/>
      <c r="RKI9" s="50"/>
      <c r="RKJ9" s="50"/>
      <c r="RKK9" s="50"/>
      <c r="RKL9" s="50"/>
      <c r="RKM9" s="50"/>
      <c r="RKN9" s="50"/>
      <c r="RKO9" s="50"/>
      <c r="RKP9" s="50"/>
      <c r="RKQ9" s="50"/>
      <c r="RKR9" s="50"/>
      <c r="RKS9" s="50"/>
      <c r="RKT9" s="50"/>
      <c r="RKU9" s="50"/>
      <c r="RKV9" s="50"/>
      <c r="RKW9" s="50"/>
      <c r="RKX9" s="50"/>
      <c r="RKY9" s="50"/>
      <c r="RKZ9" s="50"/>
      <c r="RLA9" s="50"/>
      <c r="RLB9" s="50"/>
      <c r="RLC9" s="50"/>
      <c r="RLD9" s="50"/>
      <c r="RLE9" s="50"/>
      <c r="RLF9" s="50"/>
      <c r="RLG9" s="50"/>
      <c r="RLH9" s="50"/>
      <c r="RLI9" s="50"/>
      <c r="RLJ9" s="50"/>
      <c r="RLK9" s="50"/>
      <c r="RLL9" s="50"/>
      <c r="RLM9" s="50"/>
      <c r="RLN9" s="50"/>
      <c r="RLO9" s="50"/>
      <c r="RLP9" s="50"/>
      <c r="RLQ9" s="50"/>
      <c r="RLR9" s="50"/>
      <c r="RLS9" s="50"/>
      <c r="RLT9" s="50"/>
      <c r="RLU9" s="50"/>
      <c r="RLV9" s="50"/>
      <c r="RLW9" s="50"/>
      <c r="RLX9" s="50"/>
      <c r="RLY9" s="50"/>
      <c r="RLZ9" s="50"/>
      <c r="RMA9" s="50"/>
      <c r="RMB9" s="50"/>
      <c r="RMC9" s="50"/>
      <c r="RMD9" s="50"/>
      <c r="RME9" s="50"/>
      <c r="RMF9" s="50"/>
      <c r="RMG9" s="50"/>
      <c r="RMH9" s="50"/>
      <c r="RMI9" s="50"/>
      <c r="RMJ9" s="50"/>
      <c r="RMK9" s="50"/>
      <c r="RML9" s="50"/>
      <c r="RMM9" s="50"/>
      <c r="RMN9" s="50"/>
      <c r="RMO9" s="50"/>
      <c r="RMP9" s="50"/>
      <c r="RMQ9" s="50"/>
      <c r="RMR9" s="50"/>
      <c r="RMS9" s="50"/>
      <c r="RMT9" s="50"/>
      <c r="RMU9" s="50"/>
      <c r="RMV9" s="50"/>
      <c r="RMW9" s="50"/>
      <c r="RMX9" s="50"/>
      <c r="RMY9" s="50"/>
      <c r="RMZ9" s="50"/>
      <c r="RNA9" s="50"/>
      <c r="RNB9" s="50"/>
      <c r="RNC9" s="50"/>
      <c r="RND9" s="50"/>
      <c r="RNE9" s="50"/>
      <c r="RNF9" s="50"/>
      <c r="RNG9" s="50"/>
      <c r="RNH9" s="50"/>
      <c r="RNI9" s="50"/>
      <c r="RNJ9" s="50"/>
      <c r="RNK9" s="50"/>
      <c r="RNL9" s="50"/>
      <c r="RNM9" s="50"/>
      <c r="RNN9" s="50"/>
      <c r="RNO9" s="50"/>
      <c r="RNP9" s="50"/>
      <c r="RNQ9" s="50"/>
      <c r="RNR9" s="50"/>
      <c r="RNS9" s="50"/>
      <c r="RNT9" s="50"/>
      <c r="RNU9" s="50"/>
      <c r="RNV9" s="50"/>
      <c r="RNW9" s="50"/>
      <c r="RNX9" s="50"/>
      <c r="RNY9" s="50"/>
      <c r="RNZ9" s="50"/>
      <c r="ROA9" s="50"/>
      <c r="ROB9" s="50"/>
      <c r="ROC9" s="50"/>
      <c r="ROD9" s="50"/>
      <c r="ROE9" s="50"/>
      <c r="ROF9" s="50"/>
      <c r="ROG9" s="50"/>
      <c r="ROH9" s="50"/>
      <c r="ROI9" s="50"/>
      <c r="ROJ9" s="50"/>
      <c r="ROK9" s="50"/>
      <c r="ROL9" s="50"/>
      <c r="ROM9" s="50"/>
      <c r="RON9" s="50"/>
      <c r="ROO9" s="50"/>
      <c r="ROP9" s="50"/>
      <c r="ROQ9" s="50"/>
      <c r="ROR9" s="50"/>
      <c r="ROS9" s="50"/>
      <c r="ROT9" s="50"/>
      <c r="ROU9" s="50"/>
      <c r="ROV9" s="50"/>
      <c r="ROW9" s="50"/>
      <c r="ROX9" s="50"/>
      <c r="ROY9" s="50"/>
      <c r="ROZ9" s="50"/>
      <c r="RPA9" s="50"/>
      <c r="RPB9" s="50"/>
      <c r="RPC9" s="50"/>
      <c r="RPD9" s="50"/>
      <c r="RPE9" s="50"/>
      <c r="RPF9" s="50"/>
      <c r="RPG9" s="50"/>
      <c r="RPH9" s="50"/>
      <c r="RPI9" s="50"/>
      <c r="RPJ9" s="50"/>
      <c r="RPK9" s="50"/>
      <c r="RPL9" s="50"/>
      <c r="RPM9" s="50"/>
      <c r="RPN9" s="50"/>
      <c r="RPO9" s="50"/>
      <c r="RPP9" s="50"/>
      <c r="RPQ9" s="50"/>
      <c r="RPR9" s="50"/>
      <c r="RPS9" s="50"/>
      <c r="RPT9" s="50"/>
      <c r="RPU9" s="50"/>
      <c r="RPV9" s="50"/>
      <c r="RPW9" s="50"/>
      <c r="RPX9" s="50"/>
      <c r="RPY9" s="50"/>
      <c r="RPZ9" s="50"/>
      <c r="RQA9" s="50"/>
      <c r="RQB9" s="50"/>
      <c r="RQC9" s="50"/>
      <c r="RQD9" s="50"/>
      <c r="RQE9" s="50"/>
      <c r="RQF9" s="50"/>
      <c r="RQG9" s="50"/>
      <c r="RQH9" s="50"/>
      <c r="RQI9" s="50"/>
      <c r="RQJ9" s="50"/>
      <c r="RQK9" s="50"/>
      <c r="RQL9" s="50"/>
      <c r="RQM9" s="50"/>
      <c r="RQN9" s="50"/>
      <c r="RQO9" s="50"/>
      <c r="RQP9" s="50"/>
      <c r="RQQ9" s="50"/>
      <c r="RQR9" s="50"/>
      <c r="RQS9" s="50"/>
      <c r="RQT9" s="50"/>
      <c r="RQU9" s="50"/>
      <c r="RQV9" s="50"/>
      <c r="RQW9" s="50"/>
      <c r="RQX9" s="50"/>
      <c r="RQY9" s="50"/>
      <c r="RQZ9" s="50"/>
      <c r="RRA9" s="50"/>
      <c r="RRB9" s="50"/>
      <c r="RRC9" s="50"/>
      <c r="RRD9" s="50"/>
      <c r="RRE9" s="50"/>
      <c r="RRF9" s="50"/>
      <c r="RRG9" s="50"/>
      <c r="RRH9" s="50"/>
      <c r="RRI9" s="50"/>
      <c r="RRJ9" s="50"/>
      <c r="RRK9" s="50"/>
      <c r="RRL9" s="50"/>
      <c r="RRM9" s="50"/>
      <c r="RRN9" s="50"/>
      <c r="RRO9" s="50"/>
      <c r="RRP9" s="50"/>
      <c r="RRQ9" s="50"/>
      <c r="RRR9" s="50"/>
      <c r="RRS9" s="50"/>
      <c r="RRT9" s="50"/>
      <c r="RRU9" s="50"/>
      <c r="RRV9" s="50"/>
      <c r="RRW9" s="50"/>
      <c r="RRX9" s="50"/>
      <c r="RRY9" s="50"/>
      <c r="RRZ9" s="50"/>
      <c r="RSA9" s="50"/>
      <c r="RSB9" s="50"/>
      <c r="RSC9" s="50"/>
      <c r="RSD9" s="50"/>
      <c r="RSE9" s="50"/>
      <c r="RSF9" s="50"/>
      <c r="RSG9" s="50"/>
      <c r="RSH9" s="50"/>
      <c r="RSI9" s="50"/>
      <c r="RSJ9" s="50"/>
      <c r="RSK9" s="50"/>
      <c r="RSL9" s="50"/>
      <c r="RSM9" s="50"/>
      <c r="RSN9" s="50"/>
      <c r="RSO9" s="50"/>
      <c r="RSP9" s="50"/>
      <c r="RSQ9" s="50"/>
      <c r="RSR9" s="50"/>
      <c r="RSS9" s="50"/>
      <c r="RST9" s="50"/>
      <c r="RSU9" s="50"/>
      <c r="RSV9" s="50"/>
      <c r="RSW9" s="50"/>
      <c r="RSX9" s="50"/>
      <c r="RSY9" s="50"/>
      <c r="RSZ9" s="50"/>
      <c r="RTA9" s="50"/>
      <c r="RTB9" s="50"/>
      <c r="RTC9" s="50"/>
      <c r="RTD9" s="50"/>
      <c r="RTE9" s="50"/>
      <c r="RTF9" s="50"/>
      <c r="RTG9" s="50"/>
      <c r="RTH9" s="50"/>
      <c r="RTI9" s="50"/>
      <c r="RTJ9" s="50"/>
      <c r="RTK9" s="50"/>
      <c r="RTL9" s="50"/>
      <c r="RTM9" s="50"/>
      <c r="RTN9" s="50"/>
      <c r="RTO9" s="50"/>
      <c r="RTP9" s="50"/>
      <c r="RTQ9" s="50"/>
      <c r="RTR9" s="50"/>
      <c r="RTS9" s="50"/>
      <c r="RTT9" s="50"/>
      <c r="RTU9" s="50"/>
      <c r="RTV9" s="50"/>
      <c r="RTW9" s="50"/>
      <c r="RTX9" s="50"/>
      <c r="RTY9" s="50"/>
      <c r="RTZ9" s="50"/>
      <c r="RUA9" s="50"/>
      <c r="RUB9" s="50"/>
      <c r="RUC9" s="50"/>
      <c r="RUD9" s="50"/>
      <c r="RUE9" s="50"/>
      <c r="RUF9" s="50"/>
      <c r="RUG9" s="50"/>
      <c r="RUH9" s="50"/>
      <c r="RUI9" s="50"/>
      <c r="RUJ9" s="50"/>
      <c r="RUK9" s="50"/>
      <c r="RUL9" s="50"/>
      <c r="RUM9" s="50"/>
      <c r="RUN9" s="50"/>
      <c r="RUO9" s="50"/>
      <c r="RUP9" s="50"/>
      <c r="RUQ9" s="50"/>
      <c r="RUR9" s="50"/>
      <c r="RUS9" s="50"/>
      <c r="RUT9" s="50"/>
      <c r="RUU9" s="50"/>
      <c r="RUV9" s="50"/>
      <c r="RUW9" s="50"/>
      <c r="RUX9" s="50"/>
      <c r="RUY9" s="50"/>
      <c r="RUZ9" s="50"/>
      <c r="RVA9" s="50"/>
      <c r="RVB9" s="50"/>
      <c r="RVC9" s="50"/>
      <c r="RVD9" s="50"/>
      <c r="RVE9" s="50"/>
      <c r="RVF9" s="50"/>
      <c r="RVG9" s="50"/>
      <c r="RVH9" s="50"/>
      <c r="RVI9" s="50"/>
      <c r="RVJ9" s="50"/>
      <c r="RVK9" s="50"/>
      <c r="RVL9" s="50"/>
      <c r="RVM9" s="50"/>
      <c r="RVN9" s="50"/>
      <c r="RVO9" s="50"/>
      <c r="RVP9" s="50"/>
      <c r="RVQ9" s="50"/>
      <c r="RVR9" s="50"/>
      <c r="RVS9" s="50"/>
      <c r="RVT9" s="50"/>
      <c r="RVU9" s="50"/>
      <c r="RVV9" s="50"/>
      <c r="RVW9" s="50"/>
      <c r="RVX9" s="50"/>
      <c r="RVY9" s="50"/>
      <c r="RVZ9" s="50"/>
      <c r="RWA9" s="50"/>
      <c r="RWB9" s="50"/>
      <c r="RWC9" s="50"/>
      <c r="RWD9" s="50"/>
      <c r="RWE9" s="50"/>
      <c r="RWF9" s="50"/>
      <c r="RWG9" s="50"/>
      <c r="RWH9" s="50"/>
      <c r="RWI9" s="50"/>
      <c r="RWJ9" s="50"/>
      <c r="RWK9" s="50"/>
      <c r="RWL9" s="50"/>
      <c r="RWM9" s="50"/>
      <c r="RWN9" s="50"/>
      <c r="RWO9" s="50"/>
      <c r="RWP9" s="50"/>
      <c r="RWQ9" s="50"/>
      <c r="RWR9" s="50"/>
      <c r="RWS9" s="50"/>
      <c r="RWT9" s="50"/>
      <c r="RWU9" s="50"/>
      <c r="RWV9" s="50"/>
      <c r="RWW9" s="50"/>
      <c r="RWX9" s="50"/>
      <c r="RWY9" s="50"/>
      <c r="RWZ9" s="50"/>
      <c r="RXA9" s="50"/>
      <c r="RXB9" s="50"/>
      <c r="RXC9" s="50"/>
      <c r="RXD9" s="50"/>
      <c r="RXE9" s="50"/>
      <c r="RXF9" s="50"/>
      <c r="RXG9" s="50"/>
      <c r="RXH9" s="50"/>
      <c r="RXI9" s="50"/>
      <c r="RXJ9" s="50"/>
      <c r="RXK9" s="50"/>
      <c r="RXL9" s="50"/>
      <c r="RXM9" s="50"/>
      <c r="RXN9" s="50"/>
      <c r="RXO9" s="50"/>
      <c r="RXP9" s="50"/>
      <c r="RXQ9" s="50"/>
      <c r="RXR9" s="50"/>
      <c r="RXS9" s="50"/>
      <c r="RXT9" s="50"/>
      <c r="RXU9" s="50"/>
      <c r="RXV9" s="50"/>
      <c r="RXW9" s="50"/>
      <c r="RXX9" s="50"/>
      <c r="RXY9" s="50"/>
      <c r="RXZ9" s="50"/>
      <c r="RYA9" s="50"/>
      <c r="RYB9" s="50"/>
      <c r="RYC9" s="50"/>
      <c r="RYD9" s="50"/>
      <c r="RYE9" s="50"/>
      <c r="RYF9" s="50"/>
      <c r="RYG9" s="50"/>
      <c r="RYH9" s="50"/>
      <c r="RYI9" s="50"/>
      <c r="RYJ9" s="50"/>
      <c r="RYK9" s="50"/>
      <c r="RYL9" s="50"/>
      <c r="RYM9" s="50"/>
      <c r="RYN9" s="50"/>
      <c r="RYO9" s="50"/>
      <c r="RYP9" s="50"/>
      <c r="RYQ9" s="50"/>
      <c r="RYR9" s="50"/>
      <c r="RYS9" s="50"/>
      <c r="RYT9" s="50"/>
      <c r="RYU9" s="50"/>
      <c r="RYV9" s="50"/>
      <c r="RYW9" s="50"/>
      <c r="RYX9" s="50"/>
      <c r="RYY9" s="50"/>
      <c r="RYZ9" s="50"/>
      <c r="RZA9" s="50"/>
      <c r="RZB9" s="50"/>
      <c r="RZC9" s="50"/>
      <c r="RZD9" s="50"/>
      <c r="RZE9" s="50"/>
      <c r="RZF9" s="50"/>
      <c r="RZG9" s="50"/>
      <c r="RZH9" s="50"/>
      <c r="RZI9" s="50"/>
      <c r="RZJ9" s="50"/>
      <c r="RZK9" s="50"/>
      <c r="RZL9" s="50"/>
      <c r="RZM9" s="50"/>
      <c r="RZN9" s="50"/>
      <c r="RZO9" s="50"/>
      <c r="RZP9" s="50"/>
      <c r="RZQ9" s="50"/>
      <c r="RZR9" s="50"/>
      <c r="RZS9" s="50"/>
      <c r="RZT9" s="50"/>
      <c r="RZU9" s="50"/>
      <c r="RZV9" s="50"/>
      <c r="RZW9" s="50"/>
      <c r="RZX9" s="50"/>
      <c r="RZY9" s="50"/>
      <c r="RZZ9" s="50"/>
      <c r="SAA9" s="50"/>
      <c r="SAB9" s="50"/>
      <c r="SAC9" s="50"/>
      <c r="SAD9" s="50"/>
      <c r="SAE9" s="50"/>
      <c r="SAF9" s="50"/>
      <c r="SAG9" s="50"/>
      <c r="SAH9" s="50"/>
      <c r="SAI9" s="50"/>
      <c r="SAJ9" s="50"/>
      <c r="SAK9" s="50"/>
      <c r="SAL9" s="50"/>
      <c r="SAM9" s="50"/>
      <c r="SAN9" s="50"/>
      <c r="SAO9" s="50"/>
      <c r="SAP9" s="50"/>
      <c r="SAQ9" s="50"/>
      <c r="SAR9" s="50"/>
      <c r="SAS9" s="50"/>
      <c r="SAT9" s="50"/>
      <c r="SAU9" s="50"/>
      <c r="SAV9" s="50"/>
      <c r="SAW9" s="50"/>
      <c r="SAX9" s="50"/>
      <c r="SAY9" s="50"/>
      <c r="SAZ9" s="50"/>
      <c r="SBA9" s="50"/>
      <c r="SBB9" s="50"/>
      <c r="SBC9" s="50"/>
      <c r="SBD9" s="50"/>
      <c r="SBE9" s="50"/>
      <c r="SBF9" s="50"/>
      <c r="SBG9" s="50"/>
      <c r="SBH9" s="50"/>
      <c r="SBI9" s="50"/>
      <c r="SBJ9" s="50"/>
      <c r="SBK9" s="50"/>
      <c r="SBL9" s="50"/>
      <c r="SBM9" s="50"/>
      <c r="SBN9" s="50"/>
      <c r="SBO9" s="50"/>
      <c r="SBP9" s="50"/>
      <c r="SBQ9" s="50"/>
      <c r="SBR9" s="50"/>
      <c r="SBS9" s="50"/>
      <c r="SBT9" s="50"/>
      <c r="SBU9" s="50"/>
      <c r="SBV9" s="50"/>
      <c r="SBW9" s="50"/>
      <c r="SBX9" s="50"/>
      <c r="SBY9" s="50"/>
      <c r="SBZ9" s="50"/>
      <c r="SCA9" s="50"/>
      <c r="SCB9" s="50"/>
      <c r="SCC9" s="50"/>
      <c r="SCD9" s="50"/>
      <c r="SCE9" s="50"/>
      <c r="SCF9" s="50"/>
      <c r="SCG9" s="50"/>
      <c r="SCH9" s="50"/>
      <c r="SCI9" s="50"/>
      <c r="SCJ9" s="50"/>
      <c r="SCK9" s="50"/>
      <c r="SCL9" s="50"/>
      <c r="SCM9" s="50"/>
      <c r="SCN9" s="50"/>
      <c r="SCO9" s="50"/>
      <c r="SCP9" s="50"/>
      <c r="SCQ9" s="50"/>
      <c r="SCR9" s="50"/>
      <c r="SCS9" s="50"/>
      <c r="SCT9" s="50"/>
      <c r="SCU9" s="50"/>
      <c r="SCV9" s="50"/>
      <c r="SCW9" s="50"/>
      <c r="SCX9" s="50"/>
      <c r="SCY9" s="50"/>
      <c r="SCZ9" s="50"/>
      <c r="SDA9" s="50"/>
      <c r="SDB9" s="50"/>
      <c r="SDC9" s="50"/>
      <c r="SDD9" s="50"/>
      <c r="SDE9" s="50"/>
      <c r="SDF9" s="50"/>
      <c r="SDG9" s="50"/>
      <c r="SDH9" s="50"/>
      <c r="SDI9" s="50"/>
      <c r="SDJ9" s="50"/>
      <c r="SDK9" s="50"/>
      <c r="SDL9" s="50"/>
      <c r="SDM9" s="50"/>
      <c r="SDN9" s="50"/>
      <c r="SDO9" s="50"/>
      <c r="SDP9" s="50"/>
      <c r="SDQ9" s="50"/>
      <c r="SDR9" s="50"/>
      <c r="SDS9" s="50"/>
      <c r="SDT9" s="50"/>
      <c r="SDU9" s="50"/>
      <c r="SDV9" s="50"/>
      <c r="SDW9" s="50"/>
      <c r="SDX9" s="50"/>
      <c r="SDY9" s="50"/>
      <c r="SDZ9" s="50"/>
      <c r="SEA9" s="50"/>
      <c r="SEB9" s="50"/>
      <c r="SEC9" s="50"/>
      <c r="SED9" s="50"/>
      <c r="SEE9" s="50"/>
      <c r="SEF9" s="50"/>
      <c r="SEG9" s="50"/>
      <c r="SEH9" s="50"/>
      <c r="SEI9" s="50"/>
      <c r="SEJ9" s="50"/>
      <c r="SEK9" s="50"/>
      <c r="SEL9" s="50"/>
      <c r="SEM9" s="50"/>
      <c r="SEN9" s="50"/>
      <c r="SEO9" s="50"/>
      <c r="SEP9" s="50"/>
      <c r="SEQ9" s="50"/>
      <c r="SER9" s="50"/>
      <c r="SES9" s="50"/>
      <c r="SET9" s="50"/>
      <c r="SEU9" s="50"/>
      <c r="SEV9" s="50"/>
      <c r="SEW9" s="50"/>
      <c r="SEX9" s="50"/>
      <c r="SEY9" s="50"/>
      <c r="SEZ9" s="50"/>
      <c r="SFA9" s="50"/>
      <c r="SFB9" s="50"/>
      <c r="SFC9" s="50"/>
      <c r="SFD9" s="50"/>
      <c r="SFE9" s="50"/>
      <c r="SFF9" s="50"/>
      <c r="SFG9" s="50"/>
      <c r="SFH9" s="50"/>
      <c r="SFI9" s="50"/>
      <c r="SFJ9" s="50"/>
      <c r="SFK9" s="50"/>
      <c r="SFL9" s="50"/>
      <c r="SFM9" s="50"/>
      <c r="SFN9" s="50"/>
      <c r="SFO9" s="50"/>
      <c r="SFP9" s="50"/>
      <c r="SFQ9" s="50"/>
      <c r="SFR9" s="50"/>
      <c r="SFS9" s="50"/>
      <c r="SFT9" s="50"/>
      <c r="SFU9" s="50"/>
      <c r="SFV9" s="50"/>
      <c r="SFW9" s="50"/>
      <c r="SFX9" s="50"/>
      <c r="SFY9" s="50"/>
      <c r="SFZ9" s="50"/>
      <c r="SGA9" s="50"/>
      <c r="SGB9" s="50"/>
      <c r="SGC9" s="50"/>
      <c r="SGD9" s="50"/>
      <c r="SGE9" s="50"/>
      <c r="SGF9" s="50"/>
      <c r="SGG9" s="50"/>
      <c r="SGH9" s="50"/>
      <c r="SGI9" s="50"/>
      <c r="SGJ9" s="50"/>
      <c r="SGK9" s="50"/>
      <c r="SGL9" s="50"/>
      <c r="SGM9" s="50"/>
      <c r="SGN9" s="50"/>
      <c r="SGO9" s="50"/>
      <c r="SGP9" s="50"/>
      <c r="SGQ9" s="50"/>
      <c r="SGR9" s="50"/>
      <c r="SGS9" s="50"/>
      <c r="SGT9" s="50"/>
      <c r="SGU9" s="50"/>
      <c r="SGV9" s="50"/>
      <c r="SGW9" s="50"/>
      <c r="SGX9" s="50"/>
      <c r="SGY9" s="50"/>
      <c r="SGZ9" s="50"/>
      <c r="SHA9" s="50"/>
      <c r="SHB9" s="50"/>
      <c r="SHC9" s="50"/>
      <c r="SHD9" s="50"/>
      <c r="SHE9" s="50"/>
      <c r="SHF9" s="50"/>
      <c r="SHG9" s="50"/>
      <c r="SHH9" s="50"/>
      <c r="SHI9" s="50"/>
      <c r="SHJ9" s="50"/>
      <c r="SHK9" s="50"/>
      <c r="SHL9" s="50"/>
      <c r="SHM9" s="50"/>
      <c r="SHN9" s="50"/>
      <c r="SHO9" s="50"/>
      <c r="SHP9" s="50"/>
      <c r="SHQ9" s="50"/>
      <c r="SHR9" s="50"/>
      <c r="SHS9" s="50"/>
      <c r="SHT9" s="50"/>
      <c r="SHU9" s="50"/>
      <c r="SHV9" s="50"/>
      <c r="SHW9" s="50"/>
      <c r="SHX9" s="50"/>
      <c r="SHY9" s="50"/>
      <c r="SHZ9" s="50"/>
      <c r="SIA9" s="50"/>
      <c r="SIB9" s="50"/>
      <c r="SIC9" s="50"/>
      <c r="SID9" s="50"/>
      <c r="SIE9" s="50"/>
      <c r="SIF9" s="50"/>
      <c r="SIG9" s="50"/>
      <c r="SIH9" s="50"/>
      <c r="SII9" s="50"/>
      <c r="SIJ9" s="50"/>
      <c r="SIK9" s="50"/>
      <c r="SIL9" s="50"/>
      <c r="SIM9" s="50"/>
      <c r="SIN9" s="50"/>
      <c r="SIO9" s="50"/>
      <c r="SIP9" s="50"/>
      <c r="SIQ9" s="50"/>
      <c r="SIR9" s="50"/>
      <c r="SIS9" s="50"/>
      <c r="SIT9" s="50"/>
      <c r="SIU9" s="50"/>
      <c r="SIV9" s="50"/>
      <c r="SIW9" s="50"/>
      <c r="SIX9" s="50"/>
      <c r="SIY9" s="50"/>
      <c r="SIZ9" s="50"/>
      <c r="SJA9" s="50"/>
      <c r="SJB9" s="50"/>
      <c r="SJC9" s="50"/>
      <c r="SJD9" s="50"/>
      <c r="SJE9" s="50"/>
      <c r="SJF9" s="50"/>
      <c r="SJG9" s="50"/>
      <c r="SJH9" s="50"/>
      <c r="SJI9" s="50"/>
      <c r="SJJ9" s="50"/>
      <c r="SJK9" s="50"/>
      <c r="SJL9" s="50"/>
      <c r="SJM9" s="50"/>
      <c r="SJN9" s="50"/>
      <c r="SJO9" s="50"/>
      <c r="SJP9" s="50"/>
      <c r="SJQ9" s="50"/>
      <c r="SJR9" s="50"/>
      <c r="SJS9" s="50"/>
      <c r="SJT9" s="50"/>
      <c r="SJU9" s="50"/>
      <c r="SJV9" s="50"/>
      <c r="SJW9" s="50"/>
      <c r="SJX9" s="50"/>
      <c r="SJY9" s="50"/>
      <c r="SJZ9" s="50"/>
      <c r="SKA9" s="50"/>
      <c r="SKB9" s="50"/>
      <c r="SKC9" s="50"/>
      <c r="SKD9" s="50"/>
      <c r="SKE9" s="50"/>
      <c r="SKF9" s="50"/>
      <c r="SKG9" s="50"/>
      <c r="SKH9" s="50"/>
      <c r="SKI9" s="50"/>
      <c r="SKJ9" s="50"/>
      <c r="SKK9" s="50"/>
      <c r="SKL9" s="50"/>
      <c r="SKM9" s="50"/>
      <c r="SKN9" s="50"/>
      <c r="SKO9" s="50"/>
      <c r="SKP9" s="50"/>
      <c r="SKQ9" s="50"/>
      <c r="SKR9" s="50"/>
      <c r="SKS9" s="50"/>
      <c r="SKT9" s="50"/>
      <c r="SKU9" s="50"/>
      <c r="SKV9" s="50"/>
      <c r="SKW9" s="50"/>
      <c r="SKX9" s="50"/>
      <c r="SKY9" s="50"/>
      <c r="SKZ9" s="50"/>
      <c r="SLA9" s="50"/>
      <c r="SLB9" s="50"/>
      <c r="SLC9" s="50"/>
      <c r="SLD9" s="50"/>
      <c r="SLE9" s="50"/>
      <c r="SLF9" s="50"/>
      <c r="SLG9" s="50"/>
      <c r="SLH9" s="50"/>
      <c r="SLI9" s="50"/>
      <c r="SLJ9" s="50"/>
      <c r="SLK9" s="50"/>
      <c r="SLL9" s="50"/>
      <c r="SLM9" s="50"/>
      <c r="SLN9" s="50"/>
      <c r="SLO9" s="50"/>
      <c r="SLP9" s="50"/>
      <c r="SLQ9" s="50"/>
      <c r="SLR9" s="50"/>
      <c r="SLS9" s="50"/>
      <c r="SLT9" s="50"/>
      <c r="SLU9" s="50"/>
      <c r="SLV9" s="50"/>
      <c r="SLW9" s="50"/>
      <c r="SLX9" s="50"/>
      <c r="SLY9" s="50"/>
      <c r="SLZ9" s="50"/>
      <c r="SMA9" s="50"/>
      <c r="SMB9" s="50"/>
      <c r="SMC9" s="50"/>
      <c r="SMD9" s="50"/>
      <c r="SME9" s="50"/>
      <c r="SMF9" s="50"/>
      <c r="SMG9" s="50"/>
      <c r="SMH9" s="50"/>
      <c r="SMI9" s="50"/>
      <c r="SMJ9" s="50"/>
      <c r="SMK9" s="50"/>
      <c r="SML9" s="50"/>
      <c r="SMM9" s="50"/>
      <c r="SMN9" s="50"/>
      <c r="SMO9" s="50"/>
      <c r="SMP9" s="50"/>
      <c r="SMQ9" s="50"/>
      <c r="SMR9" s="50"/>
      <c r="SMS9" s="50"/>
      <c r="SMT9" s="50"/>
      <c r="SMU9" s="50"/>
      <c r="SMV9" s="50"/>
      <c r="SMW9" s="50"/>
      <c r="SMX9" s="50"/>
      <c r="SMY9" s="50"/>
      <c r="SMZ9" s="50"/>
      <c r="SNA9" s="50"/>
      <c r="SNB9" s="50"/>
      <c r="SNC9" s="50"/>
      <c r="SND9" s="50"/>
      <c r="SNE9" s="50"/>
      <c r="SNF9" s="50"/>
      <c r="SNG9" s="50"/>
      <c r="SNH9" s="50"/>
      <c r="SNI9" s="50"/>
      <c r="SNJ9" s="50"/>
      <c r="SNK9" s="50"/>
      <c r="SNL9" s="50"/>
      <c r="SNM9" s="50"/>
      <c r="SNN9" s="50"/>
      <c r="SNO9" s="50"/>
      <c r="SNP9" s="50"/>
      <c r="SNQ9" s="50"/>
      <c r="SNR9" s="50"/>
      <c r="SNS9" s="50"/>
      <c r="SNT9" s="50"/>
      <c r="SNU9" s="50"/>
      <c r="SNV9" s="50"/>
      <c r="SNW9" s="50"/>
      <c r="SNX9" s="50"/>
      <c r="SNY9" s="50"/>
      <c r="SNZ9" s="50"/>
      <c r="SOA9" s="50"/>
      <c r="SOB9" s="50"/>
      <c r="SOC9" s="50"/>
      <c r="SOD9" s="50"/>
      <c r="SOE9" s="50"/>
      <c r="SOF9" s="50"/>
      <c r="SOG9" s="50"/>
      <c r="SOH9" s="50"/>
      <c r="SOI9" s="50"/>
      <c r="SOJ9" s="50"/>
      <c r="SOK9" s="50"/>
      <c r="SOL9" s="50"/>
      <c r="SOM9" s="50"/>
      <c r="SON9" s="50"/>
      <c r="SOO9" s="50"/>
      <c r="SOP9" s="50"/>
      <c r="SOQ9" s="50"/>
      <c r="SOR9" s="50"/>
      <c r="SOS9" s="50"/>
      <c r="SOT9" s="50"/>
      <c r="SOU9" s="50"/>
      <c r="SOV9" s="50"/>
      <c r="SOW9" s="50"/>
      <c r="SOX9" s="50"/>
      <c r="SOY9" s="50"/>
      <c r="SOZ9" s="50"/>
      <c r="SPA9" s="50"/>
      <c r="SPB9" s="50"/>
      <c r="SPC9" s="50"/>
      <c r="SPD9" s="50"/>
      <c r="SPE9" s="50"/>
      <c r="SPF9" s="50"/>
      <c r="SPG9" s="50"/>
      <c r="SPH9" s="50"/>
      <c r="SPI9" s="50"/>
      <c r="SPJ9" s="50"/>
      <c r="SPK9" s="50"/>
      <c r="SPL9" s="50"/>
      <c r="SPM9" s="50"/>
      <c r="SPN9" s="50"/>
      <c r="SPO9" s="50"/>
      <c r="SPP9" s="50"/>
      <c r="SPQ9" s="50"/>
      <c r="SPR9" s="50"/>
      <c r="SPS9" s="50"/>
      <c r="SPT9" s="50"/>
      <c r="SPU9" s="50"/>
      <c r="SPV9" s="50"/>
      <c r="SPW9" s="50"/>
      <c r="SPX9" s="50"/>
      <c r="SPY9" s="50"/>
      <c r="SPZ9" s="50"/>
      <c r="SQA9" s="50"/>
      <c r="SQB9" s="50"/>
      <c r="SQC9" s="50"/>
      <c r="SQD9" s="50"/>
      <c r="SQE9" s="50"/>
      <c r="SQF9" s="50"/>
      <c r="SQG9" s="50"/>
      <c r="SQH9" s="50"/>
      <c r="SQI9" s="50"/>
      <c r="SQJ9" s="50"/>
      <c r="SQK9" s="50"/>
      <c r="SQL9" s="50"/>
      <c r="SQM9" s="50"/>
      <c r="SQN9" s="50"/>
      <c r="SQO9" s="50"/>
      <c r="SQP9" s="50"/>
      <c r="SQQ9" s="50"/>
      <c r="SQR9" s="50"/>
      <c r="SQS9" s="50"/>
      <c r="SQT9" s="50"/>
      <c r="SQU9" s="50"/>
      <c r="SQV9" s="50"/>
      <c r="SQW9" s="50"/>
      <c r="SQX9" s="50"/>
      <c r="SQY9" s="50"/>
      <c r="SQZ9" s="50"/>
      <c r="SRA9" s="50"/>
      <c r="SRB9" s="50"/>
      <c r="SRC9" s="50"/>
      <c r="SRD9" s="50"/>
      <c r="SRE9" s="50"/>
      <c r="SRF9" s="50"/>
      <c r="SRG9" s="50"/>
      <c r="SRH9" s="50"/>
      <c r="SRI9" s="50"/>
      <c r="SRJ9" s="50"/>
      <c r="SRK9" s="50"/>
      <c r="SRL9" s="50"/>
      <c r="SRM9" s="50"/>
      <c r="SRN9" s="50"/>
      <c r="SRO9" s="50"/>
      <c r="SRP9" s="50"/>
      <c r="SRQ9" s="50"/>
      <c r="SRR9" s="50"/>
      <c r="SRS9" s="50"/>
      <c r="SRT9" s="50"/>
      <c r="SRU9" s="50"/>
      <c r="SRV9" s="50"/>
      <c r="SRW9" s="50"/>
      <c r="SRX9" s="50"/>
      <c r="SRY9" s="50"/>
      <c r="SRZ9" s="50"/>
      <c r="SSA9" s="50"/>
      <c r="SSB9" s="50"/>
      <c r="SSC9" s="50"/>
      <c r="SSD9" s="50"/>
      <c r="SSE9" s="50"/>
      <c r="SSF9" s="50"/>
      <c r="SSG9" s="50"/>
      <c r="SSH9" s="50"/>
      <c r="SSI9" s="50"/>
      <c r="SSJ9" s="50"/>
      <c r="SSK9" s="50"/>
      <c r="SSL9" s="50"/>
      <c r="SSM9" s="50"/>
      <c r="SSN9" s="50"/>
      <c r="SSO9" s="50"/>
      <c r="SSP9" s="50"/>
      <c r="SSQ9" s="50"/>
      <c r="SSR9" s="50"/>
      <c r="SSS9" s="50"/>
      <c r="SST9" s="50"/>
      <c r="SSU9" s="50"/>
      <c r="SSV9" s="50"/>
      <c r="SSW9" s="50"/>
      <c r="SSX9" s="50"/>
      <c r="SSY9" s="50"/>
      <c r="SSZ9" s="50"/>
      <c r="STA9" s="50"/>
      <c r="STB9" s="50"/>
      <c r="STC9" s="50"/>
      <c r="STD9" s="50"/>
      <c r="STE9" s="50"/>
      <c r="STF9" s="50"/>
      <c r="STG9" s="50"/>
      <c r="STH9" s="50"/>
      <c r="STI9" s="50"/>
      <c r="STJ9" s="50"/>
      <c r="STK9" s="50"/>
      <c r="STL9" s="50"/>
      <c r="STM9" s="50"/>
      <c r="STN9" s="50"/>
      <c r="STO9" s="50"/>
      <c r="STP9" s="50"/>
      <c r="STQ9" s="50"/>
      <c r="STR9" s="50"/>
      <c r="STS9" s="50"/>
      <c r="STT9" s="50"/>
      <c r="STU9" s="50"/>
      <c r="STV9" s="50"/>
      <c r="STW9" s="50"/>
      <c r="STX9" s="50"/>
      <c r="STY9" s="50"/>
      <c r="STZ9" s="50"/>
      <c r="SUA9" s="50"/>
      <c r="SUB9" s="50"/>
      <c r="SUC9" s="50"/>
      <c r="SUD9" s="50"/>
      <c r="SUE9" s="50"/>
      <c r="SUF9" s="50"/>
      <c r="SUG9" s="50"/>
      <c r="SUH9" s="50"/>
      <c r="SUI9" s="50"/>
      <c r="SUJ9" s="50"/>
      <c r="SUK9" s="50"/>
      <c r="SUL9" s="50"/>
      <c r="SUM9" s="50"/>
      <c r="SUN9" s="50"/>
      <c r="SUO9" s="50"/>
      <c r="SUP9" s="50"/>
      <c r="SUQ9" s="50"/>
      <c r="SUR9" s="50"/>
      <c r="SUS9" s="50"/>
      <c r="SUT9" s="50"/>
      <c r="SUU9" s="50"/>
      <c r="SUV9" s="50"/>
      <c r="SUW9" s="50"/>
      <c r="SUX9" s="50"/>
      <c r="SUY9" s="50"/>
      <c r="SUZ9" s="50"/>
      <c r="SVA9" s="50"/>
      <c r="SVB9" s="50"/>
      <c r="SVC9" s="50"/>
      <c r="SVD9" s="50"/>
      <c r="SVE9" s="50"/>
      <c r="SVF9" s="50"/>
      <c r="SVG9" s="50"/>
      <c r="SVH9" s="50"/>
      <c r="SVI9" s="50"/>
      <c r="SVJ9" s="50"/>
      <c r="SVK9" s="50"/>
      <c r="SVL9" s="50"/>
      <c r="SVM9" s="50"/>
      <c r="SVN9" s="50"/>
      <c r="SVO9" s="50"/>
      <c r="SVP9" s="50"/>
      <c r="SVQ9" s="50"/>
      <c r="SVR9" s="50"/>
      <c r="SVS9" s="50"/>
      <c r="SVT9" s="50"/>
      <c r="SVU9" s="50"/>
      <c r="SVV9" s="50"/>
      <c r="SVW9" s="50"/>
      <c r="SVX9" s="50"/>
      <c r="SVY9" s="50"/>
      <c r="SVZ9" s="50"/>
      <c r="SWA9" s="50"/>
      <c r="SWB9" s="50"/>
      <c r="SWC9" s="50"/>
      <c r="SWD9" s="50"/>
      <c r="SWE9" s="50"/>
      <c r="SWF9" s="50"/>
      <c r="SWG9" s="50"/>
      <c r="SWH9" s="50"/>
      <c r="SWI9" s="50"/>
      <c r="SWJ9" s="50"/>
      <c r="SWK9" s="50"/>
      <c r="SWL9" s="50"/>
      <c r="SWM9" s="50"/>
      <c r="SWN9" s="50"/>
      <c r="SWO9" s="50"/>
      <c r="SWP9" s="50"/>
      <c r="SWQ9" s="50"/>
      <c r="SWR9" s="50"/>
      <c r="SWS9" s="50"/>
      <c r="SWT9" s="50"/>
      <c r="SWU9" s="50"/>
      <c r="SWV9" s="50"/>
      <c r="SWW9" s="50"/>
      <c r="SWX9" s="50"/>
      <c r="SWY9" s="50"/>
      <c r="SWZ9" s="50"/>
      <c r="SXA9" s="50"/>
      <c r="SXB9" s="50"/>
      <c r="SXC9" s="50"/>
      <c r="SXD9" s="50"/>
      <c r="SXE9" s="50"/>
      <c r="SXF9" s="50"/>
      <c r="SXG9" s="50"/>
      <c r="SXH9" s="50"/>
      <c r="SXI9" s="50"/>
      <c r="SXJ9" s="50"/>
      <c r="SXK9" s="50"/>
      <c r="SXL9" s="50"/>
      <c r="SXM9" s="50"/>
      <c r="SXN9" s="50"/>
      <c r="SXO9" s="50"/>
      <c r="SXP9" s="50"/>
      <c r="SXQ9" s="50"/>
      <c r="SXR9" s="50"/>
      <c r="SXS9" s="50"/>
      <c r="SXT9" s="50"/>
      <c r="SXU9" s="50"/>
      <c r="SXV9" s="50"/>
      <c r="SXW9" s="50"/>
      <c r="SXX9" s="50"/>
      <c r="SXY9" s="50"/>
      <c r="SXZ9" s="50"/>
      <c r="SYA9" s="50"/>
      <c r="SYB9" s="50"/>
      <c r="SYC9" s="50"/>
      <c r="SYD9" s="50"/>
      <c r="SYE9" s="50"/>
      <c r="SYF9" s="50"/>
      <c r="SYG9" s="50"/>
      <c r="SYH9" s="50"/>
      <c r="SYI9" s="50"/>
      <c r="SYJ9" s="50"/>
      <c r="SYK9" s="50"/>
      <c r="SYL9" s="50"/>
      <c r="SYM9" s="50"/>
      <c r="SYN9" s="50"/>
      <c r="SYO9" s="50"/>
      <c r="SYP9" s="50"/>
      <c r="SYQ9" s="50"/>
      <c r="SYR9" s="50"/>
      <c r="SYS9" s="50"/>
      <c r="SYT9" s="50"/>
      <c r="SYU9" s="50"/>
      <c r="SYV9" s="50"/>
      <c r="SYW9" s="50"/>
      <c r="SYX9" s="50"/>
      <c r="SYY9" s="50"/>
      <c r="SYZ9" s="50"/>
      <c r="SZA9" s="50"/>
      <c r="SZB9" s="50"/>
      <c r="SZC9" s="50"/>
      <c r="SZD9" s="50"/>
      <c r="SZE9" s="50"/>
      <c r="SZF9" s="50"/>
      <c r="SZG9" s="50"/>
      <c r="SZH9" s="50"/>
      <c r="SZI9" s="50"/>
      <c r="SZJ9" s="50"/>
      <c r="SZK9" s="50"/>
      <c r="SZL9" s="50"/>
      <c r="SZM9" s="50"/>
      <c r="SZN9" s="50"/>
      <c r="SZO9" s="50"/>
      <c r="SZP9" s="50"/>
      <c r="SZQ9" s="50"/>
      <c r="SZR9" s="50"/>
      <c r="SZS9" s="50"/>
      <c r="SZT9" s="50"/>
      <c r="SZU9" s="50"/>
      <c r="SZV9" s="50"/>
      <c r="SZW9" s="50"/>
      <c r="SZX9" s="50"/>
      <c r="SZY9" s="50"/>
      <c r="SZZ9" s="50"/>
      <c r="TAA9" s="50"/>
      <c r="TAB9" s="50"/>
      <c r="TAC9" s="50"/>
      <c r="TAD9" s="50"/>
      <c r="TAE9" s="50"/>
      <c r="TAF9" s="50"/>
      <c r="TAG9" s="50"/>
      <c r="TAH9" s="50"/>
      <c r="TAI9" s="50"/>
      <c r="TAJ9" s="50"/>
      <c r="TAK9" s="50"/>
      <c r="TAL9" s="50"/>
      <c r="TAM9" s="50"/>
      <c r="TAN9" s="50"/>
      <c r="TAO9" s="50"/>
      <c r="TAP9" s="50"/>
      <c r="TAQ9" s="50"/>
      <c r="TAR9" s="50"/>
      <c r="TAS9" s="50"/>
      <c r="TAT9" s="50"/>
      <c r="TAU9" s="50"/>
      <c r="TAV9" s="50"/>
      <c r="TAW9" s="50"/>
      <c r="TAX9" s="50"/>
      <c r="TAY9" s="50"/>
      <c r="TAZ9" s="50"/>
      <c r="TBA9" s="50"/>
      <c r="TBB9" s="50"/>
      <c r="TBC9" s="50"/>
      <c r="TBD9" s="50"/>
      <c r="TBE9" s="50"/>
      <c r="TBF9" s="50"/>
      <c r="TBG9" s="50"/>
      <c r="TBH9" s="50"/>
      <c r="TBI9" s="50"/>
      <c r="TBJ9" s="50"/>
      <c r="TBK9" s="50"/>
      <c r="TBL9" s="50"/>
      <c r="TBM9" s="50"/>
      <c r="TBN9" s="50"/>
      <c r="TBO9" s="50"/>
      <c r="TBP9" s="50"/>
      <c r="TBQ9" s="50"/>
      <c r="TBR9" s="50"/>
      <c r="TBS9" s="50"/>
      <c r="TBT9" s="50"/>
      <c r="TBU9" s="50"/>
      <c r="TBV9" s="50"/>
      <c r="TBW9" s="50"/>
      <c r="TBX9" s="50"/>
      <c r="TBY9" s="50"/>
      <c r="TBZ9" s="50"/>
      <c r="TCA9" s="50"/>
      <c r="TCB9" s="50"/>
      <c r="TCC9" s="50"/>
      <c r="TCD9" s="50"/>
      <c r="TCE9" s="50"/>
      <c r="TCF9" s="50"/>
      <c r="TCG9" s="50"/>
      <c r="TCH9" s="50"/>
      <c r="TCI9" s="50"/>
      <c r="TCJ9" s="50"/>
      <c r="TCK9" s="50"/>
      <c r="TCL9" s="50"/>
      <c r="TCM9" s="50"/>
      <c r="TCN9" s="50"/>
      <c r="TCO9" s="50"/>
      <c r="TCP9" s="50"/>
      <c r="TCQ9" s="50"/>
      <c r="TCR9" s="50"/>
      <c r="TCS9" s="50"/>
      <c r="TCT9" s="50"/>
      <c r="TCU9" s="50"/>
      <c r="TCV9" s="50"/>
      <c r="TCW9" s="50"/>
      <c r="TCX9" s="50"/>
      <c r="TCY9" s="50"/>
      <c r="TCZ9" s="50"/>
      <c r="TDA9" s="50"/>
      <c r="TDB9" s="50"/>
      <c r="TDC9" s="50"/>
      <c r="TDD9" s="50"/>
      <c r="TDE9" s="50"/>
      <c r="TDF9" s="50"/>
      <c r="TDG9" s="50"/>
      <c r="TDH9" s="50"/>
      <c r="TDI9" s="50"/>
      <c r="TDJ9" s="50"/>
      <c r="TDK9" s="50"/>
      <c r="TDL9" s="50"/>
      <c r="TDM9" s="50"/>
      <c r="TDN9" s="50"/>
      <c r="TDO9" s="50"/>
      <c r="TDP9" s="50"/>
      <c r="TDQ9" s="50"/>
      <c r="TDR9" s="50"/>
      <c r="TDS9" s="50"/>
      <c r="TDT9" s="50"/>
      <c r="TDU9" s="50"/>
      <c r="TDV9" s="50"/>
      <c r="TDW9" s="50"/>
      <c r="TDX9" s="50"/>
      <c r="TDY9" s="50"/>
      <c r="TDZ9" s="50"/>
      <c r="TEA9" s="50"/>
      <c r="TEB9" s="50"/>
      <c r="TEC9" s="50"/>
      <c r="TED9" s="50"/>
      <c r="TEE9" s="50"/>
      <c r="TEF9" s="50"/>
      <c r="TEG9" s="50"/>
      <c r="TEH9" s="50"/>
      <c r="TEI9" s="50"/>
      <c r="TEJ9" s="50"/>
      <c r="TEK9" s="50"/>
      <c r="TEL9" s="50"/>
      <c r="TEM9" s="50"/>
      <c r="TEN9" s="50"/>
      <c r="TEO9" s="50"/>
      <c r="TEP9" s="50"/>
      <c r="TEQ9" s="50"/>
      <c r="TER9" s="50"/>
      <c r="TES9" s="50"/>
      <c r="TET9" s="50"/>
      <c r="TEU9" s="50"/>
      <c r="TEV9" s="50"/>
      <c r="TEW9" s="50"/>
      <c r="TEX9" s="50"/>
      <c r="TEY9" s="50"/>
      <c r="TEZ9" s="50"/>
      <c r="TFA9" s="50"/>
      <c r="TFB9" s="50"/>
      <c r="TFC9" s="50"/>
      <c r="TFD9" s="50"/>
      <c r="TFE9" s="50"/>
      <c r="TFF9" s="50"/>
      <c r="TFG9" s="50"/>
      <c r="TFH9" s="50"/>
      <c r="TFI9" s="50"/>
      <c r="TFJ9" s="50"/>
      <c r="TFK9" s="50"/>
      <c r="TFL9" s="50"/>
      <c r="TFM9" s="50"/>
      <c r="TFN9" s="50"/>
      <c r="TFO9" s="50"/>
      <c r="TFP9" s="50"/>
      <c r="TFQ9" s="50"/>
      <c r="TFR9" s="50"/>
      <c r="TFS9" s="50"/>
      <c r="TFT9" s="50"/>
      <c r="TFU9" s="50"/>
      <c r="TFV9" s="50"/>
      <c r="TFW9" s="50"/>
      <c r="TFX9" s="50"/>
      <c r="TFY9" s="50"/>
      <c r="TFZ9" s="50"/>
      <c r="TGA9" s="50"/>
      <c r="TGB9" s="50"/>
      <c r="TGC9" s="50"/>
      <c r="TGD9" s="50"/>
      <c r="TGE9" s="50"/>
      <c r="TGF9" s="50"/>
      <c r="TGG9" s="50"/>
      <c r="TGH9" s="50"/>
      <c r="TGI9" s="50"/>
      <c r="TGJ9" s="50"/>
      <c r="TGK9" s="50"/>
      <c r="TGL9" s="50"/>
      <c r="TGM9" s="50"/>
      <c r="TGN9" s="50"/>
      <c r="TGO9" s="50"/>
      <c r="TGP9" s="50"/>
      <c r="TGQ9" s="50"/>
      <c r="TGR9" s="50"/>
      <c r="TGS9" s="50"/>
      <c r="TGT9" s="50"/>
      <c r="TGU9" s="50"/>
      <c r="TGV9" s="50"/>
      <c r="TGW9" s="50"/>
      <c r="TGX9" s="50"/>
      <c r="TGY9" s="50"/>
      <c r="TGZ9" s="50"/>
      <c r="THA9" s="50"/>
      <c r="THB9" s="50"/>
      <c r="THC9" s="50"/>
      <c r="THD9" s="50"/>
      <c r="THE9" s="50"/>
      <c r="THF9" s="50"/>
      <c r="THG9" s="50"/>
      <c r="THH9" s="50"/>
      <c r="THI9" s="50"/>
      <c r="THJ9" s="50"/>
      <c r="THK9" s="50"/>
      <c r="THL9" s="50"/>
      <c r="THM9" s="50"/>
      <c r="THN9" s="50"/>
      <c r="THO9" s="50"/>
      <c r="THP9" s="50"/>
      <c r="THQ9" s="50"/>
      <c r="THR9" s="50"/>
      <c r="THS9" s="50"/>
      <c r="THT9" s="50"/>
      <c r="THU9" s="50"/>
      <c r="THV9" s="50"/>
      <c r="THW9" s="50"/>
      <c r="THX9" s="50"/>
      <c r="THY9" s="50"/>
      <c r="THZ9" s="50"/>
      <c r="TIA9" s="50"/>
      <c r="TIB9" s="50"/>
      <c r="TIC9" s="50"/>
      <c r="TID9" s="50"/>
      <c r="TIE9" s="50"/>
      <c r="TIF9" s="50"/>
      <c r="TIG9" s="50"/>
      <c r="TIH9" s="50"/>
      <c r="TII9" s="50"/>
      <c r="TIJ9" s="50"/>
      <c r="TIK9" s="50"/>
      <c r="TIL9" s="50"/>
      <c r="TIM9" s="50"/>
      <c r="TIN9" s="50"/>
      <c r="TIO9" s="50"/>
      <c r="TIP9" s="50"/>
      <c r="TIQ9" s="50"/>
      <c r="TIR9" s="50"/>
      <c r="TIS9" s="50"/>
      <c r="TIT9" s="50"/>
      <c r="TIU9" s="50"/>
      <c r="TIV9" s="50"/>
      <c r="TIW9" s="50"/>
      <c r="TIX9" s="50"/>
      <c r="TIY9" s="50"/>
      <c r="TIZ9" s="50"/>
      <c r="TJA9" s="50"/>
      <c r="TJB9" s="50"/>
      <c r="TJC9" s="50"/>
      <c r="TJD9" s="50"/>
      <c r="TJE9" s="50"/>
      <c r="TJF9" s="50"/>
      <c r="TJG9" s="50"/>
      <c r="TJH9" s="50"/>
      <c r="TJI9" s="50"/>
      <c r="TJJ9" s="50"/>
      <c r="TJK9" s="50"/>
      <c r="TJL9" s="50"/>
      <c r="TJM9" s="50"/>
      <c r="TJN9" s="50"/>
      <c r="TJO9" s="50"/>
      <c r="TJP9" s="50"/>
      <c r="TJQ9" s="50"/>
      <c r="TJR9" s="50"/>
      <c r="TJS9" s="50"/>
      <c r="TJT9" s="50"/>
      <c r="TJU9" s="50"/>
      <c r="TJV9" s="50"/>
      <c r="TJW9" s="50"/>
      <c r="TJX9" s="50"/>
      <c r="TJY9" s="50"/>
      <c r="TJZ9" s="50"/>
      <c r="TKA9" s="50"/>
      <c r="TKB9" s="50"/>
      <c r="TKC9" s="50"/>
      <c r="TKD9" s="50"/>
      <c r="TKE9" s="50"/>
      <c r="TKF9" s="50"/>
      <c r="TKG9" s="50"/>
      <c r="TKH9" s="50"/>
      <c r="TKI9" s="50"/>
      <c r="TKJ9" s="50"/>
      <c r="TKK9" s="50"/>
      <c r="TKL9" s="50"/>
      <c r="TKM9" s="50"/>
      <c r="TKN9" s="50"/>
      <c r="TKO9" s="50"/>
      <c r="TKP9" s="50"/>
      <c r="TKQ9" s="50"/>
      <c r="TKR9" s="50"/>
      <c r="TKS9" s="50"/>
      <c r="TKT9" s="50"/>
      <c r="TKU9" s="50"/>
      <c r="TKV9" s="50"/>
      <c r="TKW9" s="50"/>
      <c r="TKX9" s="50"/>
      <c r="TKY9" s="50"/>
      <c r="TKZ9" s="50"/>
      <c r="TLA9" s="50"/>
      <c r="TLB9" s="50"/>
      <c r="TLC9" s="50"/>
      <c r="TLD9" s="50"/>
      <c r="TLE9" s="50"/>
      <c r="TLF9" s="50"/>
      <c r="TLG9" s="50"/>
      <c r="TLH9" s="50"/>
      <c r="TLI9" s="50"/>
      <c r="TLJ9" s="50"/>
      <c r="TLK9" s="50"/>
      <c r="TLL9" s="50"/>
      <c r="TLM9" s="50"/>
      <c r="TLN9" s="50"/>
      <c r="TLO9" s="50"/>
      <c r="TLP9" s="50"/>
      <c r="TLQ9" s="50"/>
      <c r="TLR9" s="50"/>
      <c r="TLS9" s="50"/>
      <c r="TLT9" s="50"/>
      <c r="TLU9" s="50"/>
      <c r="TLV9" s="50"/>
      <c r="TLW9" s="50"/>
      <c r="TLX9" s="50"/>
      <c r="TLY9" s="50"/>
      <c r="TLZ9" s="50"/>
      <c r="TMA9" s="50"/>
      <c r="TMB9" s="50"/>
      <c r="TMC9" s="50"/>
      <c r="TMD9" s="50"/>
      <c r="TME9" s="50"/>
      <c r="TMF9" s="50"/>
      <c r="TMG9" s="50"/>
      <c r="TMH9" s="50"/>
      <c r="TMI9" s="50"/>
      <c r="TMJ9" s="50"/>
      <c r="TMK9" s="50"/>
      <c r="TML9" s="50"/>
      <c r="TMM9" s="50"/>
      <c r="TMN9" s="50"/>
      <c r="TMO9" s="50"/>
      <c r="TMP9" s="50"/>
      <c r="TMQ9" s="50"/>
      <c r="TMR9" s="50"/>
      <c r="TMS9" s="50"/>
      <c r="TMT9" s="50"/>
      <c r="TMU9" s="50"/>
      <c r="TMV9" s="50"/>
      <c r="TMW9" s="50"/>
      <c r="TMX9" s="50"/>
      <c r="TMY9" s="50"/>
      <c r="TMZ9" s="50"/>
      <c r="TNA9" s="50"/>
      <c r="TNB9" s="50"/>
      <c r="TNC9" s="50"/>
      <c r="TND9" s="50"/>
      <c r="TNE9" s="50"/>
      <c r="TNF9" s="50"/>
      <c r="TNG9" s="50"/>
      <c r="TNH9" s="50"/>
      <c r="TNI9" s="50"/>
      <c r="TNJ9" s="50"/>
      <c r="TNK9" s="50"/>
      <c r="TNL9" s="50"/>
      <c r="TNM9" s="50"/>
      <c r="TNN9" s="50"/>
      <c r="TNO9" s="50"/>
      <c r="TNP9" s="50"/>
      <c r="TNQ9" s="50"/>
      <c r="TNR9" s="50"/>
      <c r="TNS9" s="50"/>
      <c r="TNT9" s="50"/>
      <c r="TNU9" s="50"/>
      <c r="TNV9" s="50"/>
      <c r="TNW9" s="50"/>
      <c r="TNX9" s="50"/>
      <c r="TNY9" s="50"/>
      <c r="TNZ9" s="50"/>
      <c r="TOA9" s="50"/>
      <c r="TOB9" s="50"/>
      <c r="TOC9" s="50"/>
      <c r="TOD9" s="50"/>
      <c r="TOE9" s="50"/>
      <c r="TOF9" s="50"/>
      <c r="TOG9" s="50"/>
      <c r="TOH9" s="50"/>
      <c r="TOI9" s="50"/>
      <c r="TOJ9" s="50"/>
      <c r="TOK9" s="50"/>
      <c r="TOL9" s="50"/>
      <c r="TOM9" s="50"/>
      <c r="TON9" s="50"/>
      <c r="TOO9" s="50"/>
      <c r="TOP9" s="50"/>
      <c r="TOQ9" s="50"/>
      <c r="TOR9" s="50"/>
      <c r="TOS9" s="50"/>
      <c r="TOT9" s="50"/>
      <c r="TOU9" s="50"/>
      <c r="TOV9" s="50"/>
      <c r="TOW9" s="50"/>
      <c r="TOX9" s="50"/>
      <c r="TOY9" s="50"/>
      <c r="TOZ9" s="50"/>
      <c r="TPA9" s="50"/>
      <c r="TPB9" s="50"/>
      <c r="TPC9" s="50"/>
      <c r="TPD9" s="50"/>
      <c r="TPE9" s="50"/>
      <c r="TPF9" s="50"/>
      <c r="TPG9" s="50"/>
      <c r="TPH9" s="50"/>
      <c r="TPI9" s="50"/>
      <c r="TPJ9" s="50"/>
      <c r="TPK9" s="50"/>
      <c r="TPL9" s="50"/>
      <c r="TPM9" s="50"/>
      <c r="TPN9" s="50"/>
      <c r="TPO9" s="50"/>
      <c r="TPP9" s="50"/>
      <c r="TPQ9" s="50"/>
      <c r="TPR9" s="50"/>
      <c r="TPS9" s="50"/>
      <c r="TPT9" s="50"/>
      <c r="TPU9" s="50"/>
      <c r="TPV9" s="50"/>
      <c r="TPW9" s="50"/>
      <c r="TPX9" s="50"/>
      <c r="TPY9" s="50"/>
      <c r="TPZ9" s="50"/>
      <c r="TQA9" s="50"/>
      <c r="TQB9" s="50"/>
      <c r="TQC9" s="50"/>
      <c r="TQD9" s="50"/>
      <c r="TQE9" s="50"/>
      <c r="TQF9" s="50"/>
      <c r="TQG9" s="50"/>
      <c r="TQH9" s="50"/>
      <c r="TQI9" s="50"/>
      <c r="TQJ9" s="50"/>
      <c r="TQK9" s="50"/>
      <c r="TQL9" s="50"/>
      <c r="TQM9" s="50"/>
      <c r="TQN9" s="50"/>
      <c r="TQO9" s="50"/>
      <c r="TQP9" s="50"/>
      <c r="TQQ9" s="50"/>
      <c r="TQR9" s="50"/>
      <c r="TQS9" s="50"/>
      <c r="TQT9" s="50"/>
      <c r="TQU9" s="50"/>
      <c r="TQV9" s="50"/>
      <c r="TQW9" s="50"/>
      <c r="TQX9" s="50"/>
      <c r="TQY9" s="50"/>
      <c r="TQZ9" s="50"/>
      <c r="TRA9" s="50"/>
      <c r="TRB9" s="50"/>
      <c r="TRC9" s="50"/>
      <c r="TRD9" s="50"/>
      <c r="TRE9" s="50"/>
      <c r="TRF9" s="50"/>
      <c r="TRG9" s="50"/>
      <c r="TRH9" s="50"/>
      <c r="TRI9" s="50"/>
      <c r="TRJ9" s="50"/>
      <c r="TRK9" s="50"/>
      <c r="TRL9" s="50"/>
      <c r="TRM9" s="50"/>
      <c r="TRN9" s="50"/>
      <c r="TRO9" s="50"/>
      <c r="TRP9" s="50"/>
      <c r="TRQ9" s="50"/>
      <c r="TRR9" s="50"/>
      <c r="TRS9" s="50"/>
      <c r="TRT9" s="50"/>
      <c r="TRU9" s="50"/>
      <c r="TRV9" s="50"/>
      <c r="TRW9" s="50"/>
      <c r="TRX9" s="50"/>
      <c r="TRY9" s="50"/>
      <c r="TRZ9" s="50"/>
      <c r="TSA9" s="50"/>
      <c r="TSB9" s="50"/>
      <c r="TSC9" s="50"/>
      <c r="TSD9" s="50"/>
      <c r="TSE9" s="50"/>
      <c r="TSF9" s="50"/>
      <c r="TSG9" s="50"/>
      <c r="TSH9" s="50"/>
      <c r="TSI9" s="50"/>
      <c r="TSJ9" s="50"/>
      <c r="TSK9" s="50"/>
      <c r="TSL9" s="50"/>
      <c r="TSM9" s="50"/>
      <c r="TSN9" s="50"/>
      <c r="TSO9" s="50"/>
      <c r="TSP9" s="50"/>
      <c r="TSQ9" s="50"/>
      <c r="TSR9" s="50"/>
      <c r="TSS9" s="50"/>
      <c r="TST9" s="50"/>
      <c r="TSU9" s="50"/>
      <c r="TSV9" s="50"/>
      <c r="TSW9" s="50"/>
      <c r="TSX9" s="50"/>
      <c r="TSY9" s="50"/>
      <c r="TSZ9" s="50"/>
      <c r="TTA9" s="50"/>
      <c r="TTB9" s="50"/>
      <c r="TTC9" s="50"/>
      <c r="TTD9" s="50"/>
      <c r="TTE9" s="50"/>
      <c r="TTF9" s="50"/>
      <c r="TTG9" s="50"/>
      <c r="TTH9" s="50"/>
      <c r="TTI9" s="50"/>
      <c r="TTJ9" s="50"/>
      <c r="TTK9" s="50"/>
      <c r="TTL9" s="50"/>
      <c r="TTM9" s="50"/>
      <c r="TTN9" s="50"/>
      <c r="TTO9" s="50"/>
      <c r="TTP9" s="50"/>
      <c r="TTQ9" s="50"/>
      <c r="TTR9" s="50"/>
      <c r="TTS9" s="50"/>
      <c r="TTT9" s="50"/>
      <c r="TTU9" s="50"/>
      <c r="TTV9" s="50"/>
      <c r="TTW9" s="50"/>
      <c r="TTX9" s="50"/>
      <c r="TTY9" s="50"/>
      <c r="TTZ9" s="50"/>
      <c r="TUA9" s="50"/>
      <c r="TUB9" s="50"/>
      <c r="TUC9" s="50"/>
      <c r="TUD9" s="50"/>
      <c r="TUE9" s="50"/>
      <c r="TUF9" s="50"/>
      <c r="TUG9" s="50"/>
      <c r="TUH9" s="50"/>
      <c r="TUI9" s="50"/>
      <c r="TUJ9" s="50"/>
      <c r="TUK9" s="50"/>
      <c r="TUL9" s="50"/>
      <c r="TUM9" s="50"/>
      <c r="TUN9" s="50"/>
      <c r="TUO9" s="50"/>
      <c r="TUP9" s="50"/>
      <c r="TUQ9" s="50"/>
      <c r="TUR9" s="50"/>
      <c r="TUS9" s="50"/>
      <c r="TUT9" s="50"/>
      <c r="TUU9" s="50"/>
      <c r="TUV9" s="50"/>
      <c r="TUW9" s="50"/>
      <c r="TUX9" s="50"/>
      <c r="TUY9" s="50"/>
      <c r="TUZ9" s="50"/>
      <c r="TVA9" s="50"/>
      <c r="TVB9" s="50"/>
      <c r="TVC9" s="50"/>
      <c r="TVD9" s="50"/>
      <c r="TVE9" s="50"/>
      <c r="TVF9" s="50"/>
      <c r="TVG9" s="50"/>
      <c r="TVH9" s="50"/>
      <c r="TVI9" s="50"/>
      <c r="TVJ9" s="50"/>
      <c r="TVK9" s="50"/>
      <c r="TVL9" s="50"/>
      <c r="TVM9" s="50"/>
      <c r="TVN9" s="50"/>
      <c r="TVO9" s="50"/>
      <c r="TVP9" s="50"/>
      <c r="TVQ9" s="50"/>
      <c r="TVR9" s="50"/>
      <c r="TVS9" s="50"/>
      <c r="TVT9" s="50"/>
      <c r="TVU9" s="50"/>
      <c r="TVV9" s="50"/>
      <c r="TVW9" s="50"/>
      <c r="TVX9" s="50"/>
      <c r="TVY9" s="50"/>
      <c r="TVZ9" s="50"/>
      <c r="TWA9" s="50"/>
      <c r="TWB9" s="50"/>
      <c r="TWC9" s="50"/>
      <c r="TWD9" s="50"/>
      <c r="TWE9" s="50"/>
      <c r="TWF9" s="50"/>
      <c r="TWG9" s="50"/>
      <c r="TWH9" s="50"/>
      <c r="TWI9" s="50"/>
      <c r="TWJ9" s="50"/>
      <c r="TWK9" s="50"/>
      <c r="TWL9" s="50"/>
      <c r="TWM9" s="50"/>
      <c r="TWN9" s="50"/>
      <c r="TWO9" s="50"/>
      <c r="TWP9" s="50"/>
      <c r="TWQ9" s="50"/>
      <c r="TWR9" s="50"/>
      <c r="TWS9" s="50"/>
      <c r="TWT9" s="50"/>
      <c r="TWU9" s="50"/>
      <c r="TWV9" s="50"/>
      <c r="TWW9" s="50"/>
      <c r="TWX9" s="50"/>
      <c r="TWY9" s="50"/>
      <c r="TWZ9" s="50"/>
      <c r="TXA9" s="50"/>
      <c r="TXB9" s="50"/>
      <c r="TXC9" s="50"/>
      <c r="TXD9" s="50"/>
      <c r="TXE9" s="50"/>
      <c r="TXF9" s="50"/>
      <c r="TXG9" s="50"/>
      <c r="TXH9" s="50"/>
      <c r="TXI9" s="50"/>
      <c r="TXJ9" s="50"/>
      <c r="TXK9" s="50"/>
      <c r="TXL9" s="50"/>
      <c r="TXM9" s="50"/>
      <c r="TXN9" s="50"/>
      <c r="TXO9" s="50"/>
      <c r="TXP9" s="50"/>
      <c r="TXQ9" s="50"/>
      <c r="TXR9" s="50"/>
      <c r="TXS9" s="50"/>
      <c r="TXT9" s="50"/>
      <c r="TXU9" s="50"/>
      <c r="TXV9" s="50"/>
      <c r="TXW9" s="50"/>
      <c r="TXX9" s="50"/>
      <c r="TXY9" s="50"/>
      <c r="TXZ9" s="50"/>
      <c r="TYA9" s="50"/>
      <c r="TYB9" s="50"/>
      <c r="TYC9" s="50"/>
      <c r="TYD9" s="50"/>
      <c r="TYE9" s="50"/>
      <c r="TYF9" s="50"/>
      <c r="TYG9" s="50"/>
      <c r="TYH9" s="50"/>
      <c r="TYI9" s="50"/>
      <c r="TYJ9" s="50"/>
      <c r="TYK9" s="50"/>
      <c r="TYL9" s="50"/>
      <c r="TYM9" s="50"/>
      <c r="TYN9" s="50"/>
      <c r="TYO9" s="50"/>
      <c r="TYP9" s="50"/>
      <c r="TYQ9" s="50"/>
      <c r="TYR9" s="50"/>
      <c r="TYS9" s="50"/>
      <c r="TYT9" s="50"/>
      <c r="TYU9" s="50"/>
      <c r="TYV9" s="50"/>
      <c r="TYW9" s="50"/>
      <c r="TYX9" s="50"/>
      <c r="TYY9" s="50"/>
      <c r="TYZ9" s="50"/>
      <c r="TZA9" s="50"/>
      <c r="TZB9" s="50"/>
      <c r="TZC9" s="50"/>
      <c r="TZD9" s="50"/>
      <c r="TZE9" s="50"/>
      <c r="TZF9" s="50"/>
      <c r="TZG9" s="50"/>
      <c r="TZH9" s="50"/>
      <c r="TZI9" s="50"/>
      <c r="TZJ9" s="50"/>
      <c r="TZK9" s="50"/>
      <c r="TZL9" s="50"/>
      <c r="TZM9" s="50"/>
      <c r="TZN9" s="50"/>
      <c r="TZO9" s="50"/>
      <c r="TZP9" s="50"/>
      <c r="TZQ9" s="50"/>
      <c r="TZR9" s="50"/>
      <c r="TZS9" s="50"/>
      <c r="TZT9" s="50"/>
      <c r="TZU9" s="50"/>
      <c r="TZV9" s="50"/>
      <c r="TZW9" s="50"/>
      <c r="TZX9" s="50"/>
      <c r="TZY9" s="50"/>
      <c r="TZZ9" s="50"/>
      <c r="UAA9" s="50"/>
      <c r="UAB9" s="50"/>
      <c r="UAC9" s="50"/>
      <c r="UAD9" s="50"/>
      <c r="UAE9" s="50"/>
      <c r="UAF9" s="50"/>
      <c r="UAG9" s="50"/>
      <c r="UAH9" s="50"/>
      <c r="UAI9" s="50"/>
      <c r="UAJ9" s="50"/>
      <c r="UAK9" s="50"/>
      <c r="UAL9" s="50"/>
      <c r="UAM9" s="50"/>
      <c r="UAN9" s="50"/>
      <c r="UAO9" s="50"/>
      <c r="UAP9" s="50"/>
      <c r="UAQ9" s="50"/>
      <c r="UAR9" s="50"/>
      <c r="UAS9" s="50"/>
      <c r="UAT9" s="50"/>
      <c r="UAU9" s="50"/>
      <c r="UAV9" s="50"/>
      <c r="UAW9" s="50"/>
      <c r="UAX9" s="50"/>
      <c r="UAY9" s="50"/>
      <c r="UAZ9" s="50"/>
      <c r="UBA9" s="50"/>
      <c r="UBB9" s="50"/>
      <c r="UBC9" s="50"/>
      <c r="UBD9" s="50"/>
      <c r="UBE9" s="50"/>
      <c r="UBF9" s="50"/>
      <c r="UBG9" s="50"/>
      <c r="UBH9" s="50"/>
      <c r="UBI9" s="50"/>
      <c r="UBJ9" s="50"/>
      <c r="UBK9" s="50"/>
      <c r="UBL9" s="50"/>
      <c r="UBM9" s="50"/>
      <c r="UBN9" s="50"/>
      <c r="UBO9" s="50"/>
      <c r="UBP9" s="50"/>
      <c r="UBQ9" s="50"/>
      <c r="UBR9" s="50"/>
      <c r="UBS9" s="50"/>
      <c r="UBT9" s="50"/>
      <c r="UBU9" s="50"/>
      <c r="UBV9" s="50"/>
      <c r="UBW9" s="50"/>
      <c r="UBX9" s="50"/>
      <c r="UBY9" s="50"/>
      <c r="UBZ9" s="50"/>
      <c r="UCA9" s="50"/>
      <c r="UCB9" s="50"/>
      <c r="UCC9" s="50"/>
      <c r="UCD9" s="50"/>
      <c r="UCE9" s="50"/>
      <c r="UCF9" s="50"/>
      <c r="UCG9" s="50"/>
      <c r="UCH9" s="50"/>
      <c r="UCI9" s="50"/>
      <c r="UCJ9" s="50"/>
      <c r="UCK9" s="50"/>
      <c r="UCL9" s="50"/>
      <c r="UCM9" s="50"/>
      <c r="UCN9" s="50"/>
      <c r="UCO9" s="50"/>
      <c r="UCP9" s="50"/>
      <c r="UCQ9" s="50"/>
      <c r="UCR9" s="50"/>
      <c r="UCS9" s="50"/>
      <c r="UCT9" s="50"/>
      <c r="UCU9" s="50"/>
      <c r="UCV9" s="50"/>
      <c r="UCW9" s="50"/>
      <c r="UCX9" s="50"/>
      <c r="UCY9" s="50"/>
      <c r="UCZ9" s="50"/>
      <c r="UDA9" s="50"/>
      <c r="UDB9" s="50"/>
      <c r="UDC9" s="50"/>
      <c r="UDD9" s="50"/>
      <c r="UDE9" s="50"/>
      <c r="UDF9" s="50"/>
      <c r="UDG9" s="50"/>
      <c r="UDH9" s="50"/>
      <c r="UDI9" s="50"/>
      <c r="UDJ9" s="50"/>
      <c r="UDK9" s="50"/>
      <c r="UDL9" s="50"/>
      <c r="UDM9" s="50"/>
      <c r="UDN9" s="50"/>
      <c r="UDO9" s="50"/>
      <c r="UDP9" s="50"/>
      <c r="UDQ9" s="50"/>
      <c r="UDR9" s="50"/>
      <c r="UDS9" s="50"/>
      <c r="UDT9" s="50"/>
      <c r="UDU9" s="50"/>
      <c r="UDV9" s="50"/>
      <c r="UDW9" s="50"/>
      <c r="UDX9" s="50"/>
      <c r="UDY9" s="50"/>
      <c r="UDZ9" s="50"/>
      <c r="UEA9" s="50"/>
      <c r="UEB9" s="50"/>
      <c r="UEC9" s="50"/>
      <c r="UED9" s="50"/>
      <c r="UEE9" s="50"/>
      <c r="UEF9" s="50"/>
      <c r="UEG9" s="50"/>
      <c r="UEH9" s="50"/>
      <c r="UEI9" s="50"/>
      <c r="UEJ9" s="50"/>
      <c r="UEK9" s="50"/>
      <c r="UEL9" s="50"/>
      <c r="UEM9" s="50"/>
      <c r="UEN9" s="50"/>
      <c r="UEO9" s="50"/>
      <c r="UEP9" s="50"/>
      <c r="UEQ9" s="50"/>
      <c r="UER9" s="50"/>
      <c r="UES9" s="50"/>
      <c r="UET9" s="50"/>
      <c r="UEU9" s="50"/>
      <c r="UEV9" s="50"/>
      <c r="UEW9" s="50"/>
      <c r="UEX9" s="50"/>
      <c r="UEY9" s="50"/>
      <c r="UEZ9" s="50"/>
      <c r="UFA9" s="50"/>
      <c r="UFB9" s="50"/>
      <c r="UFC9" s="50"/>
      <c r="UFD9" s="50"/>
      <c r="UFE9" s="50"/>
      <c r="UFF9" s="50"/>
      <c r="UFG9" s="50"/>
      <c r="UFH9" s="50"/>
      <c r="UFI9" s="50"/>
      <c r="UFJ9" s="50"/>
      <c r="UFK9" s="50"/>
      <c r="UFL9" s="50"/>
      <c r="UFM9" s="50"/>
      <c r="UFN9" s="50"/>
      <c r="UFO9" s="50"/>
      <c r="UFP9" s="50"/>
      <c r="UFQ9" s="50"/>
      <c r="UFR9" s="50"/>
      <c r="UFS9" s="50"/>
      <c r="UFT9" s="50"/>
      <c r="UFU9" s="50"/>
      <c r="UFV9" s="50"/>
      <c r="UFW9" s="50"/>
      <c r="UFX9" s="50"/>
      <c r="UFY9" s="50"/>
      <c r="UFZ9" s="50"/>
      <c r="UGA9" s="50"/>
      <c r="UGB9" s="50"/>
      <c r="UGC9" s="50"/>
      <c r="UGD9" s="50"/>
      <c r="UGE9" s="50"/>
      <c r="UGF9" s="50"/>
      <c r="UGG9" s="50"/>
      <c r="UGH9" s="50"/>
      <c r="UGI9" s="50"/>
      <c r="UGJ9" s="50"/>
      <c r="UGK9" s="50"/>
      <c r="UGL9" s="50"/>
      <c r="UGM9" s="50"/>
      <c r="UGN9" s="50"/>
      <c r="UGO9" s="50"/>
      <c r="UGP9" s="50"/>
      <c r="UGQ9" s="50"/>
      <c r="UGR9" s="50"/>
      <c r="UGS9" s="50"/>
      <c r="UGT9" s="50"/>
      <c r="UGU9" s="50"/>
      <c r="UGV9" s="50"/>
      <c r="UGW9" s="50"/>
      <c r="UGX9" s="50"/>
      <c r="UGY9" s="50"/>
      <c r="UGZ9" s="50"/>
      <c r="UHA9" s="50"/>
      <c r="UHB9" s="50"/>
      <c r="UHC9" s="50"/>
      <c r="UHD9" s="50"/>
      <c r="UHE9" s="50"/>
      <c r="UHF9" s="50"/>
      <c r="UHG9" s="50"/>
      <c r="UHH9" s="50"/>
      <c r="UHI9" s="50"/>
      <c r="UHJ9" s="50"/>
      <c r="UHK9" s="50"/>
      <c r="UHL9" s="50"/>
      <c r="UHM9" s="50"/>
      <c r="UHN9" s="50"/>
      <c r="UHO9" s="50"/>
      <c r="UHP9" s="50"/>
      <c r="UHQ9" s="50"/>
      <c r="UHR9" s="50"/>
      <c r="UHS9" s="50"/>
      <c r="UHT9" s="50"/>
      <c r="UHU9" s="50"/>
      <c r="UHV9" s="50"/>
      <c r="UHW9" s="50"/>
      <c r="UHX9" s="50"/>
      <c r="UHY9" s="50"/>
      <c r="UHZ9" s="50"/>
      <c r="UIA9" s="50"/>
      <c r="UIB9" s="50"/>
      <c r="UIC9" s="50"/>
      <c r="UID9" s="50"/>
      <c r="UIE9" s="50"/>
      <c r="UIF9" s="50"/>
      <c r="UIG9" s="50"/>
      <c r="UIH9" s="50"/>
      <c r="UII9" s="50"/>
      <c r="UIJ9" s="50"/>
      <c r="UIK9" s="50"/>
      <c r="UIL9" s="50"/>
      <c r="UIM9" s="50"/>
      <c r="UIN9" s="50"/>
      <c r="UIO9" s="50"/>
      <c r="UIP9" s="50"/>
      <c r="UIQ9" s="50"/>
      <c r="UIR9" s="50"/>
      <c r="UIS9" s="50"/>
      <c r="UIT9" s="50"/>
      <c r="UIU9" s="50"/>
      <c r="UIV9" s="50"/>
      <c r="UIW9" s="50"/>
      <c r="UIX9" s="50"/>
      <c r="UIY9" s="50"/>
      <c r="UIZ9" s="50"/>
      <c r="UJA9" s="50"/>
      <c r="UJB9" s="50"/>
      <c r="UJC9" s="50"/>
      <c r="UJD9" s="50"/>
      <c r="UJE9" s="50"/>
      <c r="UJF9" s="50"/>
      <c r="UJG9" s="50"/>
      <c r="UJH9" s="50"/>
      <c r="UJI9" s="50"/>
      <c r="UJJ9" s="50"/>
      <c r="UJK9" s="50"/>
      <c r="UJL9" s="50"/>
      <c r="UJM9" s="50"/>
      <c r="UJN9" s="50"/>
      <c r="UJO9" s="50"/>
      <c r="UJP9" s="50"/>
      <c r="UJQ9" s="50"/>
      <c r="UJR9" s="50"/>
      <c r="UJS9" s="50"/>
      <c r="UJT9" s="50"/>
      <c r="UJU9" s="50"/>
      <c r="UJV9" s="50"/>
      <c r="UJW9" s="50"/>
      <c r="UJX9" s="50"/>
      <c r="UJY9" s="50"/>
      <c r="UJZ9" s="50"/>
      <c r="UKA9" s="50"/>
      <c r="UKB9" s="50"/>
      <c r="UKC9" s="50"/>
      <c r="UKD9" s="50"/>
      <c r="UKE9" s="50"/>
      <c r="UKF9" s="50"/>
      <c r="UKG9" s="50"/>
      <c r="UKH9" s="50"/>
      <c r="UKI9" s="50"/>
      <c r="UKJ9" s="50"/>
      <c r="UKK9" s="50"/>
      <c r="UKL9" s="50"/>
      <c r="UKM9" s="50"/>
      <c r="UKN9" s="50"/>
      <c r="UKO9" s="50"/>
      <c r="UKP9" s="50"/>
      <c r="UKQ9" s="50"/>
      <c r="UKR9" s="50"/>
      <c r="UKS9" s="50"/>
      <c r="UKT9" s="50"/>
      <c r="UKU9" s="50"/>
      <c r="UKV9" s="50"/>
      <c r="UKW9" s="50"/>
      <c r="UKX9" s="50"/>
      <c r="UKY9" s="50"/>
      <c r="UKZ9" s="50"/>
      <c r="ULA9" s="50"/>
      <c r="ULB9" s="50"/>
      <c r="ULC9" s="50"/>
      <c r="ULD9" s="50"/>
      <c r="ULE9" s="50"/>
      <c r="ULF9" s="50"/>
      <c r="ULG9" s="50"/>
      <c r="ULH9" s="50"/>
      <c r="ULI9" s="50"/>
      <c r="ULJ9" s="50"/>
      <c r="ULK9" s="50"/>
      <c r="ULL9" s="50"/>
      <c r="ULM9" s="50"/>
      <c r="ULN9" s="50"/>
      <c r="ULO9" s="50"/>
      <c r="ULP9" s="50"/>
      <c r="ULQ9" s="50"/>
      <c r="ULR9" s="50"/>
      <c r="ULS9" s="50"/>
      <c r="ULT9" s="50"/>
      <c r="ULU9" s="50"/>
      <c r="ULV9" s="50"/>
      <c r="ULW9" s="50"/>
      <c r="ULX9" s="50"/>
      <c r="ULY9" s="50"/>
      <c r="ULZ9" s="50"/>
      <c r="UMA9" s="50"/>
      <c r="UMB9" s="50"/>
      <c r="UMC9" s="50"/>
      <c r="UMD9" s="50"/>
      <c r="UME9" s="50"/>
      <c r="UMF9" s="50"/>
      <c r="UMG9" s="50"/>
      <c r="UMH9" s="50"/>
      <c r="UMI9" s="50"/>
      <c r="UMJ9" s="50"/>
      <c r="UMK9" s="50"/>
      <c r="UML9" s="50"/>
      <c r="UMM9" s="50"/>
      <c r="UMN9" s="50"/>
      <c r="UMO9" s="50"/>
      <c r="UMP9" s="50"/>
      <c r="UMQ9" s="50"/>
      <c r="UMR9" s="50"/>
      <c r="UMS9" s="50"/>
      <c r="UMT9" s="50"/>
      <c r="UMU9" s="50"/>
      <c r="UMV9" s="50"/>
      <c r="UMW9" s="50"/>
      <c r="UMX9" s="50"/>
      <c r="UMY9" s="50"/>
      <c r="UMZ9" s="50"/>
      <c r="UNA9" s="50"/>
      <c r="UNB9" s="50"/>
      <c r="UNC9" s="50"/>
      <c r="UND9" s="50"/>
      <c r="UNE9" s="50"/>
      <c r="UNF9" s="50"/>
      <c r="UNG9" s="50"/>
      <c r="UNH9" s="50"/>
      <c r="UNI9" s="50"/>
      <c r="UNJ9" s="50"/>
      <c r="UNK9" s="50"/>
      <c r="UNL9" s="50"/>
      <c r="UNM9" s="50"/>
      <c r="UNN9" s="50"/>
      <c r="UNO9" s="50"/>
      <c r="UNP9" s="50"/>
      <c r="UNQ9" s="50"/>
      <c r="UNR9" s="50"/>
      <c r="UNS9" s="50"/>
      <c r="UNT9" s="50"/>
      <c r="UNU9" s="50"/>
      <c r="UNV9" s="50"/>
      <c r="UNW9" s="50"/>
      <c r="UNX9" s="50"/>
      <c r="UNY9" s="50"/>
      <c r="UNZ9" s="50"/>
      <c r="UOA9" s="50"/>
      <c r="UOB9" s="50"/>
      <c r="UOC9" s="50"/>
      <c r="UOD9" s="50"/>
      <c r="UOE9" s="50"/>
      <c r="UOF9" s="50"/>
      <c r="UOG9" s="50"/>
      <c r="UOH9" s="50"/>
      <c r="UOI9" s="50"/>
      <c r="UOJ9" s="50"/>
      <c r="UOK9" s="50"/>
      <c r="UOL9" s="50"/>
      <c r="UOM9" s="50"/>
      <c r="UON9" s="50"/>
      <c r="UOO9" s="50"/>
      <c r="UOP9" s="50"/>
      <c r="UOQ9" s="50"/>
      <c r="UOR9" s="50"/>
      <c r="UOS9" s="50"/>
      <c r="UOT9" s="50"/>
      <c r="UOU9" s="50"/>
      <c r="UOV9" s="50"/>
      <c r="UOW9" s="50"/>
      <c r="UOX9" s="50"/>
      <c r="UOY9" s="50"/>
      <c r="UOZ9" s="50"/>
      <c r="UPA9" s="50"/>
      <c r="UPB9" s="50"/>
      <c r="UPC9" s="50"/>
      <c r="UPD9" s="50"/>
      <c r="UPE9" s="50"/>
      <c r="UPF9" s="50"/>
      <c r="UPG9" s="50"/>
      <c r="UPH9" s="50"/>
      <c r="UPI9" s="50"/>
      <c r="UPJ9" s="50"/>
      <c r="UPK9" s="50"/>
      <c r="UPL9" s="50"/>
      <c r="UPM9" s="50"/>
      <c r="UPN9" s="50"/>
      <c r="UPO9" s="50"/>
      <c r="UPP9" s="50"/>
      <c r="UPQ9" s="50"/>
      <c r="UPR9" s="50"/>
      <c r="UPS9" s="50"/>
      <c r="UPT9" s="50"/>
      <c r="UPU9" s="50"/>
      <c r="UPV9" s="50"/>
      <c r="UPW9" s="50"/>
      <c r="UPX9" s="50"/>
      <c r="UPY9" s="50"/>
      <c r="UPZ9" s="50"/>
      <c r="UQA9" s="50"/>
      <c r="UQB9" s="50"/>
      <c r="UQC9" s="50"/>
      <c r="UQD9" s="50"/>
      <c r="UQE9" s="50"/>
      <c r="UQF9" s="50"/>
      <c r="UQG9" s="50"/>
      <c r="UQH9" s="50"/>
      <c r="UQI9" s="50"/>
      <c r="UQJ9" s="50"/>
      <c r="UQK9" s="50"/>
      <c r="UQL9" s="50"/>
      <c r="UQM9" s="50"/>
      <c r="UQN9" s="50"/>
      <c r="UQO9" s="50"/>
      <c r="UQP9" s="50"/>
      <c r="UQQ9" s="50"/>
      <c r="UQR9" s="50"/>
      <c r="UQS9" s="50"/>
      <c r="UQT9" s="50"/>
      <c r="UQU9" s="50"/>
      <c r="UQV9" s="50"/>
      <c r="UQW9" s="50"/>
      <c r="UQX9" s="50"/>
      <c r="UQY9" s="50"/>
      <c r="UQZ9" s="50"/>
      <c r="URA9" s="50"/>
      <c r="URB9" s="50"/>
      <c r="URC9" s="50"/>
      <c r="URD9" s="50"/>
      <c r="URE9" s="50"/>
      <c r="URF9" s="50"/>
      <c r="URG9" s="50"/>
      <c r="URH9" s="50"/>
      <c r="URI9" s="50"/>
      <c r="URJ9" s="50"/>
      <c r="URK9" s="50"/>
      <c r="URL9" s="50"/>
      <c r="URM9" s="50"/>
      <c r="URN9" s="50"/>
      <c r="URO9" s="50"/>
      <c r="URP9" s="50"/>
      <c r="URQ9" s="50"/>
      <c r="URR9" s="50"/>
      <c r="URS9" s="50"/>
      <c r="URT9" s="50"/>
      <c r="URU9" s="50"/>
      <c r="URV9" s="50"/>
      <c r="URW9" s="50"/>
      <c r="URX9" s="50"/>
      <c r="URY9" s="50"/>
      <c r="URZ9" s="50"/>
      <c r="USA9" s="50"/>
      <c r="USB9" s="50"/>
      <c r="USC9" s="50"/>
      <c r="USD9" s="50"/>
      <c r="USE9" s="50"/>
      <c r="USF9" s="50"/>
      <c r="USG9" s="50"/>
      <c r="USH9" s="50"/>
      <c r="USI9" s="50"/>
      <c r="USJ9" s="50"/>
      <c r="USK9" s="50"/>
      <c r="USL9" s="50"/>
      <c r="USM9" s="50"/>
      <c r="USN9" s="50"/>
      <c r="USO9" s="50"/>
      <c r="USP9" s="50"/>
      <c r="USQ9" s="50"/>
      <c r="USR9" s="50"/>
      <c r="USS9" s="50"/>
      <c r="UST9" s="50"/>
      <c r="USU9" s="50"/>
      <c r="USV9" s="50"/>
      <c r="USW9" s="50"/>
      <c r="USX9" s="50"/>
      <c r="USY9" s="50"/>
      <c r="USZ9" s="50"/>
      <c r="UTA9" s="50"/>
      <c r="UTB9" s="50"/>
      <c r="UTC9" s="50"/>
      <c r="UTD9" s="50"/>
      <c r="UTE9" s="50"/>
      <c r="UTF9" s="50"/>
      <c r="UTG9" s="50"/>
      <c r="UTH9" s="50"/>
      <c r="UTI9" s="50"/>
      <c r="UTJ9" s="50"/>
      <c r="UTK9" s="50"/>
      <c r="UTL9" s="50"/>
      <c r="UTM9" s="50"/>
      <c r="UTN9" s="50"/>
      <c r="UTO9" s="50"/>
      <c r="UTP9" s="50"/>
      <c r="UTQ9" s="50"/>
      <c r="UTR9" s="50"/>
      <c r="UTS9" s="50"/>
      <c r="UTT9" s="50"/>
      <c r="UTU9" s="50"/>
      <c r="UTV9" s="50"/>
      <c r="UTW9" s="50"/>
      <c r="UTX9" s="50"/>
      <c r="UTY9" s="50"/>
      <c r="UTZ9" s="50"/>
      <c r="UUA9" s="50"/>
      <c r="UUB9" s="50"/>
      <c r="UUC9" s="50"/>
      <c r="UUD9" s="50"/>
      <c r="UUE9" s="50"/>
      <c r="UUF9" s="50"/>
      <c r="UUG9" s="50"/>
      <c r="UUH9" s="50"/>
      <c r="UUI9" s="50"/>
      <c r="UUJ9" s="50"/>
      <c r="UUK9" s="50"/>
      <c r="UUL9" s="50"/>
      <c r="UUM9" s="50"/>
      <c r="UUN9" s="50"/>
      <c r="UUO9" s="50"/>
      <c r="UUP9" s="50"/>
      <c r="UUQ9" s="50"/>
      <c r="UUR9" s="50"/>
      <c r="UUS9" s="50"/>
      <c r="UUT9" s="50"/>
      <c r="UUU9" s="50"/>
      <c r="UUV9" s="50"/>
      <c r="UUW9" s="50"/>
      <c r="UUX9" s="50"/>
      <c r="UUY9" s="50"/>
      <c r="UUZ9" s="50"/>
      <c r="UVA9" s="50"/>
      <c r="UVB9" s="50"/>
      <c r="UVC9" s="50"/>
      <c r="UVD9" s="50"/>
      <c r="UVE9" s="50"/>
      <c r="UVF9" s="50"/>
      <c r="UVG9" s="50"/>
      <c r="UVH9" s="50"/>
      <c r="UVI9" s="50"/>
      <c r="UVJ9" s="50"/>
      <c r="UVK9" s="50"/>
      <c r="UVL9" s="50"/>
      <c r="UVM9" s="50"/>
      <c r="UVN9" s="50"/>
      <c r="UVO9" s="50"/>
      <c r="UVP9" s="50"/>
      <c r="UVQ9" s="50"/>
      <c r="UVR9" s="50"/>
      <c r="UVS9" s="50"/>
      <c r="UVT9" s="50"/>
      <c r="UVU9" s="50"/>
      <c r="UVV9" s="50"/>
      <c r="UVW9" s="50"/>
      <c r="UVX9" s="50"/>
      <c r="UVY9" s="50"/>
      <c r="UVZ9" s="50"/>
      <c r="UWA9" s="50"/>
      <c r="UWB9" s="50"/>
      <c r="UWC9" s="50"/>
      <c r="UWD9" s="50"/>
      <c r="UWE9" s="50"/>
      <c r="UWF9" s="50"/>
      <c r="UWG9" s="50"/>
      <c r="UWH9" s="50"/>
      <c r="UWI9" s="50"/>
      <c r="UWJ9" s="50"/>
      <c r="UWK9" s="50"/>
      <c r="UWL9" s="50"/>
      <c r="UWM9" s="50"/>
      <c r="UWN9" s="50"/>
      <c r="UWO9" s="50"/>
      <c r="UWP9" s="50"/>
      <c r="UWQ9" s="50"/>
      <c r="UWR9" s="50"/>
      <c r="UWS9" s="50"/>
      <c r="UWT9" s="50"/>
      <c r="UWU9" s="50"/>
      <c r="UWV9" s="50"/>
      <c r="UWW9" s="50"/>
      <c r="UWX9" s="50"/>
      <c r="UWY9" s="50"/>
      <c r="UWZ9" s="50"/>
      <c r="UXA9" s="50"/>
      <c r="UXB9" s="50"/>
      <c r="UXC9" s="50"/>
      <c r="UXD9" s="50"/>
      <c r="UXE9" s="50"/>
      <c r="UXF9" s="50"/>
      <c r="UXG9" s="50"/>
      <c r="UXH9" s="50"/>
      <c r="UXI9" s="50"/>
      <c r="UXJ9" s="50"/>
      <c r="UXK9" s="50"/>
      <c r="UXL9" s="50"/>
      <c r="UXM9" s="50"/>
      <c r="UXN9" s="50"/>
      <c r="UXO9" s="50"/>
      <c r="UXP9" s="50"/>
      <c r="UXQ9" s="50"/>
      <c r="UXR9" s="50"/>
      <c r="UXS9" s="50"/>
      <c r="UXT9" s="50"/>
      <c r="UXU9" s="50"/>
      <c r="UXV9" s="50"/>
      <c r="UXW9" s="50"/>
      <c r="UXX9" s="50"/>
      <c r="UXY9" s="50"/>
      <c r="UXZ9" s="50"/>
      <c r="UYA9" s="50"/>
      <c r="UYB9" s="50"/>
      <c r="UYC9" s="50"/>
      <c r="UYD9" s="50"/>
      <c r="UYE9" s="50"/>
      <c r="UYF9" s="50"/>
      <c r="UYG9" s="50"/>
      <c r="UYH9" s="50"/>
      <c r="UYI9" s="50"/>
      <c r="UYJ9" s="50"/>
      <c r="UYK9" s="50"/>
      <c r="UYL9" s="50"/>
      <c r="UYM9" s="50"/>
      <c r="UYN9" s="50"/>
      <c r="UYO9" s="50"/>
      <c r="UYP9" s="50"/>
      <c r="UYQ9" s="50"/>
      <c r="UYR9" s="50"/>
      <c r="UYS9" s="50"/>
      <c r="UYT9" s="50"/>
      <c r="UYU9" s="50"/>
      <c r="UYV9" s="50"/>
      <c r="UYW9" s="50"/>
      <c r="UYX9" s="50"/>
      <c r="UYY9" s="50"/>
      <c r="UYZ9" s="50"/>
      <c r="UZA9" s="50"/>
      <c r="UZB9" s="50"/>
      <c r="UZC9" s="50"/>
      <c r="UZD9" s="50"/>
      <c r="UZE9" s="50"/>
      <c r="UZF9" s="50"/>
      <c r="UZG9" s="50"/>
      <c r="UZH9" s="50"/>
      <c r="UZI9" s="50"/>
      <c r="UZJ9" s="50"/>
      <c r="UZK9" s="50"/>
      <c r="UZL9" s="50"/>
      <c r="UZM9" s="50"/>
      <c r="UZN9" s="50"/>
      <c r="UZO9" s="50"/>
      <c r="UZP9" s="50"/>
      <c r="UZQ9" s="50"/>
      <c r="UZR9" s="50"/>
      <c r="UZS9" s="50"/>
      <c r="UZT9" s="50"/>
      <c r="UZU9" s="50"/>
      <c r="UZV9" s="50"/>
      <c r="UZW9" s="50"/>
      <c r="UZX9" s="50"/>
      <c r="UZY9" s="50"/>
      <c r="UZZ9" s="50"/>
      <c r="VAA9" s="50"/>
      <c r="VAB9" s="50"/>
      <c r="VAC9" s="50"/>
      <c r="VAD9" s="50"/>
      <c r="VAE9" s="50"/>
      <c r="VAF9" s="50"/>
      <c r="VAG9" s="50"/>
      <c r="VAH9" s="50"/>
      <c r="VAI9" s="50"/>
      <c r="VAJ9" s="50"/>
      <c r="VAK9" s="50"/>
      <c r="VAL9" s="50"/>
      <c r="VAM9" s="50"/>
      <c r="VAN9" s="50"/>
      <c r="VAO9" s="50"/>
      <c r="VAP9" s="50"/>
      <c r="VAQ9" s="50"/>
      <c r="VAR9" s="50"/>
      <c r="VAS9" s="50"/>
      <c r="VAT9" s="50"/>
      <c r="VAU9" s="50"/>
      <c r="VAV9" s="50"/>
      <c r="VAW9" s="50"/>
      <c r="VAX9" s="50"/>
      <c r="VAY9" s="50"/>
      <c r="VAZ9" s="50"/>
      <c r="VBA9" s="50"/>
      <c r="VBB9" s="50"/>
      <c r="VBC9" s="50"/>
      <c r="VBD9" s="50"/>
      <c r="VBE9" s="50"/>
      <c r="VBF9" s="50"/>
      <c r="VBG9" s="50"/>
      <c r="VBH9" s="50"/>
      <c r="VBI9" s="50"/>
      <c r="VBJ9" s="50"/>
      <c r="VBK9" s="50"/>
      <c r="VBL9" s="50"/>
      <c r="VBM9" s="50"/>
      <c r="VBN9" s="50"/>
      <c r="VBO9" s="50"/>
      <c r="VBP9" s="50"/>
      <c r="VBQ9" s="50"/>
      <c r="VBR9" s="50"/>
      <c r="VBS9" s="50"/>
      <c r="VBT9" s="50"/>
      <c r="VBU9" s="50"/>
      <c r="VBV9" s="50"/>
      <c r="VBW9" s="50"/>
      <c r="VBX9" s="50"/>
      <c r="VBY9" s="50"/>
      <c r="VBZ9" s="50"/>
      <c r="VCA9" s="50"/>
      <c r="VCB9" s="50"/>
      <c r="VCC9" s="50"/>
      <c r="VCD9" s="50"/>
      <c r="VCE9" s="50"/>
      <c r="VCF9" s="50"/>
      <c r="VCG9" s="50"/>
      <c r="VCH9" s="50"/>
      <c r="VCI9" s="50"/>
      <c r="VCJ9" s="50"/>
      <c r="VCK9" s="50"/>
      <c r="VCL9" s="50"/>
      <c r="VCM9" s="50"/>
      <c r="VCN9" s="50"/>
      <c r="VCO9" s="50"/>
      <c r="VCP9" s="50"/>
      <c r="VCQ9" s="50"/>
      <c r="VCR9" s="50"/>
      <c r="VCS9" s="50"/>
      <c r="VCT9" s="50"/>
      <c r="VCU9" s="50"/>
      <c r="VCV9" s="50"/>
      <c r="VCW9" s="50"/>
      <c r="VCX9" s="50"/>
      <c r="VCY9" s="50"/>
      <c r="VCZ9" s="50"/>
      <c r="VDA9" s="50"/>
      <c r="VDB9" s="50"/>
      <c r="VDC9" s="50"/>
      <c r="VDD9" s="50"/>
      <c r="VDE9" s="50"/>
      <c r="VDF9" s="50"/>
      <c r="VDG9" s="50"/>
      <c r="VDH9" s="50"/>
      <c r="VDI9" s="50"/>
      <c r="VDJ9" s="50"/>
      <c r="VDK9" s="50"/>
      <c r="VDL9" s="50"/>
      <c r="VDM9" s="50"/>
      <c r="VDN9" s="50"/>
      <c r="VDO9" s="50"/>
      <c r="VDP9" s="50"/>
      <c r="VDQ9" s="50"/>
      <c r="VDR9" s="50"/>
      <c r="VDS9" s="50"/>
      <c r="VDT9" s="50"/>
      <c r="VDU9" s="50"/>
      <c r="VDV9" s="50"/>
      <c r="VDW9" s="50"/>
      <c r="VDX9" s="50"/>
      <c r="VDY9" s="50"/>
      <c r="VDZ9" s="50"/>
      <c r="VEA9" s="50"/>
      <c r="VEB9" s="50"/>
      <c r="VEC9" s="50"/>
      <c r="VED9" s="50"/>
      <c r="VEE9" s="50"/>
      <c r="VEF9" s="50"/>
      <c r="VEG9" s="50"/>
      <c r="VEH9" s="50"/>
      <c r="VEI9" s="50"/>
      <c r="VEJ9" s="50"/>
      <c r="VEK9" s="50"/>
      <c r="VEL9" s="50"/>
      <c r="VEM9" s="50"/>
      <c r="VEN9" s="50"/>
      <c r="VEO9" s="50"/>
      <c r="VEP9" s="50"/>
      <c r="VEQ9" s="50"/>
      <c r="VER9" s="50"/>
      <c r="VES9" s="50"/>
      <c r="VET9" s="50"/>
      <c r="VEU9" s="50"/>
      <c r="VEV9" s="50"/>
      <c r="VEW9" s="50"/>
      <c r="VEX9" s="50"/>
      <c r="VEY9" s="50"/>
      <c r="VEZ9" s="50"/>
      <c r="VFA9" s="50"/>
      <c r="VFB9" s="50"/>
      <c r="VFC9" s="50"/>
      <c r="VFD9" s="50"/>
      <c r="VFE9" s="50"/>
      <c r="VFF9" s="50"/>
      <c r="VFG9" s="50"/>
      <c r="VFH9" s="50"/>
      <c r="VFI9" s="50"/>
      <c r="VFJ9" s="50"/>
      <c r="VFK9" s="50"/>
      <c r="VFL9" s="50"/>
      <c r="VFM9" s="50"/>
      <c r="VFN9" s="50"/>
      <c r="VFO9" s="50"/>
      <c r="VFP9" s="50"/>
      <c r="VFQ9" s="50"/>
      <c r="VFR9" s="50"/>
      <c r="VFS9" s="50"/>
      <c r="VFT9" s="50"/>
      <c r="VFU9" s="50"/>
      <c r="VFV9" s="50"/>
      <c r="VFW9" s="50"/>
      <c r="VFX9" s="50"/>
      <c r="VFY9" s="50"/>
      <c r="VFZ9" s="50"/>
      <c r="VGA9" s="50"/>
      <c r="VGB9" s="50"/>
      <c r="VGC9" s="50"/>
      <c r="VGD9" s="50"/>
      <c r="VGE9" s="50"/>
      <c r="VGF9" s="50"/>
      <c r="VGG9" s="50"/>
      <c r="VGH9" s="50"/>
      <c r="VGI9" s="50"/>
      <c r="VGJ9" s="50"/>
      <c r="VGK9" s="50"/>
      <c r="VGL9" s="50"/>
      <c r="VGM9" s="50"/>
      <c r="VGN9" s="50"/>
      <c r="VGO9" s="50"/>
      <c r="VGP9" s="50"/>
      <c r="VGQ9" s="50"/>
      <c r="VGR9" s="50"/>
      <c r="VGS9" s="50"/>
      <c r="VGT9" s="50"/>
      <c r="VGU9" s="50"/>
      <c r="VGV9" s="50"/>
      <c r="VGW9" s="50"/>
      <c r="VGX9" s="50"/>
      <c r="VGY9" s="50"/>
      <c r="VGZ9" s="50"/>
      <c r="VHA9" s="50"/>
      <c r="VHB9" s="50"/>
      <c r="VHC9" s="50"/>
      <c r="VHD9" s="50"/>
      <c r="VHE9" s="50"/>
      <c r="VHF9" s="50"/>
      <c r="VHG9" s="50"/>
      <c r="VHH9" s="50"/>
      <c r="VHI9" s="50"/>
      <c r="VHJ9" s="50"/>
      <c r="VHK9" s="50"/>
      <c r="VHL9" s="50"/>
      <c r="VHM9" s="50"/>
      <c r="VHN9" s="50"/>
      <c r="VHO9" s="50"/>
      <c r="VHP9" s="50"/>
      <c r="VHQ9" s="50"/>
      <c r="VHR9" s="50"/>
      <c r="VHS9" s="50"/>
      <c r="VHT9" s="50"/>
      <c r="VHU9" s="50"/>
      <c r="VHV9" s="50"/>
      <c r="VHW9" s="50"/>
      <c r="VHX9" s="50"/>
      <c r="VHY9" s="50"/>
      <c r="VHZ9" s="50"/>
      <c r="VIA9" s="50"/>
      <c r="VIB9" s="50"/>
      <c r="VIC9" s="50"/>
      <c r="VID9" s="50"/>
      <c r="VIE9" s="50"/>
      <c r="VIF9" s="50"/>
      <c r="VIG9" s="50"/>
      <c r="VIH9" s="50"/>
      <c r="VII9" s="50"/>
      <c r="VIJ9" s="50"/>
      <c r="VIK9" s="50"/>
      <c r="VIL9" s="50"/>
      <c r="VIM9" s="50"/>
      <c r="VIN9" s="50"/>
      <c r="VIO9" s="50"/>
      <c r="VIP9" s="50"/>
      <c r="VIQ9" s="50"/>
      <c r="VIR9" s="50"/>
      <c r="VIS9" s="50"/>
      <c r="VIT9" s="50"/>
      <c r="VIU9" s="50"/>
      <c r="VIV9" s="50"/>
      <c r="VIW9" s="50"/>
      <c r="VIX9" s="50"/>
      <c r="VIY9" s="50"/>
      <c r="VIZ9" s="50"/>
      <c r="VJA9" s="50"/>
      <c r="VJB9" s="50"/>
      <c r="VJC9" s="50"/>
      <c r="VJD9" s="50"/>
      <c r="VJE9" s="50"/>
      <c r="VJF9" s="50"/>
      <c r="VJG9" s="50"/>
      <c r="VJH9" s="50"/>
      <c r="VJI9" s="50"/>
      <c r="VJJ9" s="50"/>
      <c r="VJK9" s="50"/>
      <c r="VJL9" s="50"/>
      <c r="VJM9" s="50"/>
      <c r="VJN9" s="50"/>
      <c r="VJO9" s="50"/>
      <c r="VJP9" s="50"/>
      <c r="VJQ9" s="50"/>
      <c r="VJR9" s="50"/>
      <c r="VJS9" s="50"/>
      <c r="VJT9" s="50"/>
      <c r="VJU9" s="50"/>
      <c r="VJV9" s="50"/>
      <c r="VJW9" s="50"/>
      <c r="VJX9" s="50"/>
      <c r="VJY9" s="50"/>
      <c r="VJZ9" s="50"/>
      <c r="VKA9" s="50"/>
      <c r="VKB9" s="50"/>
      <c r="VKC9" s="50"/>
      <c r="VKD9" s="50"/>
      <c r="VKE9" s="50"/>
      <c r="VKF9" s="50"/>
      <c r="VKG9" s="50"/>
      <c r="VKH9" s="50"/>
      <c r="VKI9" s="50"/>
      <c r="VKJ9" s="50"/>
      <c r="VKK9" s="50"/>
      <c r="VKL9" s="50"/>
      <c r="VKM9" s="50"/>
      <c r="VKN9" s="50"/>
      <c r="VKO9" s="50"/>
      <c r="VKP9" s="50"/>
      <c r="VKQ9" s="50"/>
      <c r="VKR9" s="50"/>
      <c r="VKS9" s="50"/>
      <c r="VKT9" s="50"/>
      <c r="VKU9" s="50"/>
      <c r="VKV9" s="50"/>
      <c r="VKW9" s="50"/>
      <c r="VKX9" s="50"/>
      <c r="VKY9" s="50"/>
      <c r="VKZ9" s="50"/>
      <c r="VLA9" s="50"/>
      <c r="VLB9" s="50"/>
      <c r="VLC9" s="50"/>
      <c r="VLD9" s="50"/>
      <c r="VLE9" s="50"/>
      <c r="VLF9" s="50"/>
      <c r="VLG9" s="50"/>
      <c r="VLH9" s="50"/>
      <c r="VLI9" s="50"/>
      <c r="VLJ9" s="50"/>
      <c r="VLK9" s="50"/>
      <c r="VLL9" s="50"/>
      <c r="VLM9" s="50"/>
      <c r="VLN9" s="50"/>
      <c r="VLO9" s="50"/>
      <c r="VLP9" s="50"/>
      <c r="VLQ9" s="50"/>
      <c r="VLR9" s="50"/>
      <c r="VLS9" s="50"/>
      <c r="VLT9" s="50"/>
      <c r="VLU9" s="50"/>
      <c r="VLV9" s="50"/>
      <c r="VLW9" s="50"/>
      <c r="VLX9" s="50"/>
      <c r="VLY9" s="50"/>
      <c r="VLZ9" s="50"/>
      <c r="VMA9" s="50"/>
      <c r="VMB9" s="50"/>
      <c r="VMC9" s="50"/>
      <c r="VMD9" s="50"/>
      <c r="VME9" s="50"/>
      <c r="VMF9" s="50"/>
      <c r="VMG9" s="50"/>
      <c r="VMH9" s="50"/>
      <c r="VMI9" s="50"/>
      <c r="VMJ9" s="50"/>
      <c r="VMK9" s="50"/>
      <c r="VML9" s="50"/>
      <c r="VMM9" s="50"/>
      <c r="VMN9" s="50"/>
      <c r="VMO9" s="50"/>
      <c r="VMP9" s="50"/>
      <c r="VMQ9" s="50"/>
      <c r="VMR9" s="50"/>
      <c r="VMS9" s="50"/>
      <c r="VMT9" s="50"/>
      <c r="VMU9" s="50"/>
      <c r="VMV9" s="50"/>
      <c r="VMW9" s="50"/>
      <c r="VMX9" s="50"/>
      <c r="VMY9" s="50"/>
      <c r="VMZ9" s="50"/>
      <c r="VNA9" s="50"/>
      <c r="VNB9" s="50"/>
      <c r="VNC9" s="50"/>
      <c r="VND9" s="50"/>
      <c r="VNE9" s="50"/>
      <c r="VNF9" s="50"/>
      <c r="VNG9" s="50"/>
      <c r="VNH9" s="50"/>
      <c r="VNI9" s="50"/>
      <c r="VNJ9" s="50"/>
      <c r="VNK9" s="50"/>
      <c r="VNL9" s="50"/>
      <c r="VNM9" s="50"/>
      <c r="VNN9" s="50"/>
      <c r="VNO9" s="50"/>
      <c r="VNP9" s="50"/>
      <c r="VNQ9" s="50"/>
      <c r="VNR9" s="50"/>
      <c r="VNS9" s="50"/>
      <c r="VNT9" s="50"/>
      <c r="VNU9" s="50"/>
      <c r="VNV9" s="50"/>
      <c r="VNW9" s="50"/>
      <c r="VNX9" s="50"/>
      <c r="VNY9" s="50"/>
      <c r="VNZ9" s="50"/>
      <c r="VOA9" s="50"/>
      <c r="VOB9" s="50"/>
      <c r="VOC9" s="50"/>
      <c r="VOD9" s="50"/>
      <c r="VOE9" s="50"/>
      <c r="VOF9" s="50"/>
      <c r="VOG9" s="50"/>
      <c r="VOH9" s="50"/>
      <c r="VOI9" s="50"/>
      <c r="VOJ9" s="50"/>
      <c r="VOK9" s="50"/>
      <c r="VOL9" s="50"/>
      <c r="VOM9" s="50"/>
      <c r="VON9" s="50"/>
      <c r="VOO9" s="50"/>
      <c r="VOP9" s="50"/>
      <c r="VOQ9" s="50"/>
      <c r="VOR9" s="50"/>
      <c r="VOS9" s="50"/>
      <c r="VOT9" s="50"/>
      <c r="VOU9" s="50"/>
      <c r="VOV9" s="50"/>
      <c r="VOW9" s="50"/>
      <c r="VOX9" s="50"/>
      <c r="VOY9" s="50"/>
      <c r="VOZ9" s="50"/>
      <c r="VPA9" s="50"/>
      <c r="VPB9" s="50"/>
      <c r="VPC9" s="50"/>
      <c r="VPD9" s="50"/>
      <c r="VPE9" s="50"/>
      <c r="VPF9" s="50"/>
      <c r="VPG9" s="50"/>
      <c r="VPH9" s="50"/>
      <c r="VPI9" s="50"/>
      <c r="VPJ9" s="50"/>
      <c r="VPK9" s="50"/>
      <c r="VPL9" s="50"/>
      <c r="VPM9" s="50"/>
      <c r="VPN9" s="50"/>
      <c r="VPO9" s="50"/>
      <c r="VPP9" s="50"/>
      <c r="VPQ9" s="50"/>
      <c r="VPR9" s="50"/>
      <c r="VPS9" s="50"/>
      <c r="VPT9" s="50"/>
      <c r="VPU9" s="50"/>
      <c r="VPV9" s="50"/>
      <c r="VPW9" s="50"/>
      <c r="VPX9" s="50"/>
      <c r="VPY9" s="50"/>
      <c r="VPZ9" s="50"/>
      <c r="VQA9" s="50"/>
      <c r="VQB9" s="50"/>
      <c r="VQC9" s="50"/>
      <c r="VQD9" s="50"/>
      <c r="VQE9" s="50"/>
      <c r="VQF9" s="50"/>
      <c r="VQG9" s="50"/>
      <c r="VQH9" s="50"/>
      <c r="VQI9" s="50"/>
      <c r="VQJ9" s="50"/>
      <c r="VQK9" s="50"/>
      <c r="VQL9" s="50"/>
      <c r="VQM9" s="50"/>
      <c r="VQN9" s="50"/>
      <c r="VQO9" s="50"/>
      <c r="VQP9" s="50"/>
      <c r="VQQ9" s="50"/>
      <c r="VQR9" s="50"/>
      <c r="VQS9" s="50"/>
      <c r="VQT9" s="50"/>
      <c r="VQU9" s="50"/>
      <c r="VQV9" s="50"/>
      <c r="VQW9" s="50"/>
      <c r="VQX9" s="50"/>
      <c r="VQY9" s="50"/>
      <c r="VQZ9" s="50"/>
      <c r="VRA9" s="50"/>
      <c r="VRB9" s="50"/>
      <c r="VRC9" s="50"/>
      <c r="VRD9" s="50"/>
      <c r="VRE9" s="50"/>
      <c r="VRF9" s="50"/>
      <c r="VRG9" s="50"/>
      <c r="VRH9" s="50"/>
      <c r="VRI9" s="50"/>
      <c r="VRJ9" s="50"/>
      <c r="VRK9" s="50"/>
      <c r="VRL9" s="50"/>
      <c r="VRM9" s="50"/>
      <c r="VRN9" s="50"/>
      <c r="VRO9" s="50"/>
      <c r="VRP9" s="50"/>
      <c r="VRQ9" s="50"/>
      <c r="VRR9" s="50"/>
      <c r="VRS9" s="50"/>
      <c r="VRT9" s="50"/>
      <c r="VRU9" s="50"/>
      <c r="VRV9" s="50"/>
      <c r="VRW9" s="50"/>
      <c r="VRX9" s="50"/>
      <c r="VRY9" s="50"/>
      <c r="VRZ9" s="50"/>
      <c r="VSA9" s="50"/>
      <c r="VSB9" s="50"/>
      <c r="VSC9" s="50"/>
      <c r="VSD9" s="50"/>
      <c r="VSE9" s="50"/>
      <c r="VSF9" s="50"/>
      <c r="VSG9" s="50"/>
      <c r="VSH9" s="50"/>
      <c r="VSI9" s="50"/>
      <c r="VSJ9" s="50"/>
      <c r="VSK9" s="50"/>
      <c r="VSL9" s="50"/>
      <c r="VSM9" s="50"/>
      <c r="VSN9" s="50"/>
      <c r="VSO9" s="50"/>
      <c r="VSP9" s="50"/>
      <c r="VSQ9" s="50"/>
      <c r="VSR9" s="50"/>
      <c r="VSS9" s="50"/>
      <c r="VST9" s="50"/>
      <c r="VSU9" s="50"/>
      <c r="VSV9" s="50"/>
      <c r="VSW9" s="50"/>
      <c r="VSX9" s="50"/>
      <c r="VSY9" s="50"/>
      <c r="VSZ9" s="50"/>
      <c r="VTA9" s="50"/>
      <c r="VTB9" s="50"/>
      <c r="VTC9" s="50"/>
      <c r="VTD9" s="50"/>
      <c r="VTE9" s="50"/>
      <c r="VTF9" s="50"/>
      <c r="VTG9" s="50"/>
      <c r="VTH9" s="50"/>
      <c r="VTI9" s="50"/>
      <c r="VTJ9" s="50"/>
      <c r="VTK9" s="50"/>
      <c r="VTL9" s="50"/>
      <c r="VTM9" s="50"/>
      <c r="VTN9" s="50"/>
      <c r="VTO9" s="50"/>
      <c r="VTP9" s="50"/>
      <c r="VTQ9" s="50"/>
      <c r="VTR9" s="50"/>
      <c r="VTS9" s="50"/>
      <c r="VTT9" s="50"/>
      <c r="VTU9" s="50"/>
      <c r="VTV9" s="50"/>
      <c r="VTW9" s="50"/>
      <c r="VTX9" s="50"/>
      <c r="VTY9" s="50"/>
      <c r="VTZ9" s="50"/>
      <c r="VUA9" s="50"/>
      <c r="VUB9" s="50"/>
      <c r="VUC9" s="50"/>
      <c r="VUD9" s="50"/>
      <c r="VUE9" s="50"/>
      <c r="VUF9" s="50"/>
      <c r="VUG9" s="50"/>
      <c r="VUH9" s="50"/>
      <c r="VUI9" s="50"/>
      <c r="VUJ9" s="50"/>
      <c r="VUK9" s="50"/>
      <c r="VUL9" s="50"/>
      <c r="VUM9" s="50"/>
      <c r="VUN9" s="50"/>
      <c r="VUO9" s="50"/>
      <c r="VUP9" s="50"/>
      <c r="VUQ9" s="50"/>
      <c r="VUR9" s="50"/>
      <c r="VUS9" s="50"/>
      <c r="VUT9" s="50"/>
      <c r="VUU9" s="50"/>
      <c r="VUV9" s="50"/>
      <c r="VUW9" s="50"/>
      <c r="VUX9" s="50"/>
      <c r="VUY9" s="50"/>
      <c r="VUZ9" s="50"/>
      <c r="VVA9" s="50"/>
      <c r="VVB9" s="50"/>
      <c r="VVC9" s="50"/>
      <c r="VVD9" s="50"/>
      <c r="VVE9" s="50"/>
      <c r="VVF9" s="50"/>
      <c r="VVG9" s="50"/>
      <c r="VVH9" s="50"/>
      <c r="VVI9" s="50"/>
      <c r="VVJ9" s="50"/>
      <c r="VVK9" s="50"/>
      <c r="VVL9" s="50"/>
      <c r="VVM9" s="50"/>
      <c r="VVN9" s="50"/>
      <c r="VVO9" s="50"/>
      <c r="VVP9" s="50"/>
      <c r="VVQ9" s="50"/>
      <c r="VVR9" s="50"/>
      <c r="VVS9" s="50"/>
      <c r="VVT9" s="50"/>
      <c r="VVU9" s="50"/>
      <c r="VVV9" s="50"/>
      <c r="VVW9" s="50"/>
      <c r="VVX9" s="50"/>
      <c r="VVY9" s="50"/>
      <c r="VVZ9" s="50"/>
      <c r="VWA9" s="50"/>
      <c r="VWB9" s="50"/>
      <c r="VWC9" s="50"/>
      <c r="VWD9" s="50"/>
      <c r="VWE9" s="50"/>
      <c r="VWF9" s="50"/>
      <c r="VWG9" s="50"/>
      <c r="VWH9" s="50"/>
      <c r="VWI9" s="50"/>
      <c r="VWJ9" s="50"/>
      <c r="VWK9" s="50"/>
      <c r="VWL9" s="50"/>
      <c r="VWM9" s="50"/>
      <c r="VWN9" s="50"/>
      <c r="VWO9" s="50"/>
      <c r="VWP9" s="50"/>
      <c r="VWQ9" s="50"/>
      <c r="VWR9" s="50"/>
      <c r="VWS9" s="50"/>
      <c r="VWT9" s="50"/>
      <c r="VWU9" s="50"/>
      <c r="VWV9" s="50"/>
      <c r="VWW9" s="50"/>
      <c r="VWX9" s="50"/>
      <c r="VWY9" s="50"/>
      <c r="VWZ9" s="50"/>
      <c r="VXA9" s="50"/>
      <c r="VXB9" s="50"/>
      <c r="VXC9" s="50"/>
      <c r="VXD9" s="50"/>
      <c r="VXE9" s="50"/>
      <c r="VXF9" s="50"/>
      <c r="VXG9" s="50"/>
      <c r="VXH9" s="50"/>
      <c r="VXI9" s="50"/>
      <c r="VXJ9" s="50"/>
      <c r="VXK9" s="50"/>
      <c r="VXL9" s="50"/>
      <c r="VXM9" s="50"/>
      <c r="VXN9" s="50"/>
      <c r="VXO9" s="50"/>
      <c r="VXP9" s="50"/>
      <c r="VXQ9" s="50"/>
      <c r="VXR9" s="50"/>
      <c r="VXS9" s="50"/>
      <c r="VXT9" s="50"/>
      <c r="VXU9" s="50"/>
      <c r="VXV9" s="50"/>
      <c r="VXW9" s="50"/>
      <c r="VXX9" s="50"/>
      <c r="VXY9" s="50"/>
      <c r="VXZ9" s="50"/>
      <c r="VYA9" s="50"/>
      <c r="VYB9" s="50"/>
      <c r="VYC9" s="50"/>
      <c r="VYD9" s="50"/>
      <c r="VYE9" s="50"/>
      <c r="VYF9" s="50"/>
      <c r="VYG9" s="50"/>
      <c r="VYH9" s="50"/>
      <c r="VYI9" s="50"/>
      <c r="VYJ9" s="50"/>
      <c r="VYK9" s="50"/>
      <c r="VYL9" s="50"/>
      <c r="VYM9" s="50"/>
      <c r="VYN9" s="50"/>
      <c r="VYO9" s="50"/>
      <c r="VYP9" s="50"/>
      <c r="VYQ9" s="50"/>
      <c r="VYR9" s="50"/>
      <c r="VYS9" s="50"/>
      <c r="VYT9" s="50"/>
      <c r="VYU9" s="50"/>
      <c r="VYV9" s="50"/>
      <c r="VYW9" s="50"/>
      <c r="VYX9" s="50"/>
      <c r="VYY9" s="50"/>
      <c r="VYZ9" s="50"/>
      <c r="VZA9" s="50"/>
      <c r="VZB9" s="50"/>
      <c r="VZC9" s="50"/>
      <c r="VZD9" s="50"/>
      <c r="VZE9" s="50"/>
      <c r="VZF9" s="50"/>
      <c r="VZG9" s="50"/>
      <c r="VZH9" s="50"/>
      <c r="VZI9" s="50"/>
      <c r="VZJ9" s="50"/>
      <c r="VZK9" s="50"/>
      <c r="VZL9" s="50"/>
      <c r="VZM9" s="50"/>
      <c r="VZN9" s="50"/>
      <c r="VZO9" s="50"/>
      <c r="VZP9" s="50"/>
      <c r="VZQ9" s="50"/>
      <c r="VZR9" s="50"/>
      <c r="VZS9" s="50"/>
      <c r="VZT9" s="50"/>
      <c r="VZU9" s="50"/>
      <c r="VZV9" s="50"/>
      <c r="VZW9" s="50"/>
      <c r="VZX9" s="50"/>
      <c r="VZY9" s="50"/>
      <c r="VZZ9" s="50"/>
      <c r="WAA9" s="50"/>
      <c r="WAB9" s="50"/>
      <c r="WAC9" s="50"/>
      <c r="WAD9" s="50"/>
      <c r="WAE9" s="50"/>
      <c r="WAF9" s="50"/>
      <c r="WAG9" s="50"/>
      <c r="WAH9" s="50"/>
      <c r="WAI9" s="50"/>
      <c r="WAJ9" s="50"/>
      <c r="WAK9" s="50"/>
      <c r="WAL9" s="50"/>
      <c r="WAM9" s="50"/>
      <c r="WAN9" s="50"/>
      <c r="WAO9" s="50"/>
      <c r="WAP9" s="50"/>
      <c r="WAQ9" s="50"/>
      <c r="WAR9" s="50"/>
      <c r="WAS9" s="50"/>
      <c r="WAT9" s="50"/>
      <c r="WAU9" s="50"/>
      <c r="WAV9" s="50"/>
      <c r="WAW9" s="50"/>
      <c r="WAX9" s="50"/>
      <c r="WAY9" s="50"/>
      <c r="WAZ9" s="50"/>
      <c r="WBA9" s="50"/>
      <c r="WBB9" s="50"/>
      <c r="WBC9" s="50"/>
      <c r="WBD9" s="50"/>
      <c r="WBE9" s="50"/>
      <c r="WBF9" s="50"/>
      <c r="WBG9" s="50"/>
      <c r="WBH9" s="50"/>
      <c r="WBI9" s="50"/>
      <c r="WBJ9" s="50"/>
      <c r="WBK9" s="50"/>
      <c r="WBL9" s="50"/>
      <c r="WBM9" s="50"/>
      <c r="WBN9" s="50"/>
      <c r="WBO9" s="50"/>
      <c r="WBP9" s="50"/>
      <c r="WBQ9" s="50"/>
      <c r="WBR9" s="50"/>
      <c r="WBS9" s="50"/>
      <c r="WBT9" s="50"/>
      <c r="WBU9" s="50"/>
      <c r="WBV9" s="50"/>
      <c r="WBW9" s="50"/>
      <c r="WBX9" s="50"/>
      <c r="WBY9" s="50"/>
      <c r="WBZ9" s="50"/>
      <c r="WCA9" s="50"/>
      <c r="WCB9" s="50"/>
      <c r="WCC9" s="50"/>
      <c r="WCD9" s="50"/>
      <c r="WCE9" s="50"/>
      <c r="WCF9" s="50"/>
      <c r="WCG9" s="50"/>
      <c r="WCH9" s="50"/>
      <c r="WCI9" s="50"/>
      <c r="WCJ9" s="50"/>
      <c r="WCK9" s="50"/>
      <c r="WCL9" s="50"/>
      <c r="WCM9" s="50"/>
      <c r="WCN9" s="50"/>
      <c r="WCO9" s="50"/>
      <c r="WCP9" s="50"/>
      <c r="WCQ9" s="50"/>
      <c r="WCR9" s="50"/>
      <c r="WCS9" s="50"/>
      <c r="WCT9" s="50"/>
      <c r="WCU9" s="50"/>
      <c r="WCV9" s="50"/>
      <c r="WCW9" s="50"/>
      <c r="WCX9" s="50"/>
      <c r="WCY9" s="50"/>
      <c r="WCZ9" s="50"/>
      <c r="WDA9" s="50"/>
      <c r="WDB9" s="50"/>
      <c r="WDC9" s="50"/>
      <c r="WDD9" s="50"/>
      <c r="WDE9" s="50"/>
      <c r="WDF9" s="50"/>
      <c r="WDG9" s="50"/>
      <c r="WDH9" s="50"/>
      <c r="WDI9" s="50"/>
      <c r="WDJ9" s="50"/>
      <c r="WDK9" s="50"/>
      <c r="WDL9" s="50"/>
      <c r="WDM9" s="50"/>
      <c r="WDN9" s="50"/>
      <c r="WDO9" s="50"/>
      <c r="WDP9" s="50"/>
      <c r="WDQ9" s="50"/>
      <c r="WDR9" s="50"/>
      <c r="WDS9" s="50"/>
      <c r="WDT9" s="50"/>
      <c r="WDU9" s="50"/>
      <c r="WDV9" s="50"/>
      <c r="WDW9" s="50"/>
      <c r="WDX9" s="50"/>
      <c r="WDY9" s="50"/>
      <c r="WDZ9" s="50"/>
      <c r="WEA9" s="50"/>
      <c r="WEB9" s="50"/>
      <c r="WEC9" s="50"/>
      <c r="WED9" s="50"/>
      <c r="WEE9" s="50"/>
      <c r="WEF9" s="50"/>
      <c r="WEG9" s="50"/>
      <c r="WEH9" s="50"/>
      <c r="WEI9" s="50"/>
      <c r="WEJ9" s="50"/>
      <c r="WEK9" s="50"/>
      <c r="WEL9" s="50"/>
      <c r="WEM9" s="50"/>
      <c r="WEN9" s="50"/>
      <c r="WEO9" s="50"/>
      <c r="WEP9" s="50"/>
      <c r="WEQ9" s="50"/>
      <c r="WER9" s="50"/>
      <c r="WES9" s="50"/>
      <c r="WET9" s="50"/>
      <c r="WEU9" s="50"/>
      <c r="WEV9" s="50"/>
      <c r="WEW9" s="50"/>
      <c r="WEX9" s="50"/>
      <c r="WEY9" s="50"/>
      <c r="WEZ9" s="50"/>
      <c r="WFA9" s="50"/>
      <c r="WFB9" s="50"/>
      <c r="WFC9" s="50"/>
      <c r="WFD9" s="50"/>
      <c r="WFE9" s="50"/>
      <c r="WFF9" s="50"/>
      <c r="WFG9" s="50"/>
      <c r="WFH9" s="50"/>
      <c r="WFI9" s="50"/>
      <c r="WFJ9" s="50"/>
      <c r="WFK9" s="50"/>
      <c r="WFL9" s="50"/>
      <c r="WFM9" s="50"/>
      <c r="WFN9" s="50"/>
      <c r="WFO9" s="50"/>
      <c r="WFP9" s="50"/>
      <c r="WFQ9" s="50"/>
      <c r="WFR9" s="50"/>
      <c r="WFS9" s="50"/>
      <c r="WFT9" s="50"/>
      <c r="WFU9" s="50"/>
      <c r="WFV9" s="50"/>
      <c r="WFW9" s="50"/>
      <c r="WFX9" s="50"/>
      <c r="WFY9" s="50"/>
      <c r="WFZ9" s="50"/>
      <c r="WGA9" s="50"/>
      <c r="WGB9" s="50"/>
      <c r="WGC9" s="50"/>
      <c r="WGD9" s="50"/>
      <c r="WGE9" s="50"/>
      <c r="WGF9" s="50"/>
      <c r="WGG9" s="50"/>
      <c r="WGH9" s="50"/>
      <c r="WGI9" s="50"/>
      <c r="WGJ9" s="50"/>
      <c r="WGK9" s="50"/>
      <c r="WGL9" s="50"/>
      <c r="WGM9" s="50"/>
      <c r="WGN9" s="50"/>
      <c r="WGO9" s="50"/>
      <c r="WGP9" s="50"/>
      <c r="WGQ9" s="50"/>
      <c r="WGR9" s="50"/>
      <c r="WGS9" s="50"/>
      <c r="WGT9" s="50"/>
      <c r="WGU9" s="50"/>
      <c r="WGV9" s="50"/>
      <c r="WGW9" s="50"/>
      <c r="WGX9" s="50"/>
      <c r="WGY9" s="50"/>
      <c r="WGZ9" s="50"/>
      <c r="WHA9" s="50"/>
      <c r="WHB9" s="50"/>
      <c r="WHC9" s="50"/>
      <c r="WHD9" s="50"/>
      <c r="WHE9" s="50"/>
      <c r="WHF9" s="50"/>
      <c r="WHG9" s="50"/>
      <c r="WHH9" s="50"/>
      <c r="WHI9" s="50"/>
      <c r="WHJ9" s="50"/>
      <c r="WHK9" s="50"/>
      <c r="WHL9" s="50"/>
      <c r="WHM9" s="50"/>
      <c r="WHN9" s="50"/>
      <c r="WHO9" s="50"/>
      <c r="WHP9" s="50"/>
      <c r="WHQ9" s="50"/>
      <c r="WHR9" s="50"/>
      <c r="WHS9" s="50"/>
      <c r="WHT9" s="50"/>
      <c r="WHU9" s="50"/>
      <c r="WHV9" s="50"/>
      <c r="WHW9" s="50"/>
      <c r="WHX9" s="50"/>
      <c r="WHY9" s="50"/>
      <c r="WHZ9" s="50"/>
      <c r="WIA9" s="50"/>
      <c r="WIB9" s="50"/>
      <c r="WIC9" s="50"/>
      <c r="WID9" s="50"/>
      <c r="WIE9" s="50"/>
      <c r="WIF9" s="50"/>
      <c r="WIG9" s="50"/>
      <c r="WIH9" s="50"/>
      <c r="WII9" s="50"/>
      <c r="WIJ9" s="50"/>
      <c r="WIK9" s="50"/>
      <c r="WIL9" s="50"/>
      <c r="WIM9" s="50"/>
      <c r="WIN9" s="50"/>
      <c r="WIO9" s="50"/>
      <c r="WIP9" s="50"/>
      <c r="WIQ9" s="50"/>
      <c r="WIR9" s="50"/>
      <c r="WIS9" s="50"/>
      <c r="WIT9" s="50"/>
      <c r="WIU9" s="50"/>
      <c r="WIV9" s="50"/>
      <c r="WIW9" s="50"/>
      <c r="WIX9" s="50"/>
      <c r="WIY9" s="50"/>
      <c r="WIZ9" s="50"/>
      <c r="WJA9" s="50"/>
      <c r="WJB9" s="50"/>
      <c r="WJC9" s="50"/>
      <c r="WJD9" s="50"/>
      <c r="WJE9" s="50"/>
      <c r="WJF9" s="50"/>
      <c r="WJG9" s="50"/>
      <c r="WJH9" s="50"/>
      <c r="WJI9" s="50"/>
      <c r="WJJ9" s="50"/>
      <c r="WJK9" s="50"/>
      <c r="WJL9" s="50"/>
      <c r="WJM9" s="50"/>
      <c r="WJN9" s="50"/>
      <c r="WJO9" s="50"/>
      <c r="WJP9" s="50"/>
      <c r="WJQ9" s="50"/>
      <c r="WJR9" s="50"/>
      <c r="WJS9" s="50"/>
      <c r="WJT9" s="50"/>
      <c r="WJU9" s="50"/>
      <c r="WJV9" s="50"/>
      <c r="WJW9" s="50"/>
      <c r="WJX9" s="50"/>
      <c r="WJY9" s="50"/>
      <c r="WJZ9" s="50"/>
      <c r="WKA9" s="50"/>
      <c r="WKB9" s="50"/>
      <c r="WKC9" s="50"/>
      <c r="WKD9" s="50"/>
      <c r="WKE9" s="50"/>
      <c r="WKF9" s="50"/>
      <c r="WKG9" s="50"/>
      <c r="WKH9" s="50"/>
      <c r="WKI9" s="50"/>
      <c r="WKJ9" s="50"/>
      <c r="WKK9" s="50"/>
      <c r="WKL9" s="50"/>
      <c r="WKM9" s="50"/>
      <c r="WKN9" s="50"/>
      <c r="WKO9" s="50"/>
      <c r="WKP9" s="50"/>
      <c r="WKQ9" s="50"/>
      <c r="WKR9" s="50"/>
      <c r="WKS9" s="50"/>
      <c r="WKT9" s="50"/>
      <c r="WKU9" s="50"/>
      <c r="WKV9" s="50"/>
      <c r="WKW9" s="50"/>
      <c r="WKX9" s="50"/>
      <c r="WKY9" s="50"/>
      <c r="WKZ9" s="50"/>
      <c r="WLA9" s="50"/>
      <c r="WLB9" s="50"/>
      <c r="WLC9" s="50"/>
      <c r="WLD9" s="50"/>
      <c r="WLE9" s="50"/>
      <c r="WLF9" s="50"/>
      <c r="WLG9" s="50"/>
      <c r="WLH9" s="50"/>
      <c r="WLI9" s="50"/>
      <c r="WLJ9" s="50"/>
      <c r="WLK9" s="50"/>
      <c r="WLL9" s="50"/>
      <c r="WLM9" s="50"/>
      <c r="WLN9" s="50"/>
      <c r="WLO9" s="50"/>
      <c r="WLP9" s="50"/>
      <c r="WLQ9" s="50"/>
      <c r="WLR9" s="50"/>
      <c r="WLS9" s="50"/>
      <c r="WLT9" s="50"/>
      <c r="WLU9" s="50"/>
      <c r="WLV9" s="50"/>
      <c r="WLW9" s="50"/>
      <c r="WLX9" s="50"/>
      <c r="WLY9" s="50"/>
      <c r="WLZ9" s="50"/>
      <c r="WMA9" s="50"/>
      <c r="WMB9" s="50"/>
      <c r="WMC9" s="50"/>
      <c r="WMD9" s="50"/>
      <c r="WME9" s="50"/>
      <c r="WMF9" s="50"/>
      <c r="WMG9" s="50"/>
      <c r="WMH9" s="50"/>
      <c r="WMI9" s="50"/>
      <c r="WMJ9" s="50"/>
      <c r="WMK9" s="50"/>
      <c r="WML9" s="50"/>
      <c r="WMM9" s="50"/>
      <c r="WMN9" s="50"/>
      <c r="WMO9" s="50"/>
      <c r="WMP9" s="50"/>
      <c r="WMQ9" s="50"/>
      <c r="WMR9" s="50"/>
      <c r="WMS9" s="50"/>
      <c r="WMT9" s="50"/>
      <c r="WMU9" s="50"/>
      <c r="WMV9" s="50"/>
      <c r="WMW9" s="50"/>
      <c r="WMX9" s="50"/>
      <c r="WMY9" s="50"/>
      <c r="WMZ9" s="50"/>
      <c r="WNA9" s="50"/>
      <c r="WNB9" s="50"/>
      <c r="WNC9" s="50"/>
      <c r="WND9" s="50"/>
      <c r="WNE9" s="50"/>
      <c r="WNF9" s="50"/>
      <c r="WNG9" s="50"/>
      <c r="WNH9" s="50"/>
      <c r="WNI9" s="50"/>
      <c r="WNJ9" s="50"/>
      <c r="WNK9" s="50"/>
      <c r="WNL9" s="50"/>
      <c r="WNM9" s="50"/>
      <c r="WNN9" s="50"/>
      <c r="WNO9" s="50"/>
      <c r="WNP9" s="50"/>
      <c r="WNQ9" s="50"/>
      <c r="WNR9" s="50"/>
      <c r="WNS9" s="50"/>
      <c r="WNT9" s="50"/>
      <c r="WNU9" s="50"/>
      <c r="WNV9" s="50"/>
      <c r="WNW9" s="50"/>
      <c r="WNX9" s="50"/>
      <c r="WNY9" s="50"/>
      <c r="WNZ9" s="50"/>
      <c r="WOA9" s="50"/>
      <c r="WOB9" s="50"/>
      <c r="WOC9" s="50"/>
      <c r="WOD9" s="50"/>
      <c r="WOE9" s="50"/>
      <c r="WOF9" s="50"/>
      <c r="WOG9" s="50"/>
      <c r="WOH9" s="50"/>
      <c r="WOI9" s="50"/>
      <c r="WOJ9" s="50"/>
      <c r="WOK9" s="50"/>
      <c r="WOL9" s="50"/>
      <c r="WOM9" s="50"/>
      <c r="WON9" s="50"/>
      <c r="WOO9" s="50"/>
      <c r="WOP9" s="50"/>
      <c r="WOQ9" s="50"/>
      <c r="WOR9" s="50"/>
      <c r="WOS9" s="50"/>
      <c r="WOT9" s="50"/>
      <c r="WOU9" s="50"/>
      <c r="WOV9" s="50"/>
      <c r="WOW9" s="50"/>
      <c r="WOX9" s="50"/>
      <c r="WOY9" s="50"/>
      <c r="WOZ9" s="50"/>
      <c r="WPA9" s="50"/>
      <c r="WPB9" s="50"/>
      <c r="WPC9" s="50"/>
      <c r="WPD9" s="50"/>
      <c r="WPE9" s="50"/>
      <c r="WPF9" s="50"/>
      <c r="WPG9" s="50"/>
      <c r="WPH9" s="50"/>
      <c r="WPI9" s="50"/>
      <c r="WPJ9" s="50"/>
      <c r="WPK9" s="50"/>
      <c r="WPL9" s="50"/>
      <c r="WPM9" s="50"/>
      <c r="WPN9" s="50"/>
      <c r="WPO9" s="50"/>
      <c r="WPP9" s="50"/>
      <c r="WPQ9" s="50"/>
      <c r="WPR9" s="50"/>
      <c r="WPS9" s="50"/>
      <c r="WPT9" s="50"/>
      <c r="WPU9" s="50"/>
      <c r="WPV9" s="50"/>
      <c r="WPW9" s="50"/>
      <c r="WPX9" s="50"/>
      <c r="WPY9" s="50"/>
      <c r="WPZ9" s="50"/>
      <c r="WQA9" s="50"/>
      <c r="WQB9" s="50"/>
      <c r="WQC9" s="50"/>
      <c r="WQD9" s="50"/>
      <c r="WQE9" s="50"/>
      <c r="WQF9" s="50"/>
      <c r="WQG9" s="50"/>
      <c r="WQH9" s="50"/>
      <c r="WQI9" s="50"/>
      <c r="WQJ9" s="50"/>
      <c r="WQK9" s="50"/>
      <c r="WQL9" s="50"/>
      <c r="WQM9" s="50"/>
      <c r="WQN9" s="50"/>
      <c r="WQO9" s="50"/>
      <c r="WQP9" s="50"/>
      <c r="WQQ9" s="50"/>
      <c r="WQR9" s="50"/>
      <c r="WQS9" s="50"/>
      <c r="WQT9" s="50"/>
      <c r="WQU9" s="50"/>
      <c r="WQV9" s="50"/>
      <c r="WQW9" s="50"/>
      <c r="WQX9" s="50"/>
      <c r="WQY9" s="50"/>
      <c r="WQZ9" s="50"/>
      <c r="WRA9" s="50"/>
      <c r="WRB9" s="50"/>
      <c r="WRC9" s="50"/>
      <c r="WRD9" s="50"/>
      <c r="WRE9" s="50"/>
      <c r="WRF9" s="50"/>
      <c r="WRG9" s="50"/>
      <c r="WRH9" s="50"/>
      <c r="WRI9" s="50"/>
      <c r="WRJ9" s="50"/>
      <c r="WRK9" s="50"/>
      <c r="WRL9" s="50"/>
      <c r="WRM9" s="50"/>
      <c r="WRN9" s="50"/>
      <c r="WRO9" s="50"/>
      <c r="WRP9" s="50"/>
      <c r="WRQ9" s="50"/>
      <c r="WRR9" s="50"/>
      <c r="WRS9" s="50"/>
      <c r="WRT9" s="50"/>
      <c r="WRU9" s="50"/>
      <c r="WRV9" s="50"/>
      <c r="WRW9" s="50"/>
      <c r="WRX9" s="50"/>
      <c r="WRY9" s="50"/>
      <c r="WRZ9" s="50"/>
      <c r="WSA9" s="50"/>
      <c r="WSB9" s="50"/>
      <c r="WSC9" s="50"/>
      <c r="WSD9" s="50"/>
      <c r="WSE9" s="50"/>
      <c r="WSF9" s="50"/>
      <c r="WSG9" s="50"/>
      <c r="WSH9" s="50"/>
      <c r="WSI9" s="50"/>
      <c r="WSJ9" s="50"/>
      <c r="WSK9" s="50"/>
      <c r="WSL9" s="50"/>
      <c r="WSM9" s="50"/>
      <c r="WSN9" s="50"/>
      <c r="WSO9" s="50"/>
      <c r="WSP9" s="50"/>
      <c r="WSQ9" s="50"/>
      <c r="WSR9" s="50"/>
      <c r="WSS9" s="50"/>
      <c r="WST9" s="50"/>
      <c r="WSU9" s="50"/>
      <c r="WSV9" s="50"/>
      <c r="WSW9" s="50"/>
      <c r="WSX9" s="50"/>
      <c r="WSY9" s="50"/>
      <c r="WSZ9" s="50"/>
      <c r="WTA9" s="50"/>
      <c r="WTB9" s="50"/>
      <c r="WTC9" s="50"/>
      <c r="WTD9" s="50"/>
      <c r="WTE9" s="50"/>
      <c r="WTF9" s="50"/>
      <c r="WTG9" s="50"/>
      <c r="WTH9" s="50"/>
      <c r="WTI9" s="50"/>
      <c r="WTJ9" s="50"/>
      <c r="WTK9" s="50"/>
      <c r="WTL9" s="50"/>
      <c r="WTM9" s="50"/>
      <c r="WTN9" s="50"/>
      <c r="WTO9" s="50"/>
      <c r="WTP9" s="50"/>
      <c r="WTQ9" s="50"/>
      <c r="WTR9" s="50"/>
      <c r="WTS9" s="50"/>
      <c r="WTT9" s="50"/>
      <c r="WTU9" s="50"/>
      <c r="WTV9" s="50"/>
      <c r="WTW9" s="50"/>
      <c r="WTX9" s="50"/>
      <c r="WTY9" s="50"/>
      <c r="WTZ9" s="50"/>
      <c r="WUA9" s="50"/>
      <c r="WUB9" s="50"/>
      <c r="WUC9" s="50"/>
      <c r="WUD9" s="50"/>
      <c r="WUE9" s="50"/>
      <c r="WUF9" s="50"/>
      <c r="WUG9" s="50"/>
      <c r="WUH9" s="50"/>
      <c r="WUI9" s="50"/>
      <c r="WUJ9" s="50"/>
      <c r="WUK9" s="50"/>
      <c r="WUL9" s="50"/>
      <c r="WUM9" s="50"/>
      <c r="WUN9" s="50"/>
      <c r="WUO9" s="50"/>
      <c r="WUP9" s="50"/>
      <c r="WUQ9" s="50"/>
      <c r="WUR9" s="50"/>
      <c r="WUS9" s="50"/>
      <c r="WUT9" s="50"/>
      <c r="WUU9" s="50"/>
      <c r="WUV9" s="50"/>
      <c r="WUW9" s="50"/>
      <c r="WUX9" s="50"/>
      <c r="WUY9" s="50"/>
      <c r="WUZ9" s="50"/>
      <c r="WVA9" s="50"/>
      <c r="WVB9" s="50"/>
      <c r="WVC9" s="50"/>
      <c r="WVD9" s="50"/>
      <c r="WVE9" s="50"/>
      <c r="WVF9" s="50"/>
      <c r="WVG9" s="50"/>
      <c r="WVH9" s="50"/>
      <c r="WVI9" s="50"/>
      <c r="WVJ9" s="50"/>
      <c r="WVK9" s="50"/>
      <c r="WVL9" s="50"/>
      <c r="WVM9" s="50"/>
      <c r="WVN9" s="50"/>
      <c r="WVO9" s="50"/>
      <c r="WVP9" s="50"/>
      <c r="WVQ9" s="50"/>
      <c r="WVR9" s="50"/>
      <c r="WVS9" s="50"/>
      <c r="WVT9" s="50"/>
      <c r="WVU9" s="50"/>
      <c r="WVV9" s="50"/>
      <c r="WVW9" s="50"/>
      <c r="WVX9" s="50"/>
      <c r="WVY9" s="50"/>
      <c r="WVZ9" s="50"/>
      <c r="WWA9" s="50"/>
      <c r="WWB9" s="50"/>
      <c r="WWC9" s="50"/>
      <c r="WWD9" s="50"/>
    </row>
    <row r="10" spans="1:16150" s="48" customFormat="1" ht="12.75" customHeight="1" x14ac:dyDescent="0.25">
      <c r="A10" s="153">
        <v>9</v>
      </c>
      <c r="B10" s="101" t="s">
        <v>510</v>
      </c>
      <c r="C10" s="101" t="s">
        <v>511</v>
      </c>
      <c r="D10" s="114" t="s">
        <v>512</v>
      </c>
      <c r="E10" s="114">
        <v>2470</v>
      </c>
      <c r="F10" s="114" t="s">
        <v>513</v>
      </c>
      <c r="G10" s="114" t="s">
        <v>514</v>
      </c>
      <c r="H10" s="118" t="s">
        <v>515</v>
      </c>
      <c r="I10" s="118"/>
      <c r="J10" s="119" t="s">
        <v>131</v>
      </c>
      <c r="K10" s="47"/>
    </row>
    <row r="11" spans="1:16150" s="48" customFormat="1" ht="12.75" customHeight="1" x14ac:dyDescent="0.25">
      <c r="A11" s="153">
        <v>10</v>
      </c>
      <c r="B11" s="101" t="s">
        <v>510</v>
      </c>
      <c r="C11" s="101" t="s">
        <v>511</v>
      </c>
      <c r="D11" s="114" t="s">
        <v>512</v>
      </c>
      <c r="E11" s="114">
        <v>2470</v>
      </c>
      <c r="F11" s="114" t="s">
        <v>513</v>
      </c>
      <c r="G11" s="114" t="s">
        <v>514</v>
      </c>
      <c r="H11" s="18" t="s">
        <v>3162</v>
      </c>
      <c r="I11" s="9" t="s">
        <v>3163</v>
      </c>
      <c r="J11" s="332" t="s">
        <v>40</v>
      </c>
      <c r="K11" s="47"/>
    </row>
    <row r="12" spans="1:16150" s="48" customFormat="1" ht="12.75" customHeight="1" x14ac:dyDescent="0.25">
      <c r="A12" s="153">
        <v>11</v>
      </c>
      <c r="B12" s="101" t="s">
        <v>477</v>
      </c>
      <c r="C12" s="101" t="s">
        <v>478</v>
      </c>
      <c r="D12" s="128" t="s">
        <v>479</v>
      </c>
      <c r="E12" s="101">
        <v>2945</v>
      </c>
      <c r="F12" s="101" t="s">
        <v>480</v>
      </c>
      <c r="G12" s="139" t="s">
        <v>481</v>
      </c>
      <c r="H12" s="9" t="s">
        <v>482</v>
      </c>
      <c r="I12" s="9"/>
      <c r="J12" s="129" t="s">
        <v>40</v>
      </c>
      <c r="K12" s="47"/>
    </row>
    <row r="13" spans="1:16150" s="48" customFormat="1" ht="12.75" customHeight="1" x14ac:dyDescent="0.25">
      <c r="A13" s="153">
        <v>12</v>
      </c>
      <c r="B13" s="101" t="s">
        <v>483</v>
      </c>
      <c r="C13" s="101" t="s">
        <v>471</v>
      </c>
      <c r="D13" s="106" t="s">
        <v>484</v>
      </c>
      <c r="E13" s="119">
        <v>1840</v>
      </c>
      <c r="F13" s="119" t="s">
        <v>485</v>
      </c>
      <c r="G13" s="119" t="s">
        <v>486</v>
      </c>
      <c r="H13" s="118" t="s">
        <v>487</v>
      </c>
      <c r="I13" s="118"/>
      <c r="J13" s="144" t="s">
        <v>40</v>
      </c>
      <c r="K13" s="47"/>
    </row>
    <row r="14" spans="1:16150" s="48" customFormat="1" ht="12.75" customHeight="1" x14ac:dyDescent="0.25">
      <c r="A14" s="153">
        <f t="shared" si="0"/>
        <v>13</v>
      </c>
      <c r="B14" s="101" t="s">
        <v>483</v>
      </c>
      <c r="C14" s="101" t="s">
        <v>471</v>
      </c>
      <c r="D14" s="106" t="s">
        <v>484</v>
      </c>
      <c r="E14" s="119">
        <v>1840</v>
      </c>
      <c r="F14" s="119" t="s">
        <v>485</v>
      </c>
      <c r="G14" s="119" t="s">
        <v>486</v>
      </c>
      <c r="H14" s="118" t="s">
        <v>488</v>
      </c>
      <c r="I14" s="118" t="s">
        <v>3054</v>
      </c>
      <c r="J14" s="144" t="s">
        <v>40</v>
      </c>
      <c r="K14" s="47"/>
    </row>
    <row r="15" spans="1:16150" s="48" customFormat="1" ht="12.75" customHeight="1" x14ac:dyDescent="0.25">
      <c r="A15" s="153">
        <f t="shared" si="0"/>
        <v>14</v>
      </c>
      <c r="B15" s="101" t="s">
        <v>483</v>
      </c>
      <c r="C15" s="101" t="s">
        <v>471</v>
      </c>
      <c r="D15" s="106" t="s">
        <v>484</v>
      </c>
      <c r="E15" s="119">
        <v>1840</v>
      </c>
      <c r="F15" s="119" t="s">
        <v>485</v>
      </c>
      <c r="G15" s="150" t="s">
        <v>486</v>
      </c>
      <c r="H15" s="38" t="s">
        <v>489</v>
      </c>
      <c r="I15" s="38"/>
      <c r="J15" s="132" t="s">
        <v>490</v>
      </c>
      <c r="K15" s="47"/>
    </row>
    <row r="16" spans="1:16150" s="48" customFormat="1" ht="12.75" customHeight="1" x14ac:dyDescent="0.25">
      <c r="A16" s="153">
        <f t="shared" si="0"/>
        <v>15</v>
      </c>
      <c r="B16" s="101" t="s">
        <v>516</v>
      </c>
      <c r="C16" s="101" t="s">
        <v>517</v>
      </c>
      <c r="D16" s="104" t="s">
        <v>518</v>
      </c>
      <c r="E16" s="104">
        <v>2265</v>
      </c>
      <c r="F16" s="104" t="s">
        <v>519</v>
      </c>
      <c r="G16" s="151" t="s">
        <v>520</v>
      </c>
      <c r="H16" s="118" t="s">
        <v>521</v>
      </c>
      <c r="I16" s="118"/>
      <c r="J16" s="119" t="s">
        <v>131</v>
      </c>
      <c r="K16" s="47"/>
    </row>
    <row r="17" spans="1:11" s="48" customFormat="1" ht="12.75" customHeight="1" x14ac:dyDescent="0.25">
      <c r="A17" s="153">
        <v>16</v>
      </c>
      <c r="B17" s="101" t="s">
        <v>516</v>
      </c>
      <c r="C17" s="101" t="s">
        <v>517</v>
      </c>
      <c r="D17" s="104" t="s">
        <v>518</v>
      </c>
      <c r="E17" s="104">
        <v>2265</v>
      </c>
      <c r="F17" s="104" t="s">
        <v>519</v>
      </c>
      <c r="G17" s="151" t="s">
        <v>520</v>
      </c>
      <c r="H17" s="118" t="s">
        <v>3291</v>
      </c>
      <c r="I17" s="118" t="s">
        <v>3292</v>
      </c>
      <c r="J17" s="119" t="s">
        <v>40</v>
      </c>
      <c r="K17" s="47"/>
    </row>
    <row r="18" spans="1:11" s="48" customFormat="1" ht="12.75" customHeight="1" x14ac:dyDescent="0.25">
      <c r="A18" s="153">
        <v>17</v>
      </c>
      <c r="B18" s="101" t="s">
        <v>522</v>
      </c>
      <c r="C18" s="101" t="s">
        <v>503</v>
      </c>
      <c r="D18" s="119" t="s">
        <v>523</v>
      </c>
      <c r="E18" s="119">
        <v>4059</v>
      </c>
      <c r="F18" s="119" t="s">
        <v>524</v>
      </c>
      <c r="G18" s="115" t="s">
        <v>524</v>
      </c>
      <c r="H18" s="118" t="s">
        <v>525</v>
      </c>
      <c r="I18" s="118"/>
      <c r="J18" s="119" t="s">
        <v>131</v>
      </c>
      <c r="K18" s="47"/>
    </row>
    <row r="19" spans="1:11" s="48" customFormat="1" ht="12.75" customHeight="1" x14ac:dyDescent="0.25">
      <c r="A19" s="153">
        <f t="shared" si="0"/>
        <v>18</v>
      </c>
      <c r="B19" s="101" t="s">
        <v>526</v>
      </c>
      <c r="C19" s="101" t="s">
        <v>511</v>
      </c>
      <c r="D19" s="119" t="s">
        <v>527</v>
      </c>
      <c r="E19" s="119">
        <v>18495</v>
      </c>
      <c r="F19" s="119" t="s">
        <v>528</v>
      </c>
      <c r="G19" s="115" t="s">
        <v>528</v>
      </c>
      <c r="H19" s="149" t="s">
        <v>529</v>
      </c>
      <c r="I19" s="149"/>
      <c r="J19" s="119" t="s">
        <v>131</v>
      </c>
      <c r="K19" s="47"/>
    </row>
    <row r="20" spans="1:11" s="48" customFormat="1" ht="12.75" customHeight="1" x14ac:dyDescent="0.25">
      <c r="A20" s="153">
        <f t="shared" si="0"/>
        <v>19</v>
      </c>
      <c r="B20" s="101" t="s">
        <v>526</v>
      </c>
      <c r="C20" s="101" t="s">
        <v>511</v>
      </c>
      <c r="D20" s="119" t="s">
        <v>527</v>
      </c>
      <c r="E20" s="119">
        <v>18495</v>
      </c>
      <c r="F20" s="119" t="s">
        <v>528</v>
      </c>
      <c r="G20" s="115" t="s">
        <v>528</v>
      </c>
      <c r="H20" s="149" t="s">
        <v>4802</v>
      </c>
      <c r="I20" s="307" t="s">
        <v>4803</v>
      </c>
      <c r="J20" s="147" t="s">
        <v>40</v>
      </c>
      <c r="K20" s="47"/>
    </row>
    <row r="21" spans="1:11" s="48" customFormat="1" ht="12.75" customHeight="1" x14ac:dyDescent="0.25">
      <c r="A21" s="153">
        <f t="shared" si="0"/>
        <v>20</v>
      </c>
      <c r="B21" s="17" t="s">
        <v>2567</v>
      </c>
      <c r="C21" s="17" t="s">
        <v>2572</v>
      </c>
      <c r="D21" s="17" t="s">
        <v>2568</v>
      </c>
      <c r="E21" s="17">
        <v>22742</v>
      </c>
      <c r="F21" s="17" t="s">
        <v>2569</v>
      </c>
      <c r="G21" s="11" t="s">
        <v>2570</v>
      </c>
      <c r="H21" s="149" t="s">
        <v>2571</v>
      </c>
      <c r="I21" s="307"/>
      <c r="J21" s="146" t="s">
        <v>40</v>
      </c>
      <c r="K21" s="47"/>
    </row>
    <row r="22" spans="1:11" s="48" customFormat="1" ht="12.75" customHeight="1" x14ac:dyDescent="0.25">
      <c r="A22" s="153">
        <f t="shared" si="0"/>
        <v>21</v>
      </c>
      <c r="B22" s="17" t="s">
        <v>2567</v>
      </c>
      <c r="C22" s="17" t="s">
        <v>2572</v>
      </c>
      <c r="D22" s="17" t="s">
        <v>2568</v>
      </c>
      <c r="E22" s="17">
        <v>22742</v>
      </c>
      <c r="F22" s="17" t="s">
        <v>2569</v>
      </c>
      <c r="G22" s="17" t="s">
        <v>2570</v>
      </c>
      <c r="H22" s="149" t="s">
        <v>2612</v>
      </c>
      <c r="I22" s="307"/>
      <c r="J22" s="146" t="s">
        <v>40</v>
      </c>
      <c r="K22" s="47"/>
    </row>
    <row r="23" spans="1:11" s="48" customFormat="1" ht="12.75" customHeight="1" x14ac:dyDescent="0.25">
      <c r="A23" s="153">
        <f t="shared" si="0"/>
        <v>22</v>
      </c>
      <c r="B23" s="101" t="s">
        <v>491</v>
      </c>
      <c r="C23" s="101" t="s">
        <v>492</v>
      </c>
      <c r="D23" s="106" t="s">
        <v>493</v>
      </c>
      <c r="E23" s="119">
        <v>922</v>
      </c>
      <c r="F23" s="119" t="s">
        <v>494</v>
      </c>
      <c r="G23" s="150" t="s">
        <v>495</v>
      </c>
      <c r="H23" s="118" t="s">
        <v>496</v>
      </c>
      <c r="I23" s="308"/>
      <c r="J23" s="146" t="s">
        <v>131</v>
      </c>
      <c r="K23" s="47"/>
    </row>
    <row r="24" spans="1:11" s="48" customFormat="1" ht="12.75" customHeight="1" x14ac:dyDescent="0.25">
      <c r="A24" s="153">
        <f t="shared" si="0"/>
        <v>23</v>
      </c>
      <c r="B24" s="101" t="s">
        <v>497</v>
      </c>
      <c r="C24" s="101" t="e">
        <v>#N/A</v>
      </c>
      <c r="D24" s="106" t="s">
        <v>498</v>
      </c>
      <c r="E24" s="119">
        <v>3454</v>
      </c>
      <c r="F24" s="119" t="s">
        <v>499</v>
      </c>
      <c r="G24" s="150" t="s">
        <v>500</v>
      </c>
      <c r="H24" s="149" t="s">
        <v>501</v>
      </c>
      <c r="I24" s="307"/>
      <c r="J24" s="146" t="s">
        <v>40</v>
      </c>
      <c r="K24" s="47"/>
    </row>
    <row r="25" spans="1:11" s="48" customFormat="1" ht="12.75" customHeight="1" x14ac:dyDescent="0.25">
      <c r="A25" s="153">
        <f t="shared" si="0"/>
        <v>24</v>
      </c>
      <c r="B25" s="17" t="s">
        <v>530</v>
      </c>
      <c r="C25" s="101" t="s">
        <v>531</v>
      </c>
      <c r="D25" s="19" t="s">
        <v>532</v>
      </c>
      <c r="E25" s="19">
        <v>39633</v>
      </c>
      <c r="F25" s="19" t="s">
        <v>533</v>
      </c>
      <c r="G25" s="19" t="s">
        <v>533</v>
      </c>
      <c r="H25" s="149" t="s">
        <v>534</v>
      </c>
      <c r="I25" s="149"/>
      <c r="J25" s="112" t="s">
        <v>40</v>
      </c>
      <c r="K25" s="47"/>
    </row>
    <row r="26" spans="1:11" s="48" customFormat="1" ht="12.75" customHeight="1" x14ac:dyDescent="0.25">
      <c r="A26" s="153">
        <f t="shared" si="0"/>
        <v>25</v>
      </c>
      <c r="B26" s="17" t="s">
        <v>535</v>
      </c>
      <c r="C26" s="101" t="s">
        <v>536</v>
      </c>
      <c r="D26" s="19" t="s">
        <v>537</v>
      </c>
      <c r="E26" s="19">
        <v>2678</v>
      </c>
      <c r="F26" s="19" t="s">
        <v>538</v>
      </c>
      <c r="G26" s="19" t="s">
        <v>539</v>
      </c>
      <c r="H26" s="149" t="s">
        <v>540</v>
      </c>
      <c r="I26" s="149"/>
      <c r="J26" s="112" t="s">
        <v>40</v>
      </c>
      <c r="K26" s="47"/>
    </row>
    <row r="27" spans="1:11" s="48" customFormat="1" ht="12.75" customHeight="1" x14ac:dyDescent="0.25">
      <c r="A27" s="153">
        <f t="shared" si="0"/>
        <v>26</v>
      </c>
      <c r="B27" s="17" t="s">
        <v>535</v>
      </c>
      <c r="C27" s="101" t="s">
        <v>536</v>
      </c>
      <c r="D27" s="19" t="s">
        <v>537</v>
      </c>
      <c r="E27" s="19">
        <v>2678</v>
      </c>
      <c r="F27" s="19" t="s">
        <v>538</v>
      </c>
      <c r="G27" s="19" t="s">
        <v>539</v>
      </c>
      <c r="H27" s="149" t="s">
        <v>541</v>
      </c>
      <c r="I27" s="149"/>
      <c r="J27" s="112" t="s">
        <v>40</v>
      </c>
      <c r="K27" s="47"/>
    </row>
    <row r="28" spans="1:11" s="48" customFormat="1" ht="12.75" customHeight="1" x14ac:dyDescent="0.25">
      <c r="A28" s="153">
        <f t="shared" si="0"/>
        <v>27</v>
      </c>
      <c r="B28" s="17" t="s">
        <v>535</v>
      </c>
      <c r="C28" s="101" t="s">
        <v>536</v>
      </c>
      <c r="D28" s="19" t="s">
        <v>537</v>
      </c>
      <c r="E28" s="19">
        <v>2678</v>
      </c>
      <c r="F28" s="19" t="s">
        <v>538</v>
      </c>
      <c r="G28" s="19" t="s">
        <v>539</v>
      </c>
      <c r="H28" s="149" t="s">
        <v>542</v>
      </c>
      <c r="I28" s="149"/>
      <c r="J28" s="112" t="s">
        <v>40</v>
      </c>
      <c r="K28" s="47"/>
    </row>
    <row r="29" spans="1:11" s="48" customFormat="1" ht="12.75" customHeight="1" x14ac:dyDescent="0.25">
      <c r="A29" s="153">
        <f t="shared" si="0"/>
        <v>28</v>
      </c>
      <c r="B29" s="101" t="s">
        <v>543</v>
      </c>
      <c r="C29" s="101" t="s">
        <v>544</v>
      </c>
      <c r="D29" s="104" t="s">
        <v>545</v>
      </c>
      <c r="E29" s="104">
        <v>5595</v>
      </c>
      <c r="F29" s="104" t="s">
        <v>546</v>
      </c>
      <c r="G29" s="104" t="s">
        <v>547</v>
      </c>
      <c r="H29" s="149" t="s">
        <v>548</v>
      </c>
      <c r="I29" s="149"/>
      <c r="J29" s="112" t="s">
        <v>40</v>
      </c>
      <c r="K29" s="47"/>
    </row>
    <row r="30" spans="1:11" s="48" customFormat="1" ht="12.75" customHeight="1" x14ac:dyDescent="0.25">
      <c r="A30" s="153">
        <f t="shared" si="0"/>
        <v>29</v>
      </c>
      <c r="B30" s="101" t="s">
        <v>543</v>
      </c>
      <c r="C30" s="101" t="s">
        <v>544</v>
      </c>
      <c r="D30" s="104" t="s">
        <v>545</v>
      </c>
      <c r="E30" s="104">
        <v>5595</v>
      </c>
      <c r="F30" s="104" t="s">
        <v>546</v>
      </c>
      <c r="G30" s="104" t="s">
        <v>547</v>
      </c>
      <c r="H30" s="149" t="s">
        <v>549</v>
      </c>
      <c r="I30" s="149"/>
      <c r="J30" s="112" t="s">
        <v>40</v>
      </c>
      <c r="K30" s="47"/>
    </row>
    <row r="31" spans="1:11" s="48" customFormat="1" ht="12.75" customHeight="1" x14ac:dyDescent="0.25">
      <c r="A31" s="153">
        <f t="shared" si="0"/>
        <v>30</v>
      </c>
      <c r="B31" s="101" t="s">
        <v>550</v>
      </c>
      <c r="C31" s="101" t="s">
        <v>551</v>
      </c>
      <c r="D31" s="106" t="s">
        <v>552</v>
      </c>
      <c r="E31" s="119">
        <v>2811</v>
      </c>
      <c r="F31" s="106" t="s">
        <v>553</v>
      </c>
      <c r="G31" s="150" t="s">
        <v>553</v>
      </c>
      <c r="H31" s="149" t="s">
        <v>554</v>
      </c>
      <c r="I31" s="307"/>
      <c r="J31" s="147" t="s">
        <v>131</v>
      </c>
      <c r="K31" s="47"/>
    </row>
    <row r="32" spans="1:11" s="48" customFormat="1" ht="12.75" customHeight="1" x14ac:dyDescent="0.25">
      <c r="A32" s="153">
        <f t="shared" si="0"/>
        <v>31</v>
      </c>
      <c r="B32" s="101" t="s">
        <v>555</v>
      </c>
      <c r="C32" s="101" t="s">
        <v>478</v>
      </c>
      <c r="D32" s="104" t="s">
        <v>556</v>
      </c>
      <c r="E32" s="104">
        <v>2164</v>
      </c>
      <c r="F32" s="104" t="s">
        <v>557</v>
      </c>
      <c r="G32" s="104" t="s">
        <v>558</v>
      </c>
      <c r="H32" s="149" t="s">
        <v>559</v>
      </c>
      <c r="I32" s="149" t="s">
        <v>3012</v>
      </c>
      <c r="J32" s="112" t="s">
        <v>40</v>
      </c>
      <c r="K32" s="47"/>
    </row>
    <row r="33" spans="1:11" s="48" customFormat="1" ht="12.75" customHeight="1" x14ac:dyDescent="0.25">
      <c r="A33" s="153">
        <f t="shared" si="0"/>
        <v>32</v>
      </c>
      <c r="B33" s="101" t="s">
        <v>555</v>
      </c>
      <c r="C33" s="101" t="s">
        <v>478</v>
      </c>
      <c r="D33" s="104" t="s">
        <v>556</v>
      </c>
      <c r="E33" s="104">
        <v>2164</v>
      </c>
      <c r="F33" s="104" t="s">
        <v>557</v>
      </c>
      <c r="G33" s="104" t="s">
        <v>558</v>
      </c>
      <c r="H33" s="149" t="s">
        <v>560</v>
      </c>
      <c r="I33" s="149" t="s">
        <v>3013</v>
      </c>
      <c r="J33" s="112" t="s">
        <v>40</v>
      </c>
      <c r="K33" s="47"/>
    </row>
    <row r="34" spans="1:11" s="48" customFormat="1" ht="12.75" customHeight="1" x14ac:dyDescent="0.25">
      <c r="A34" s="153">
        <f t="shared" si="0"/>
        <v>33</v>
      </c>
      <c r="B34" s="101" t="s">
        <v>555</v>
      </c>
      <c r="C34" s="101" t="s">
        <v>478</v>
      </c>
      <c r="D34" s="104" t="s">
        <v>556</v>
      </c>
      <c r="E34" s="104">
        <v>2164</v>
      </c>
      <c r="F34" s="104" t="s">
        <v>557</v>
      </c>
      <c r="G34" s="104" t="s">
        <v>558</v>
      </c>
      <c r="H34" s="149" t="s">
        <v>4804</v>
      </c>
      <c r="I34" s="307" t="s">
        <v>459</v>
      </c>
      <c r="J34" s="425" t="s">
        <v>40</v>
      </c>
      <c r="K34" s="47"/>
    </row>
    <row r="35" spans="1:11" s="48" customFormat="1" ht="12.75" customHeight="1" x14ac:dyDescent="0.25">
      <c r="A35" s="153">
        <f t="shared" si="0"/>
        <v>34</v>
      </c>
      <c r="B35" s="101" t="s">
        <v>561</v>
      </c>
      <c r="C35" s="101" t="e">
        <v>#N/A</v>
      </c>
      <c r="D35" s="101" t="s">
        <v>562</v>
      </c>
      <c r="E35" s="101">
        <v>2164</v>
      </c>
      <c r="F35" s="101" t="s">
        <v>563</v>
      </c>
      <c r="G35" s="101" t="s">
        <v>564</v>
      </c>
      <c r="H35" s="149" t="s">
        <v>565</v>
      </c>
      <c r="I35" s="307"/>
      <c r="J35" s="147" t="s">
        <v>131</v>
      </c>
      <c r="K35" s="47"/>
    </row>
    <row r="36" spans="1:11" s="48" customFormat="1" ht="12.75" customHeight="1" x14ac:dyDescent="0.25">
      <c r="A36" s="153">
        <f t="shared" si="0"/>
        <v>35</v>
      </c>
      <c r="B36" s="101" t="s">
        <v>561</v>
      </c>
      <c r="C36" s="101" t="e">
        <v>#N/A</v>
      </c>
      <c r="D36" s="101" t="s">
        <v>562</v>
      </c>
      <c r="E36" s="101">
        <v>2164</v>
      </c>
      <c r="F36" s="101" t="s">
        <v>563</v>
      </c>
      <c r="G36" s="101" t="s">
        <v>564</v>
      </c>
      <c r="H36" s="149" t="s">
        <v>2720</v>
      </c>
      <c r="I36" s="307"/>
      <c r="J36" s="147" t="s">
        <v>40</v>
      </c>
      <c r="K36" s="47"/>
    </row>
    <row r="37" spans="1:11" s="48" customFormat="1" ht="12.75" customHeight="1" x14ac:dyDescent="0.25">
      <c r="A37" s="153">
        <f t="shared" si="0"/>
        <v>36</v>
      </c>
      <c r="B37" s="140" t="s">
        <v>566</v>
      </c>
      <c r="C37" s="101" t="s">
        <v>567</v>
      </c>
      <c r="D37" s="152" t="s">
        <v>568</v>
      </c>
      <c r="E37" s="140">
        <v>7445</v>
      </c>
      <c r="F37" s="140" t="s">
        <v>569</v>
      </c>
      <c r="G37" s="140" t="s">
        <v>569</v>
      </c>
      <c r="H37" s="149" t="s">
        <v>570</v>
      </c>
      <c r="I37" s="307" t="s">
        <v>3057</v>
      </c>
      <c r="J37" s="147" t="s">
        <v>131</v>
      </c>
      <c r="K37" s="47"/>
    </row>
    <row r="38" spans="1:11" s="48" customFormat="1" ht="12.75" customHeight="1" x14ac:dyDescent="0.25">
      <c r="A38" s="153">
        <f t="shared" si="0"/>
        <v>37</v>
      </c>
      <c r="B38" s="101" t="s">
        <v>571</v>
      </c>
      <c r="C38" s="101" t="s">
        <v>572</v>
      </c>
      <c r="D38" s="106" t="s">
        <v>573</v>
      </c>
      <c r="E38" s="119">
        <v>21582</v>
      </c>
      <c r="F38" s="119" t="s">
        <v>574</v>
      </c>
      <c r="G38" s="150" t="s">
        <v>575</v>
      </c>
      <c r="H38" s="149" t="s">
        <v>576</v>
      </c>
      <c r="I38" s="307"/>
      <c r="J38" s="147" t="s">
        <v>131</v>
      </c>
      <c r="K38" s="47"/>
    </row>
    <row r="39" spans="1:11" s="48" customFormat="1" ht="12.75" customHeight="1" x14ac:dyDescent="0.25">
      <c r="A39" s="153">
        <f t="shared" si="0"/>
        <v>38</v>
      </c>
      <c r="B39" s="101" t="s">
        <v>577</v>
      </c>
      <c r="C39" s="101" t="s">
        <v>578</v>
      </c>
      <c r="D39" s="104" t="s">
        <v>579</v>
      </c>
      <c r="E39" s="104">
        <v>16168</v>
      </c>
      <c r="F39" s="104" t="s">
        <v>580</v>
      </c>
      <c r="G39" s="104" t="s">
        <v>581</v>
      </c>
      <c r="H39" s="149" t="s">
        <v>582</v>
      </c>
      <c r="I39" s="149"/>
      <c r="J39" s="112" t="s">
        <v>40</v>
      </c>
      <c r="K39" s="47"/>
    </row>
    <row r="40" spans="1:11" s="48" customFormat="1" ht="12.75" customHeight="1" x14ac:dyDescent="0.25">
      <c r="A40" s="153">
        <f t="shared" si="0"/>
        <v>39</v>
      </c>
      <c r="B40" s="101" t="s">
        <v>577</v>
      </c>
      <c r="C40" s="101" t="s">
        <v>578</v>
      </c>
      <c r="D40" s="104" t="s">
        <v>579</v>
      </c>
      <c r="E40" s="104">
        <v>16168</v>
      </c>
      <c r="F40" s="104" t="s">
        <v>580</v>
      </c>
      <c r="G40" s="104" t="s">
        <v>581</v>
      </c>
      <c r="H40" s="149" t="s">
        <v>583</v>
      </c>
      <c r="I40" s="149"/>
      <c r="J40" s="112" t="s">
        <v>40</v>
      </c>
      <c r="K40" s="47"/>
    </row>
    <row r="41" spans="1:11" s="48" customFormat="1" ht="12.75" customHeight="1" x14ac:dyDescent="0.25">
      <c r="A41" s="153">
        <f t="shared" si="0"/>
        <v>40</v>
      </c>
      <c r="B41" s="101" t="s">
        <v>577</v>
      </c>
      <c r="C41" s="101" t="s">
        <v>578</v>
      </c>
      <c r="D41" s="104" t="s">
        <v>579</v>
      </c>
      <c r="E41" s="104">
        <v>16168</v>
      </c>
      <c r="F41" s="104" t="s">
        <v>580</v>
      </c>
      <c r="G41" s="104" t="s">
        <v>581</v>
      </c>
      <c r="H41" s="149" t="s">
        <v>584</v>
      </c>
      <c r="I41" s="149"/>
      <c r="J41" s="112" t="s">
        <v>40</v>
      </c>
      <c r="K41" s="47"/>
    </row>
    <row r="42" spans="1:11" s="48" customFormat="1" ht="12.75" customHeight="1" x14ac:dyDescent="0.25">
      <c r="A42" s="153">
        <f t="shared" si="0"/>
        <v>41</v>
      </c>
      <c r="B42" s="101" t="s">
        <v>577</v>
      </c>
      <c r="C42" s="101" t="s">
        <v>578</v>
      </c>
      <c r="D42" s="104" t="s">
        <v>579</v>
      </c>
      <c r="E42" s="104">
        <v>16168</v>
      </c>
      <c r="F42" s="104" t="s">
        <v>580</v>
      </c>
      <c r="G42" s="104" t="s">
        <v>581</v>
      </c>
      <c r="H42" s="149" t="s">
        <v>585</v>
      </c>
      <c r="I42" s="149"/>
      <c r="J42" s="112" t="s">
        <v>40</v>
      </c>
      <c r="K42" s="47"/>
    </row>
    <row r="43" spans="1:11" s="48" customFormat="1" ht="12.75" customHeight="1" x14ac:dyDescent="0.25">
      <c r="A43" s="153">
        <f t="shared" si="0"/>
        <v>42</v>
      </c>
      <c r="B43" s="101" t="s">
        <v>577</v>
      </c>
      <c r="C43" s="101" t="s">
        <v>578</v>
      </c>
      <c r="D43" s="104" t="s">
        <v>579</v>
      </c>
      <c r="E43" s="104">
        <v>16168</v>
      </c>
      <c r="F43" s="104" t="s">
        <v>580</v>
      </c>
      <c r="G43" s="104" t="s">
        <v>581</v>
      </c>
      <c r="H43" s="149" t="s">
        <v>586</v>
      </c>
      <c r="I43" s="149"/>
      <c r="J43" s="112" t="s">
        <v>40</v>
      </c>
      <c r="K43" s="47"/>
    </row>
    <row r="44" spans="1:11" s="48" customFormat="1" ht="12.75" customHeight="1" x14ac:dyDescent="0.25">
      <c r="A44" s="153">
        <f t="shared" si="0"/>
        <v>43</v>
      </c>
      <c r="B44" s="101" t="s">
        <v>577</v>
      </c>
      <c r="C44" s="101" t="s">
        <v>578</v>
      </c>
      <c r="D44" s="104" t="s">
        <v>579</v>
      </c>
      <c r="E44" s="104">
        <v>16168</v>
      </c>
      <c r="F44" s="104" t="s">
        <v>580</v>
      </c>
      <c r="G44" s="104" t="s">
        <v>581</v>
      </c>
      <c r="H44" s="149" t="s">
        <v>587</v>
      </c>
      <c r="I44" s="149"/>
      <c r="J44" s="112" t="s">
        <v>40</v>
      </c>
      <c r="K44" s="47"/>
    </row>
    <row r="45" spans="1:11" s="48" customFormat="1" ht="12.75" customHeight="1" x14ac:dyDescent="0.25">
      <c r="A45" s="153">
        <f t="shared" si="0"/>
        <v>44</v>
      </c>
      <c r="B45" s="101" t="s">
        <v>577</v>
      </c>
      <c r="C45" s="101" t="s">
        <v>578</v>
      </c>
      <c r="D45" s="104" t="s">
        <v>579</v>
      </c>
      <c r="E45" s="104">
        <v>16168</v>
      </c>
      <c r="F45" s="104" t="s">
        <v>580</v>
      </c>
      <c r="G45" s="104" t="s">
        <v>581</v>
      </c>
      <c r="H45" s="149" t="s">
        <v>588</v>
      </c>
      <c r="I45" s="149"/>
      <c r="J45" s="112" t="s">
        <v>40</v>
      </c>
      <c r="K45" s="47"/>
    </row>
    <row r="46" spans="1:11" s="48" customFormat="1" ht="12.75" customHeight="1" x14ac:dyDescent="0.25">
      <c r="A46" s="153">
        <f t="shared" si="0"/>
        <v>45</v>
      </c>
      <c r="B46" s="101" t="s">
        <v>577</v>
      </c>
      <c r="C46" s="101" t="s">
        <v>578</v>
      </c>
      <c r="D46" s="104" t="s">
        <v>579</v>
      </c>
      <c r="E46" s="104">
        <v>16168</v>
      </c>
      <c r="F46" s="104" t="s">
        <v>580</v>
      </c>
      <c r="G46" s="104" t="s">
        <v>581</v>
      </c>
      <c r="H46" s="149" t="s">
        <v>589</v>
      </c>
      <c r="I46" s="149"/>
      <c r="J46" s="112" t="s">
        <v>40</v>
      </c>
      <c r="K46" s="47"/>
    </row>
    <row r="47" spans="1:11" s="48" customFormat="1" ht="12.75" customHeight="1" x14ac:dyDescent="0.25">
      <c r="A47" s="153">
        <f t="shared" si="0"/>
        <v>46</v>
      </c>
      <c r="B47" s="321" t="s">
        <v>3515</v>
      </c>
      <c r="C47" s="101" t="s">
        <v>503</v>
      </c>
      <c r="D47" s="101" t="s">
        <v>590</v>
      </c>
      <c r="E47" s="101">
        <v>16168</v>
      </c>
      <c r="F47" s="101" t="s">
        <v>591</v>
      </c>
      <c r="G47" s="101" t="s">
        <v>592</v>
      </c>
      <c r="H47" s="38" t="s">
        <v>593</v>
      </c>
      <c r="I47" s="38"/>
      <c r="J47" s="132" t="s">
        <v>40</v>
      </c>
      <c r="K47" s="47"/>
    </row>
    <row r="48" spans="1:11" s="48" customFormat="1" ht="12.75" customHeight="1" x14ac:dyDescent="0.25">
      <c r="A48" s="153">
        <f t="shared" si="0"/>
        <v>47</v>
      </c>
      <c r="B48" s="321" t="s">
        <v>3515</v>
      </c>
      <c r="C48" s="101" t="s">
        <v>503</v>
      </c>
      <c r="D48" s="101" t="s">
        <v>590</v>
      </c>
      <c r="E48" s="101">
        <v>16168</v>
      </c>
      <c r="F48" s="101" t="s">
        <v>591</v>
      </c>
      <c r="G48" s="101" t="s">
        <v>592</v>
      </c>
      <c r="H48" s="38" t="s">
        <v>594</v>
      </c>
      <c r="I48" s="38" t="s">
        <v>3514</v>
      </c>
      <c r="J48" s="132" t="s">
        <v>40</v>
      </c>
      <c r="K48" s="47"/>
    </row>
    <row r="49" spans="1:233" s="48" customFormat="1" ht="12.75" customHeight="1" x14ac:dyDescent="0.25">
      <c r="A49" s="153">
        <f t="shared" si="0"/>
        <v>48</v>
      </c>
      <c r="B49" s="321" t="s">
        <v>3515</v>
      </c>
      <c r="C49" s="101" t="s">
        <v>503</v>
      </c>
      <c r="D49" s="101" t="s">
        <v>590</v>
      </c>
      <c r="E49" s="101">
        <v>16168</v>
      </c>
      <c r="F49" s="101" t="s">
        <v>591</v>
      </c>
      <c r="G49" s="101" t="s">
        <v>592</v>
      </c>
      <c r="H49" s="38" t="s">
        <v>2136</v>
      </c>
      <c r="I49" s="38" t="s">
        <v>3516</v>
      </c>
      <c r="J49" s="132" t="s">
        <v>40</v>
      </c>
      <c r="K49" s="47"/>
    </row>
    <row r="50" spans="1:233" s="48" customFormat="1" ht="12.75" customHeight="1" x14ac:dyDescent="0.25">
      <c r="A50" s="153">
        <f t="shared" si="0"/>
        <v>49</v>
      </c>
      <c r="B50" s="321" t="s">
        <v>3515</v>
      </c>
      <c r="C50" s="101" t="s">
        <v>503</v>
      </c>
      <c r="D50" s="101" t="s">
        <v>590</v>
      </c>
      <c r="E50" s="101">
        <v>16168</v>
      </c>
      <c r="F50" s="101" t="s">
        <v>591</v>
      </c>
      <c r="G50" s="101" t="s">
        <v>592</v>
      </c>
      <c r="H50" s="38" t="s">
        <v>3517</v>
      </c>
      <c r="I50" s="38" t="s">
        <v>3518</v>
      </c>
      <c r="J50" s="132" t="s">
        <v>40</v>
      </c>
      <c r="K50" s="47"/>
    </row>
    <row r="51" spans="1:233" s="48" customFormat="1" ht="12.75" customHeight="1" x14ac:dyDescent="0.25">
      <c r="A51" s="153">
        <f t="shared" si="0"/>
        <v>50</v>
      </c>
      <c r="B51" s="101" t="s">
        <v>595</v>
      </c>
      <c r="C51" s="101" t="s">
        <v>492</v>
      </c>
      <c r="D51" s="19" t="s">
        <v>596</v>
      </c>
      <c r="E51" s="19">
        <v>79257</v>
      </c>
      <c r="F51" s="19" t="s">
        <v>597</v>
      </c>
      <c r="G51" s="19" t="s">
        <v>598</v>
      </c>
      <c r="H51" s="149" t="s">
        <v>4931</v>
      </c>
      <c r="I51" s="149" t="s">
        <v>4932</v>
      </c>
      <c r="J51" s="112" t="s">
        <v>40</v>
      </c>
      <c r="K51" s="47"/>
    </row>
    <row r="52" spans="1:233" s="48" customFormat="1" ht="12.75" customHeight="1" x14ac:dyDescent="0.25">
      <c r="A52" s="153">
        <f t="shared" si="0"/>
        <v>51</v>
      </c>
      <c r="B52" s="101" t="s">
        <v>595</v>
      </c>
      <c r="C52" s="101" t="s">
        <v>492</v>
      </c>
      <c r="D52" s="19" t="s">
        <v>596</v>
      </c>
      <c r="E52" s="19">
        <v>79257</v>
      </c>
      <c r="F52" s="19" t="s">
        <v>597</v>
      </c>
      <c r="G52" s="19" t="s">
        <v>598</v>
      </c>
      <c r="H52" s="30" t="s">
        <v>599</v>
      </c>
      <c r="I52" s="30"/>
      <c r="J52" s="129" t="s">
        <v>40</v>
      </c>
      <c r="K52" s="47"/>
    </row>
    <row r="53" spans="1:233" s="48" customFormat="1" ht="12.75" customHeight="1" x14ac:dyDescent="0.25">
      <c r="A53" s="153">
        <f t="shared" si="0"/>
        <v>52</v>
      </c>
      <c r="B53" s="101" t="s">
        <v>600</v>
      </c>
      <c r="C53" s="101" t="s">
        <v>601</v>
      </c>
      <c r="D53" s="101" t="s">
        <v>602</v>
      </c>
      <c r="E53" s="101">
        <v>12457</v>
      </c>
      <c r="F53" s="101" t="s">
        <v>603</v>
      </c>
      <c r="G53" s="101" t="s">
        <v>604</v>
      </c>
      <c r="H53" s="149" t="s">
        <v>605</v>
      </c>
      <c r="I53" s="149"/>
      <c r="J53" s="112" t="s">
        <v>40</v>
      </c>
      <c r="K53" s="47"/>
    </row>
    <row r="54" spans="1:233" s="48" customFormat="1" ht="12.75" customHeight="1" x14ac:dyDescent="0.25">
      <c r="A54" s="153">
        <f t="shared" si="0"/>
        <v>53</v>
      </c>
      <c r="B54" s="101" t="s">
        <v>606</v>
      </c>
      <c r="C54" s="101" t="s">
        <v>578</v>
      </c>
      <c r="D54" s="106" t="s">
        <v>607</v>
      </c>
      <c r="E54" s="119">
        <v>17350</v>
      </c>
      <c r="F54" s="119" t="s">
        <v>608</v>
      </c>
      <c r="G54" s="119" t="s">
        <v>609</v>
      </c>
      <c r="H54" s="149" t="s">
        <v>610</v>
      </c>
      <c r="I54" s="149"/>
      <c r="J54" s="119" t="s">
        <v>131</v>
      </c>
      <c r="K54" s="47"/>
    </row>
    <row r="55" spans="1:233" s="48" customFormat="1" ht="12.75" customHeight="1" x14ac:dyDescent="0.25">
      <c r="A55" s="153">
        <f t="shared" si="0"/>
        <v>54</v>
      </c>
      <c r="B55" s="101" t="s">
        <v>611</v>
      </c>
      <c r="C55" s="101" t="s">
        <v>612</v>
      </c>
      <c r="D55" s="104" t="s">
        <v>613</v>
      </c>
      <c r="E55" s="104">
        <v>4184</v>
      </c>
      <c r="F55" s="104" t="s">
        <v>614</v>
      </c>
      <c r="G55" s="104" t="s">
        <v>615</v>
      </c>
      <c r="H55" s="149" t="s">
        <v>616</v>
      </c>
      <c r="I55" s="149"/>
      <c r="J55" s="119" t="s">
        <v>40</v>
      </c>
      <c r="K55" s="47"/>
    </row>
    <row r="56" spans="1:233" s="48" customFormat="1" ht="12.75" customHeight="1" x14ac:dyDescent="0.25">
      <c r="A56" s="153">
        <f t="shared" si="0"/>
        <v>55</v>
      </c>
      <c r="B56" s="101" t="s">
        <v>611</v>
      </c>
      <c r="C56" s="101" t="s">
        <v>612</v>
      </c>
      <c r="D56" s="104" t="s">
        <v>613</v>
      </c>
      <c r="E56" s="104">
        <v>4184</v>
      </c>
      <c r="F56" s="104" t="s">
        <v>614</v>
      </c>
      <c r="G56" s="104" t="s">
        <v>615</v>
      </c>
      <c r="H56" s="149" t="s">
        <v>3499</v>
      </c>
      <c r="I56" s="149" t="s">
        <v>3500</v>
      </c>
      <c r="J56" s="119" t="s">
        <v>40</v>
      </c>
      <c r="K56" s="47"/>
      <c r="HQ56" s="48">
        <f>SUM(A56:HP56)</f>
        <v>4239</v>
      </c>
    </row>
    <row r="57" spans="1:233" s="48" customFormat="1" ht="12.75" customHeight="1" x14ac:dyDescent="0.25">
      <c r="A57" s="153">
        <f t="shared" si="0"/>
        <v>56</v>
      </c>
      <c r="B57" s="101" t="s">
        <v>611</v>
      </c>
      <c r="C57" s="101" t="s">
        <v>612</v>
      </c>
      <c r="D57" s="104" t="s">
        <v>613</v>
      </c>
      <c r="E57" s="104">
        <v>4184</v>
      </c>
      <c r="F57" s="104" t="s">
        <v>614</v>
      </c>
      <c r="G57" s="104" t="s">
        <v>615</v>
      </c>
      <c r="H57" s="149" t="s">
        <v>4805</v>
      </c>
      <c r="I57" s="149" t="s">
        <v>4806</v>
      </c>
      <c r="J57" s="119" t="s">
        <v>40</v>
      </c>
      <c r="K57" s="47"/>
    </row>
    <row r="58" spans="1:233" s="48" customFormat="1" ht="12.75" customHeight="1" x14ac:dyDescent="0.25">
      <c r="A58" s="153">
        <f t="shared" si="0"/>
        <v>57</v>
      </c>
      <c r="B58" s="101" t="s">
        <v>611</v>
      </c>
      <c r="C58" s="101" t="s">
        <v>612</v>
      </c>
      <c r="D58" s="104" t="s">
        <v>613</v>
      </c>
      <c r="E58" s="104">
        <v>4184</v>
      </c>
      <c r="F58" s="104" t="s">
        <v>614</v>
      </c>
      <c r="G58" s="104" t="s">
        <v>615</v>
      </c>
      <c r="H58" s="149" t="s">
        <v>4807</v>
      </c>
      <c r="I58" s="149" t="s">
        <v>4808</v>
      </c>
      <c r="J58" s="119" t="s">
        <v>40</v>
      </c>
      <c r="K58" s="47"/>
    </row>
    <row r="59" spans="1:233" s="48" customFormat="1" ht="12.75" customHeight="1" x14ac:dyDescent="0.25">
      <c r="A59" s="153">
        <f t="shared" si="0"/>
        <v>58</v>
      </c>
      <c r="B59" s="101" t="s">
        <v>617</v>
      </c>
      <c r="C59" s="101" t="s">
        <v>517</v>
      </c>
      <c r="D59" s="106" t="s">
        <v>618</v>
      </c>
      <c r="E59" s="119">
        <v>16461</v>
      </c>
      <c r="F59" s="119" t="s">
        <v>619</v>
      </c>
      <c r="G59" s="119" t="s">
        <v>620</v>
      </c>
      <c r="H59" s="149" t="s">
        <v>621</v>
      </c>
      <c r="I59" s="149"/>
      <c r="J59" s="119" t="s">
        <v>131</v>
      </c>
      <c r="K59" s="47"/>
    </row>
    <row r="60" spans="1:233" s="48" customFormat="1" ht="16.5" customHeight="1" x14ac:dyDescent="0.2">
      <c r="A60" s="556" t="s">
        <v>133</v>
      </c>
      <c r="B60" s="556"/>
      <c r="C60" s="556"/>
      <c r="D60" s="556"/>
      <c r="E60" s="556"/>
      <c r="F60" s="556"/>
      <c r="G60" s="556"/>
      <c r="H60" s="556"/>
      <c r="I60" s="556"/>
      <c r="J60" s="556"/>
      <c r="K60" s="47"/>
    </row>
    <row r="61" spans="1:233" s="51" customFormat="1" ht="12.75" customHeight="1" x14ac:dyDescent="0.25">
      <c r="A61" s="37">
        <v>1</v>
      </c>
      <c r="B61" s="101" t="s">
        <v>516</v>
      </c>
      <c r="C61" s="101" t="s">
        <v>517</v>
      </c>
      <c r="D61" s="104" t="s">
        <v>518</v>
      </c>
      <c r="E61" s="104">
        <v>2265</v>
      </c>
      <c r="F61" s="104" t="s">
        <v>519</v>
      </c>
      <c r="G61" s="104" t="s">
        <v>520</v>
      </c>
      <c r="H61" s="141" t="s">
        <v>624</v>
      </c>
      <c r="I61" s="141"/>
      <c r="J61" s="112" t="s">
        <v>623</v>
      </c>
      <c r="K61" s="47"/>
    </row>
    <row r="62" spans="1:233" s="51" customFormat="1" ht="12.75" customHeight="1" x14ac:dyDescent="0.25">
      <c r="A62" s="37">
        <v>2</v>
      </c>
      <c r="B62" s="101" t="s">
        <v>577</v>
      </c>
      <c r="C62" s="101" t="s">
        <v>578</v>
      </c>
      <c r="D62" s="104" t="s">
        <v>579</v>
      </c>
      <c r="E62" s="104">
        <v>16168</v>
      </c>
      <c r="F62" s="104" t="s">
        <v>580</v>
      </c>
      <c r="G62" s="104" t="s">
        <v>581</v>
      </c>
      <c r="H62" s="141" t="s">
        <v>622</v>
      </c>
      <c r="I62" s="141"/>
      <c r="J62" s="112" t="s">
        <v>623</v>
      </c>
      <c r="K62" s="47"/>
    </row>
    <row r="63" spans="1:233" s="52" customFormat="1" ht="12.75" customHeight="1" x14ac:dyDescent="0.2">
      <c r="A63" s="556" t="s">
        <v>11</v>
      </c>
      <c r="B63" s="556"/>
      <c r="C63" s="556"/>
      <c r="D63" s="556"/>
      <c r="E63" s="556"/>
      <c r="F63" s="556"/>
      <c r="G63" s="556"/>
      <c r="H63" s="556"/>
      <c r="I63" s="556"/>
      <c r="J63" s="556"/>
      <c r="K63" s="47"/>
      <c r="HY63" s="52">
        <f>SUM(A63:HX63)</f>
        <v>0</v>
      </c>
    </row>
    <row r="64" spans="1:233" s="52" customFormat="1" ht="12.75" customHeight="1" x14ac:dyDescent="0.25">
      <c r="A64" s="156">
        <v>1</v>
      </c>
      <c r="B64" s="101" t="s">
        <v>477</v>
      </c>
      <c r="C64" s="101" t="s">
        <v>478</v>
      </c>
      <c r="D64" s="125" t="s">
        <v>479</v>
      </c>
      <c r="E64" s="101">
        <v>2945</v>
      </c>
      <c r="F64" s="101" t="s">
        <v>480</v>
      </c>
      <c r="G64" s="101" t="s">
        <v>481</v>
      </c>
      <c r="H64" s="18" t="s">
        <v>625</v>
      </c>
      <c r="I64" s="18"/>
      <c r="J64" s="130" t="s">
        <v>42</v>
      </c>
      <c r="K64" s="47"/>
    </row>
    <row r="65" spans="1:11" s="52" customFormat="1" ht="12.75" customHeight="1" x14ac:dyDescent="0.25">
      <c r="A65" s="156">
        <v>2</v>
      </c>
      <c r="B65" s="101" t="s">
        <v>477</v>
      </c>
      <c r="C65" s="101" t="s">
        <v>478</v>
      </c>
      <c r="D65" s="125" t="s">
        <v>479</v>
      </c>
      <c r="E65" s="101">
        <v>2945</v>
      </c>
      <c r="F65" s="101" t="s">
        <v>480</v>
      </c>
      <c r="G65" s="101" t="s">
        <v>481</v>
      </c>
      <c r="H65" s="18" t="s">
        <v>626</v>
      </c>
      <c r="I65" s="18"/>
      <c r="J65" s="130" t="s">
        <v>233</v>
      </c>
      <c r="K65" s="47"/>
    </row>
    <row r="66" spans="1:11" s="48" customFormat="1" ht="12.75" customHeight="1" x14ac:dyDescent="0.25">
      <c r="A66" s="37">
        <v>3</v>
      </c>
      <c r="B66" s="109" t="s">
        <v>483</v>
      </c>
      <c r="C66" s="101" t="s">
        <v>471</v>
      </c>
      <c r="D66" s="106" t="s">
        <v>484</v>
      </c>
      <c r="E66" s="119">
        <v>1840</v>
      </c>
      <c r="F66" s="142" t="s">
        <v>485</v>
      </c>
      <c r="G66" s="145" t="s">
        <v>486</v>
      </c>
      <c r="H66" s="141" t="s">
        <v>627</v>
      </c>
      <c r="I66" s="141"/>
      <c r="J66" s="109" t="s">
        <v>628</v>
      </c>
      <c r="K66" s="47"/>
    </row>
    <row r="67" spans="1:11" s="48" customFormat="1" ht="12.75" customHeight="1" x14ac:dyDescent="0.25">
      <c r="A67" s="157">
        <v>4</v>
      </c>
      <c r="B67" s="101" t="s">
        <v>516</v>
      </c>
      <c r="C67" s="101" t="s">
        <v>517</v>
      </c>
      <c r="D67" s="104" t="s">
        <v>518</v>
      </c>
      <c r="E67" s="104">
        <v>2265</v>
      </c>
      <c r="F67" s="104" t="s">
        <v>519</v>
      </c>
      <c r="G67" s="151" t="s">
        <v>520</v>
      </c>
      <c r="H67" s="141" t="s">
        <v>3293</v>
      </c>
      <c r="I67" s="141" t="s">
        <v>3294</v>
      </c>
      <c r="J67" s="109" t="s">
        <v>2574</v>
      </c>
      <c r="K67" s="47"/>
    </row>
    <row r="68" spans="1:11" s="48" customFormat="1" ht="12.75" customHeight="1" x14ac:dyDescent="0.25">
      <c r="A68" s="157">
        <v>5</v>
      </c>
      <c r="B68" s="101" t="s">
        <v>516</v>
      </c>
      <c r="C68" s="101" t="s">
        <v>517</v>
      </c>
      <c r="D68" s="104" t="s">
        <v>518</v>
      </c>
      <c r="E68" s="104">
        <v>2265</v>
      </c>
      <c r="F68" s="104" t="s">
        <v>519</v>
      </c>
      <c r="G68" s="151" t="s">
        <v>520</v>
      </c>
      <c r="H68" s="141" t="s">
        <v>3295</v>
      </c>
      <c r="I68" s="141" t="s">
        <v>3296</v>
      </c>
      <c r="J68" s="109" t="s">
        <v>2574</v>
      </c>
      <c r="K68" s="47"/>
    </row>
    <row r="69" spans="1:11" s="48" customFormat="1" ht="12.75" customHeight="1" x14ac:dyDescent="0.25">
      <c r="A69" s="157">
        <v>6</v>
      </c>
      <c r="B69" s="17" t="s">
        <v>2567</v>
      </c>
      <c r="C69" s="17" t="s">
        <v>2572</v>
      </c>
      <c r="D69" s="17" t="s">
        <v>2568</v>
      </c>
      <c r="E69" s="17">
        <v>22742</v>
      </c>
      <c r="F69" s="17" t="s">
        <v>2569</v>
      </c>
      <c r="G69" s="122" t="s">
        <v>2570</v>
      </c>
      <c r="H69" s="141" t="s">
        <v>2613</v>
      </c>
      <c r="I69" s="141"/>
      <c r="J69" s="112" t="s">
        <v>2574</v>
      </c>
      <c r="K69" s="47"/>
    </row>
    <row r="70" spans="1:11" s="48" customFormat="1" ht="13.5" customHeight="1" x14ac:dyDescent="0.25">
      <c r="A70" s="157">
        <v>7</v>
      </c>
      <c r="B70" s="17" t="s">
        <v>2567</v>
      </c>
      <c r="C70" s="17" t="s">
        <v>2572</v>
      </c>
      <c r="D70" s="17" t="s">
        <v>2568</v>
      </c>
      <c r="E70" s="17">
        <v>22742</v>
      </c>
      <c r="F70" s="17" t="s">
        <v>2569</v>
      </c>
      <c r="G70" s="122" t="s">
        <v>2570</v>
      </c>
      <c r="H70" s="141" t="s">
        <v>2614</v>
      </c>
      <c r="I70" s="141"/>
      <c r="J70" s="112" t="s">
        <v>2574</v>
      </c>
      <c r="K70" s="47"/>
    </row>
    <row r="71" spans="1:11" s="48" customFormat="1" ht="13.5" customHeight="1" x14ac:dyDescent="0.25">
      <c r="A71" s="157">
        <v>8</v>
      </c>
      <c r="B71" s="101" t="s">
        <v>491</v>
      </c>
      <c r="C71" s="101" t="s">
        <v>492</v>
      </c>
      <c r="D71" s="154" t="s">
        <v>493</v>
      </c>
      <c r="E71" s="158">
        <v>922</v>
      </c>
      <c r="F71" s="155" t="s">
        <v>494</v>
      </c>
      <c r="G71" s="155" t="s">
        <v>495</v>
      </c>
      <c r="H71" s="18" t="s">
        <v>2566</v>
      </c>
      <c r="I71" s="18"/>
      <c r="J71" s="130" t="s">
        <v>185</v>
      </c>
      <c r="K71" s="47"/>
    </row>
    <row r="72" spans="1:11" s="48" customFormat="1" ht="13.5" customHeight="1" x14ac:dyDescent="0.25">
      <c r="A72" s="157">
        <v>9</v>
      </c>
      <c r="B72" s="17" t="s">
        <v>530</v>
      </c>
      <c r="C72" s="101" t="s">
        <v>531</v>
      </c>
      <c r="D72" s="19" t="s">
        <v>532</v>
      </c>
      <c r="E72" s="19">
        <v>39633</v>
      </c>
      <c r="F72" s="96" t="s">
        <v>533</v>
      </c>
      <c r="G72" s="96" t="s">
        <v>533</v>
      </c>
      <c r="H72" s="141" t="s">
        <v>629</v>
      </c>
      <c r="I72" s="141"/>
      <c r="J72" s="112" t="s">
        <v>630</v>
      </c>
      <c r="K72" s="47"/>
    </row>
    <row r="73" spans="1:11" s="48" customFormat="1" ht="13.5" customHeight="1" x14ac:dyDescent="0.25">
      <c r="A73" s="157">
        <v>10</v>
      </c>
      <c r="B73" s="101" t="s">
        <v>502</v>
      </c>
      <c r="C73" s="101" t="s">
        <v>503</v>
      </c>
      <c r="D73" s="119" t="s">
        <v>504</v>
      </c>
      <c r="E73" s="119">
        <v>22399</v>
      </c>
      <c r="F73" s="119" t="s">
        <v>505</v>
      </c>
      <c r="G73" s="115" t="s">
        <v>506</v>
      </c>
      <c r="H73" s="141" t="s">
        <v>3504</v>
      </c>
      <c r="I73" s="141" t="s">
        <v>3505</v>
      </c>
      <c r="J73" s="112" t="s">
        <v>42</v>
      </c>
      <c r="K73" s="47"/>
    </row>
    <row r="74" spans="1:11" s="48" customFormat="1" ht="13.5" customHeight="1" x14ac:dyDescent="0.25">
      <c r="A74" s="157">
        <v>11</v>
      </c>
      <c r="B74" s="101" t="s">
        <v>502</v>
      </c>
      <c r="C74" s="101" t="s">
        <v>503</v>
      </c>
      <c r="D74" s="119" t="s">
        <v>504</v>
      </c>
      <c r="E74" s="119">
        <v>22399</v>
      </c>
      <c r="F74" s="119" t="s">
        <v>505</v>
      </c>
      <c r="G74" s="115" t="s">
        <v>506</v>
      </c>
      <c r="H74" s="141" t="s">
        <v>3506</v>
      </c>
      <c r="I74" s="141" t="s">
        <v>3507</v>
      </c>
      <c r="J74" s="112" t="s">
        <v>127</v>
      </c>
      <c r="K74" s="47"/>
    </row>
    <row r="75" spans="1:11" s="48" customFormat="1" ht="13.5" customHeight="1" x14ac:dyDescent="0.25">
      <c r="A75" s="157">
        <v>12</v>
      </c>
      <c r="B75" s="101" t="s">
        <v>502</v>
      </c>
      <c r="C75" s="101" t="s">
        <v>503</v>
      </c>
      <c r="D75" s="119" t="s">
        <v>504</v>
      </c>
      <c r="E75" s="119">
        <v>22399</v>
      </c>
      <c r="F75" s="119" t="s">
        <v>505</v>
      </c>
      <c r="G75" s="115" t="s">
        <v>506</v>
      </c>
      <c r="H75" s="141" t="s">
        <v>3508</v>
      </c>
      <c r="I75" s="141" t="s">
        <v>3509</v>
      </c>
      <c r="J75" s="112" t="s">
        <v>127</v>
      </c>
      <c r="K75" s="47"/>
    </row>
    <row r="76" spans="1:11" s="48" customFormat="1" ht="13.5" customHeight="1" x14ac:dyDescent="0.25">
      <c r="A76" s="157">
        <v>13</v>
      </c>
      <c r="B76" s="101" t="s">
        <v>502</v>
      </c>
      <c r="C76" s="101" t="s">
        <v>503</v>
      </c>
      <c r="D76" s="119" t="s">
        <v>504</v>
      </c>
      <c r="E76" s="119">
        <v>22399</v>
      </c>
      <c r="F76" s="119" t="s">
        <v>505</v>
      </c>
      <c r="G76" s="115" t="s">
        <v>506</v>
      </c>
      <c r="H76" s="141" t="s">
        <v>3512</v>
      </c>
      <c r="I76" s="141" t="s">
        <v>3513</v>
      </c>
      <c r="J76" s="112" t="s">
        <v>1499</v>
      </c>
      <c r="K76" s="47"/>
    </row>
    <row r="77" spans="1:11" s="48" customFormat="1" ht="13.5" customHeight="1" x14ac:dyDescent="0.25">
      <c r="A77" s="37">
        <v>14</v>
      </c>
      <c r="B77" s="101" t="s">
        <v>555</v>
      </c>
      <c r="C77" s="101" t="s">
        <v>478</v>
      </c>
      <c r="D77" s="104" t="s">
        <v>556</v>
      </c>
      <c r="E77" s="104">
        <v>2164</v>
      </c>
      <c r="F77" s="105" t="s">
        <v>557</v>
      </c>
      <c r="G77" s="105" t="s">
        <v>558</v>
      </c>
      <c r="H77" s="141" t="s">
        <v>631</v>
      </c>
      <c r="I77" s="141" t="s">
        <v>3014</v>
      </c>
      <c r="J77" s="112" t="s">
        <v>630</v>
      </c>
      <c r="K77" s="47"/>
    </row>
    <row r="78" spans="1:11" s="48" customFormat="1" ht="13.5" customHeight="1" x14ac:dyDescent="0.25">
      <c r="A78" s="157">
        <v>15</v>
      </c>
      <c r="B78" s="101" t="s">
        <v>555</v>
      </c>
      <c r="C78" s="101" t="s">
        <v>478</v>
      </c>
      <c r="D78" s="104" t="s">
        <v>556</v>
      </c>
      <c r="E78" s="104">
        <v>2164</v>
      </c>
      <c r="F78" s="105" t="s">
        <v>557</v>
      </c>
      <c r="G78" s="105" t="s">
        <v>558</v>
      </c>
      <c r="H78" s="141" t="s">
        <v>632</v>
      </c>
      <c r="I78" s="141"/>
      <c r="J78" s="112" t="s">
        <v>630</v>
      </c>
      <c r="K78" s="47"/>
    </row>
    <row r="79" spans="1:11" s="48" customFormat="1" ht="13.5" customHeight="1" x14ac:dyDescent="0.25">
      <c r="A79" s="37">
        <v>16</v>
      </c>
      <c r="B79" s="101" t="s">
        <v>555</v>
      </c>
      <c r="C79" s="101" t="s">
        <v>478</v>
      </c>
      <c r="D79" s="104" t="s">
        <v>556</v>
      </c>
      <c r="E79" s="104">
        <v>2164</v>
      </c>
      <c r="F79" s="105" t="s">
        <v>557</v>
      </c>
      <c r="G79" s="105" t="s">
        <v>558</v>
      </c>
      <c r="H79" s="141" t="s">
        <v>633</v>
      </c>
      <c r="I79" s="141" t="s">
        <v>3015</v>
      </c>
      <c r="J79" s="112" t="s">
        <v>630</v>
      </c>
      <c r="K79" s="47"/>
    </row>
    <row r="80" spans="1:11" s="48" customFormat="1" ht="12.75" customHeight="1" x14ac:dyDescent="0.2">
      <c r="A80" s="556" t="s">
        <v>12</v>
      </c>
      <c r="B80" s="556"/>
      <c r="C80" s="556"/>
      <c r="D80" s="556"/>
      <c r="E80" s="556"/>
      <c r="F80" s="556"/>
      <c r="G80" s="556"/>
      <c r="H80" s="556"/>
      <c r="I80" s="556"/>
      <c r="J80" s="556"/>
      <c r="K80" s="47"/>
    </row>
    <row r="81" spans="1:233" s="52" customFormat="1" ht="12.75" customHeight="1" x14ac:dyDescent="0.25">
      <c r="A81" s="37">
        <v>2</v>
      </c>
      <c r="B81" s="17" t="s">
        <v>535</v>
      </c>
      <c r="C81" s="101" t="s">
        <v>536</v>
      </c>
      <c r="D81" s="19" t="s">
        <v>537</v>
      </c>
      <c r="E81" s="19">
        <v>2678</v>
      </c>
      <c r="F81" s="19" t="s">
        <v>538</v>
      </c>
      <c r="G81" s="19" t="s">
        <v>539</v>
      </c>
      <c r="H81" s="149" t="s">
        <v>634</v>
      </c>
      <c r="I81" s="149"/>
      <c r="J81" s="112" t="s">
        <v>259</v>
      </c>
      <c r="K81" s="47"/>
    </row>
    <row r="82" spans="1:233" s="52" customFormat="1" ht="12.75" customHeight="1" x14ac:dyDescent="0.25">
      <c r="A82" s="37">
        <v>3</v>
      </c>
      <c r="B82" s="101" t="s">
        <v>555</v>
      </c>
      <c r="C82" s="101" t="s">
        <v>478</v>
      </c>
      <c r="D82" s="104" t="s">
        <v>556</v>
      </c>
      <c r="E82" s="104">
        <v>2164</v>
      </c>
      <c r="F82" s="104" t="s">
        <v>557</v>
      </c>
      <c r="G82" s="104" t="s">
        <v>558</v>
      </c>
      <c r="H82" s="149" t="s">
        <v>635</v>
      </c>
      <c r="I82" s="149" t="s">
        <v>3056</v>
      </c>
      <c r="J82" s="112" t="s">
        <v>259</v>
      </c>
      <c r="K82" s="47"/>
    </row>
    <row r="83" spans="1:233" s="52" customFormat="1" ht="12.75" customHeight="1" x14ac:dyDescent="0.25">
      <c r="A83" s="37">
        <v>4</v>
      </c>
      <c r="B83" s="101" t="s">
        <v>577</v>
      </c>
      <c r="C83" s="101" t="s">
        <v>578</v>
      </c>
      <c r="D83" s="104" t="s">
        <v>579</v>
      </c>
      <c r="E83" s="104">
        <v>16168</v>
      </c>
      <c r="F83" s="104" t="s">
        <v>580</v>
      </c>
      <c r="G83" s="104" t="s">
        <v>581</v>
      </c>
      <c r="H83" s="149" t="s">
        <v>636</v>
      </c>
      <c r="I83" s="149"/>
      <c r="J83" s="112" t="s">
        <v>259</v>
      </c>
      <c r="K83" s="47"/>
    </row>
    <row r="84" spans="1:233" s="48" customFormat="1" ht="12.75" customHeight="1" x14ac:dyDescent="0.2">
      <c r="A84" s="556" t="s">
        <v>13</v>
      </c>
      <c r="B84" s="556"/>
      <c r="C84" s="556"/>
      <c r="D84" s="556"/>
      <c r="E84" s="556"/>
      <c r="F84" s="556"/>
      <c r="G84" s="556"/>
      <c r="H84" s="556"/>
      <c r="I84" s="556"/>
      <c r="J84" s="556"/>
      <c r="K84" s="47"/>
    </row>
    <row r="85" spans="1:233" s="48" customFormat="1" ht="12.75" customHeight="1" x14ac:dyDescent="0.25">
      <c r="A85" s="3">
        <v>1</v>
      </c>
      <c r="B85" s="101" t="s">
        <v>483</v>
      </c>
      <c r="C85" s="101" t="s">
        <v>471</v>
      </c>
      <c r="D85" s="106" t="s">
        <v>484</v>
      </c>
      <c r="E85" s="119">
        <v>1840</v>
      </c>
      <c r="F85" s="119" t="s">
        <v>485</v>
      </c>
      <c r="G85" s="119" t="s">
        <v>486</v>
      </c>
      <c r="H85" s="160" t="s">
        <v>637</v>
      </c>
      <c r="I85" s="160"/>
      <c r="J85" s="109" t="s">
        <v>13</v>
      </c>
      <c r="K85" s="47"/>
    </row>
    <row r="86" spans="1:233" s="48" customFormat="1" ht="12.75" customHeight="1" x14ac:dyDescent="0.25">
      <c r="A86" s="3">
        <v>2</v>
      </c>
      <c r="B86" s="101" t="s">
        <v>483</v>
      </c>
      <c r="C86" s="101" t="s">
        <v>471</v>
      </c>
      <c r="D86" s="106" t="s">
        <v>484</v>
      </c>
      <c r="E86" s="119">
        <v>1840</v>
      </c>
      <c r="F86" s="119" t="s">
        <v>485</v>
      </c>
      <c r="G86" s="119" t="s">
        <v>486</v>
      </c>
      <c r="H86" s="9" t="s">
        <v>638</v>
      </c>
      <c r="I86" s="9"/>
      <c r="J86" s="129" t="s">
        <v>639</v>
      </c>
      <c r="K86" s="47"/>
    </row>
    <row r="87" spans="1:233" s="48" customFormat="1" ht="12.75" customHeight="1" x14ac:dyDescent="0.25">
      <c r="A87" s="3">
        <v>3</v>
      </c>
      <c r="B87" s="101" t="s">
        <v>497</v>
      </c>
      <c r="C87" s="101" t="e">
        <v>#N/A</v>
      </c>
      <c r="D87" s="106" t="s">
        <v>498</v>
      </c>
      <c r="E87" s="119">
        <v>3454</v>
      </c>
      <c r="F87" s="119" t="s">
        <v>499</v>
      </c>
      <c r="G87" s="119" t="s">
        <v>500</v>
      </c>
      <c r="H87" s="118" t="s">
        <v>640</v>
      </c>
      <c r="I87" s="118"/>
      <c r="J87" s="114" t="s">
        <v>13</v>
      </c>
      <c r="K87" s="47"/>
    </row>
    <row r="88" spans="1:233" s="48" customFormat="1" ht="12.75" customHeight="1" x14ac:dyDescent="0.25">
      <c r="A88" s="3">
        <v>4</v>
      </c>
      <c r="B88" s="101" t="s">
        <v>497</v>
      </c>
      <c r="C88" s="101" t="e">
        <v>#N/A</v>
      </c>
      <c r="D88" s="106" t="s">
        <v>498</v>
      </c>
      <c r="E88" s="119">
        <v>3454</v>
      </c>
      <c r="F88" s="119" t="s">
        <v>499</v>
      </c>
      <c r="G88" s="119" t="s">
        <v>500</v>
      </c>
      <c r="H88" s="118" t="s">
        <v>641</v>
      </c>
      <c r="I88" s="118"/>
      <c r="J88" s="114" t="s">
        <v>642</v>
      </c>
      <c r="K88" s="47"/>
    </row>
    <row r="89" spans="1:233" s="48" customFormat="1" ht="12.75" customHeight="1" x14ac:dyDescent="0.25">
      <c r="A89" s="3">
        <v>5</v>
      </c>
      <c r="B89" s="101" t="s">
        <v>555</v>
      </c>
      <c r="C89" s="101" t="s">
        <v>478</v>
      </c>
      <c r="D89" s="104" t="s">
        <v>556</v>
      </c>
      <c r="E89" s="104">
        <v>2164</v>
      </c>
      <c r="F89" s="104" t="s">
        <v>557</v>
      </c>
      <c r="G89" s="104" t="s">
        <v>558</v>
      </c>
      <c r="H89" s="160" t="s">
        <v>643</v>
      </c>
      <c r="I89" s="160"/>
      <c r="J89" s="109" t="s">
        <v>644</v>
      </c>
      <c r="K89" s="47"/>
    </row>
    <row r="90" spans="1:233" s="48" customFormat="1" ht="12.75" customHeight="1" x14ac:dyDescent="0.25">
      <c r="A90" s="3">
        <v>6</v>
      </c>
      <c r="B90" s="101" t="s">
        <v>555</v>
      </c>
      <c r="C90" s="101" t="s">
        <v>478</v>
      </c>
      <c r="D90" s="104" t="s">
        <v>556</v>
      </c>
      <c r="E90" s="104">
        <v>2164</v>
      </c>
      <c r="F90" s="104" t="s">
        <v>557</v>
      </c>
      <c r="G90" s="104" t="s">
        <v>558</v>
      </c>
      <c r="H90" s="118" t="s">
        <v>645</v>
      </c>
      <c r="I90" s="118"/>
      <c r="J90" s="114" t="s">
        <v>644</v>
      </c>
      <c r="K90" s="47"/>
    </row>
    <row r="91" spans="1:233" s="48" customFormat="1" ht="12.75" customHeight="1" x14ac:dyDescent="0.25">
      <c r="A91" s="54">
        <v>7</v>
      </c>
      <c r="B91" s="433" t="s">
        <v>4953</v>
      </c>
      <c r="C91" s="433" t="s">
        <v>517</v>
      </c>
      <c r="D91" s="434" t="s">
        <v>4954</v>
      </c>
      <c r="E91" s="434">
        <v>3454</v>
      </c>
      <c r="F91" s="434" t="s">
        <v>4955</v>
      </c>
      <c r="G91" s="434"/>
      <c r="H91" s="118" t="s">
        <v>640</v>
      </c>
      <c r="I91" s="435"/>
      <c r="J91" s="114" t="s">
        <v>644</v>
      </c>
      <c r="K91" s="47"/>
    </row>
    <row r="92" spans="1:233" s="52" customFormat="1" ht="12.75" customHeight="1" x14ac:dyDescent="0.2">
      <c r="A92" s="556" t="s">
        <v>142</v>
      </c>
      <c r="B92" s="556"/>
      <c r="C92" s="556"/>
      <c r="D92" s="556"/>
      <c r="E92" s="556"/>
      <c r="F92" s="556"/>
      <c r="G92" s="556"/>
      <c r="H92" s="556"/>
      <c r="I92" s="556"/>
      <c r="J92" s="556"/>
      <c r="K92" s="47"/>
      <c r="HY92" s="52">
        <f>SUM(A92:HX92)</f>
        <v>0</v>
      </c>
    </row>
    <row r="93" spans="1:233" s="52" customFormat="1" ht="12.75" customHeight="1" x14ac:dyDescent="0.25">
      <c r="A93" s="3">
        <v>1</v>
      </c>
      <c r="B93" s="101" t="s">
        <v>555</v>
      </c>
      <c r="C93" s="101" t="s">
        <v>478</v>
      </c>
      <c r="D93" s="104" t="s">
        <v>556</v>
      </c>
      <c r="E93" s="105">
        <v>2164</v>
      </c>
      <c r="F93" s="105" t="s">
        <v>557</v>
      </c>
      <c r="G93" s="105" t="s">
        <v>558</v>
      </c>
      <c r="H93" s="23" t="s">
        <v>646</v>
      </c>
      <c r="I93" s="23" t="s">
        <v>3016</v>
      </c>
      <c r="J93" s="161" t="s">
        <v>647</v>
      </c>
      <c r="K93" s="47"/>
    </row>
    <row r="94" spans="1:233" s="48" customFormat="1" ht="12.75" customHeight="1" x14ac:dyDescent="0.25">
      <c r="A94" s="3">
        <v>2</v>
      </c>
      <c r="B94" s="101" t="s">
        <v>577</v>
      </c>
      <c r="C94" s="101" t="s">
        <v>578</v>
      </c>
      <c r="D94" s="104" t="s">
        <v>579</v>
      </c>
      <c r="E94" s="105">
        <v>16168</v>
      </c>
      <c r="F94" s="105" t="s">
        <v>580</v>
      </c>
      <c r="G94" s="105" t="s">
        <v>581</v>
      </c>
      <c r="H94" s="23" t="s">
        <v>648</v>
      </c>
      <c r="I94" s="23"/>
      <c r="J94" s="161" t="s">
        <v>142</v>
      </c>
      <c r="K94" s="47"/>
    </row>
    <row r="95" spans="1:233" s="48" customFormat="1" ht="12.75" customHeight="1" x14ac:dyDescent="0.2">
      <c r="A95" s="556" t="s">
        <v>14</v>
      </c>
      <c r="B95" s="556"/>
      <c r="C95" s="556"/>
      <c r="D95" s="556"/>
      <c r="E95" s="556"/>
      <c r="F95" s="556"/>
      <c r="G95" s="556"/>
      <c r="H95" s="556"/>
      <c r="I95" s="556"/>
      <c r="J95" s="556"/>
      <c r="K95" s="47"/>
    </row>
    <row r="96" spans="1:233" s="48" customFormat="1" ht="12.75" customHeight="1" x14ac:dyDescent="0.25">
      <c r="A96" s="3">
        <v>1</v>
      </c>
      <c r="B96" s="101" t="s">
        <v>470</v>
      </c>
      <c r="C96" s="101" t="s">
        <v>471</v>
      </c>
      <c r="D96" s="104" t="s">
        <v>472</v>
      </c>
      <c r="E96" s="104">
        <v>3272</v>
      </c>
      <c r="F96" s="104" t="s">
        <v>473</v>
      </c>
      <c r="G96" s="104" t="s">
        <v>474</v>
      </c>
      <c r="H96" s="134" t="s">
        <v>649</v>
      </c>
      <c r="I96" s="134"/>
      <c r="J96" s="104" t="s">
        <v>223</v>
      </c>
      <c r="K96" s="47"/>
    </row>
    <row r="97" spans="1:233" s="48" customFormat="1" ht="12.75" customHeight="1" x14ac:dyDescent="0.25">
      <c r="A97" s="3">
        <v>2</v>
      </c>
      <c r="B97" s="101" t="s">
        <v>477</v>
      </c>
      <c r="C97" s="101" t="s">
        <v>478</v>
      </c>
      <c r="D97" s="128" t="s">
        <v>479</v>
      </c>
      <c r="E97" s="101">
        <v>2945</v>
      </c>
      <c r="F97" s="101" t="s">
        <v>480</v>
      </c>
      <c r="G97" s="101" t="s">
        <v>481</v>
      </c>
      <c r="H97" s="9" t="s">
        <v>650</v>
      </c>
      <c r="I97" s="9"/>
      <c r="J97" s="129" t="s">
        <v>651</v>
      </c>
      <c r="K97" s="47"/>
    </row>
    <row r="98" spans="1:233" s="48" customFormat="1" ht="12.75" customHeight="1" x14ac:dyDescent="0.25">
      <c r="A98" s="3">
        <v>3</v>
      </c>
      <c r="B98" s="17" t="s">
        <v>2567</v>
      </c>
      <c r="C98" s="17" t="s">
        <v>2572</v>
      </c>
      <c r="D98" s="17" t="s">
        <v>2568</v>
      </c>
      <c r="E98" s="17">
        <v>22742</v>
      </c>
      <c r="F98" s="17" t="s">
        <v>2569</v>
      </c>
      <c r="G98" s="17" t="s">
        <v>2570</v>
      </c>
      <c r="H98" s="113" t="s">
        <v>2615</v>
      </c>
      <c r="I98" s="113"/>
      <c r="J98" s="129" t="s">
        <v>260</v>
      </c>
      <c r="K98" s="47"/>
    </row>
    <row r="99" spans="1:233" s="48" customFormat="1" ht="12.75" customHeight="1" x14ac:dyDescent="0.25">
      <c r="A99" s="3">
        <v>4</v>
      </c>
      <c r="B99" s="61" t="s">
        <v>543</v>
      </c>
      <c r="C99" s="101" t="s">
        <v>544</v>
      </c>
      <c r="D99" s="61" t="s">
        <v>545</v>
      </c>
      <c r="E99" s="61">
        <v>5595</v>
      </c>
      <c r="F99" s="61" t="s">
        <v>546</v>
      </c>
      <c r="G99" s="61" t="s">
        <v>547</v>
      </c>
      <c r="H99" s="163" t="s">
        <v>652</v>
      </c>
      <c r="I99" s="163"/>
      <c r="J99" s="119" t="s">
        <v>653</v>
      </c>
      <c r="K99" s="47"/>
    </row>
    <row r="100" spans="1:233" s="52" customFormat="1" ht="12.75" customHeight="1" x14ac:dyDescent="0.25">
      <c r="A100" s="3">
        <v>5</v>
      </c>
      <c r="B100" s="17" t="s">
        <v>555</v>
      </c>
      <c r="C100" s="101" t="s">
        <v>478</v>
      </c>
      <c r="D100" s="19" t="s">
        <v>556</v>
      </c>
      <c r="E100" s="19">
        <v>2164</v>
      </c>
      <c r="F100" s="19" t="s">
        <v>557</v>
      </c>
      <c r="G100" s="19" t="s">
        <v>558</v>
      </c>
      <c r="H100" s="160" t="s">
        <v>654</v>
      </c>
      <c r="I100" s="160" t="s">
        <v>3017</v>
      </c>
      <c r="J100" s="109" t="s">
        <v>223</v>
      </c>
      <c r="K100" s="47"/>
    </row>
    <row r="101" spans="1:233" s="52" customFormat="1" ht="12.75" customHeight="1" x14ac:dyDescent="0.25">
      <c r="A101" s="3">
        <v>6</v>
      </c>
      <c r="B101" s="17" t="s">
        <v>555</v>
      </c>
      <c r="C101" s="101" t="s">
        <v>478</v>
      </c>
      <c r="D101" s="19" t="s">
        <v>556</v>
      </c>
      <c r="E101" s="19">
        <v>2164</v>
      </c>
      <c r="F101" s="19" t="s">
        <v>557</v>
      </c>
      <c r="G101" s="19" t="s">
        <v>558</v>
      </c>
      <c r="H101" s="118" t="s">
        <v>655</v>
      </c>
      <c r="I101" s="118" t="s">
        <v>3018</v>
      </c>
      <c r="J101" s="114" t="s">
        <v>223</v>
      </c>
      <c r="K101" s="47"/>
    </row>
    <row r="102" spans="1:233" s="52" customFormat="1" ht="12.75" customHeight="1" x14ac:dyDescent="0.25">
      <c r="A102" s="3">
        <v>7</v>
      </c>
      <c r="B102" s="101" t="s">
        <v>561</v>
      </c>
      <c r="C102" s="101" t="e">
        <v>#N/A</v>
      </c>
      <c r="D102" s="104" t="s">
        <v>562</v>
      </c>
      <c r="E102" s="104">
        <v>2164</v>
      </c>
      <c r="F102" s="104" t="s">
        <v>563</v>
      </c>
      <c r="G102" s="104" t="s">
        <v>564</v>
      </c>
      <c r="H102" s="160" t="s">
        <v>656</v>
      </c>
      <c r="I102" s="160"/>
      <c r="J102" s="109" t="s">
        <v>653</v>
      </c>
      <c r="K102" s="47"/>
    </row>
    <row r="103" spans="1:233" s="52" customFormat="1" ht="12.75" customHeight="1" x14ac:dyDescent="0.25">
      <c r="A103" s="3">
        <v>8</v>
      </c>
      <c r="B103" s="101" t="s">
        <v>577</v>
      </c>
      <c r="C103" s="101" t="s">
        <v>578</v>
      </c>
      <c r="D103" s="104" t="s">
        <v>579</v>
      </c>
      <c r="E103" s="104">
        <v>16168</v>
      </c>
      <c r="F103" s="104" t="s">
        <v>580</v>
      </c>
      <c r="G103" s="104" t="s">
        <v>581</v>
      </c>
      <c r="H103" s="118" t="s">
        <v>657</v>
      </c>
      <c r="I103" s="118"/>
      <c r="J103" s="114" t="s">
        <v>658</v>
      </c>
      <c r="K103" s="47"/>
    </row>
    <row r="104" spans="1:233" s="52" customFormat="1" ht="12.75" customHeight="1" x14ac:dyDescent="0.25">
      <c r="A104" s="3">
        <v>9</v>
      </c>
      <c r="B104" s="101" t="s">
        <v>659</v>
      </c>
      <c r="C104" s="164" t="s">
        <v>660</v>
      </c>
      <c r="D104" s="101" t="s">
        <v>661</v>
      </c>
      <c r="E104" s="101">
        <v>70667</v>
      </c>
      <c r="F104" s="101" t="s">
        <v>662</v>
      </c>
      <c r="G104" s="101" t="s">
        <v>663</v>
      </c>
      <c r="H104" s="27" t="s">
        <v>664</v>
      </c>
      <c r="I104" s="27"/>
      <c r="J104" s="129" t="s">
        <v>260</v>
      </c>
      <c r="K104" s="47"/>
    </row>
    <row r="105" spans="1:233" s="52" customFormat="1" ht="12.75" customHeight="1" x14ac:dyDescent="0.25">
      <c r="A105" s="3">
        <v>10</v>
      </c>
      <c r="B105" s="101" t="s">
        <v>611</v>
      </c>
      <c r="C105" s="101" t="s">
        <v>612</v>
      </c>
      <c r="D105" s="101" t="s">
        <v>613</v>
      </c>
      <c r="E105" s="101">
        <v>4184</v>
      </c>
      <c r="F105" s="101" t="s">
        <v>614</v>
      </c>
      <c r="G105" s="101" t="s">
        <v>615</v>
      </c>
      <c r="H105" s="118" t="s">
        <v>665</v>
      </c>
      <c r="I105" s="118" t="s">
        <v>3498</v>
      </c>
      <c r="J105" s="109" t="s">
        <v>163</v>
      </c>
      <c r="K105" s="47"/>
    </row>
    <row r="106" spans="1:233" s="48" customFormat="1" ht="12.75" customHeight="1" x14ac:dyDescent="0.2">
      <c r="A106" s="556" t="s">
        <v>15</v>
      </c>
      <c r="B106" s="556"/>
      <c r="C106" s="556"/>
      <c r="D106" s="556"/>
      <c r="E106" s="556"/>
      <c r="F106" s="556"/>
      <c r="G106" s="556"/>
      <c r="H106" s="556"/>
      <c r="I106" s="556"/>
      <c r="J106" s="556"/>
      <c r="K106" s="47"/>
    </row>
    <row r="107" spans="1:233" s="48" customFormat="1" ht="12.75" customHeight="1" x14ac:dyDescent="0.25">
      <c r="A107" s="3">
        <f>0+1</f>
        <v>1</v>
      </c>
      <c r="B107" s="109" t="s">
        <v>483</v>
      </c>
      <c r="C107" s="101" t="s">
        <v>471</v>
      </c>
      <c r="D107" s="106" t="s">
        <v>484</v>
      </c>
      <c r="E107" s="119">
        <v>1840</v>
      </c>
      <c r="F107" s="119" t="s">
        <v>485</v>
      </c>
      <c r="G107" s="119" t="s">
        <v>486</v>
      </c>
      <c r="H107" s="160" t="s">
        <v>666</v>
      </c>
      <c r="I107" s="160" t="s">
        <v>3055</v>
      </c>
      <c r="J107" s="61" t="s">
        <v>103</v>
      </c>
      <c r="K107" s="166"/>
      <c r="HY107" s="51"/>
    </row>
    <row r="108" spans="1:233" s="48" customFormat="1" ht="12.75" customHeight="1" x14ac:dyDescent="0.25">
      <c r="A108" s="3">
        <f t="shared" ref="A108:A109" si="1">A107+1</f>
        <v>2</v>
      </c>
      <c r="B108" s="109" t="s">
        <v>671</v>
      </c>
      <c r="C108" s="101" t="e">
        <v>#N/A</v>
      </c>
      <c r="D108" s="106" t="s">
        <v>672</v>
      </c>
      <c r="E108" s="119">
        <v>5356</v>
      </c>
      <c r="F108" s="119" t="s">
        <v>673</v>
      </c>
      <c r="G108" s="119"/>
      <c r="H108" s="118" t="s">
        <v>674</v>
      </c>
      <c r="I108" s="118"/>
      <c r="J108" s="114" t="s">
        <v>669</v>
      </c>
      <c r="K108" s="166"/>
      <c r="HY108" s="51"/>
    </row>
    <row r="109" spans="1:233" s="48" customFormat="1" ht="12.75" customHeight="1" x14ac:dyDescent="0.25">
      <c r="A109" s="3">
        <f t="shared" si="1"/>
        <v>3</v>
      </c>
      <c r="B109" s="101" t="s">
        <v>491</v>
      </c>
      <c r="C109" s="101" t="s">
        <v>492</v>
      </c>
      <c r="D109" s="101" t="s">
        <v>493</v>
      </c>
      <c r="E109" s="101">
        <v>922</v>
      </c>
      <c r="F109" s="101" t="s">
        <v>494</v>
      </c>
      <c r="G109" s="139" t="s">
        <v>495</v>
      </c>
      <c r="H109" s="160" t="s">
        <v>667</v>
      </c>
      <c r="I109" s="160"/>
      <c r="J109" s="61" t="s">
        <v>103</v>
      </c>
      <c r="K109" s="166"/>
      <c r="HY109" s="51"/>
    </row>
    <row r="110" spans="1:233" s="48" customFormat="1" ht="12.75" customHeight="1" x14ac:dyDescent="0.25">
      <c r="A110" s="3">
        <v>4</v>
      </c>
      <c r="B110" s="109" t="s">
        <v>497</v>
      </c>
      <c r="C110" s="101" t="e">
        <v>#N/A</v>
      </c>
      <c r="D110" s="106" t="s">
        <v>498</v>
      </c>
      <c r="E110" s="119">
        <v>3454</v>
      </c>
      <c r="F110" s="119" t="s">
        <v>499</v>
      </c>
      <c r="G110" s="150" t="s">
        <v>500</v>
      </c>
      <c r="H110" s="118" t="s">
        <v>668</v>
      </c>
      <c r="I110" s="118"/>
      <c r="J110" s="114" t="s">
        <v>669</v>
      </c>
      <c r="K110" s="166"/>
      <c r="HY110" s="51"/>
    </row>
    <row r="111" spans="1:233" s="48" customFormat="1" ht="12.75" customHeight="1" x14ac:dyDescent="0.25">
      <c r="A111" s="3">
        <v>5</v>
      </c>
      <c r="B111" s="109" t="s">
        <v>497</v>
      </c>
      <c r="C111" s="101" t="e">
        <v>#N/A</v>
      </c>
      <c r="D111" s="106" t="s">
        <v>498</v>
      </c>
      <c r="E111" s="119">
        <v>3454</v>
      </c>
      <c r="F111" s="119" t="s">
        <v>499</v>
      </c>
      <c r="G111" s="119" t="s">
        <v>500</v>
      </c>
      <c r="H111" s="27" t="s">
        <v>670</v>
      </c>
      <c r="I111" s="27"/>
      <c r="J111" s="102" t="s">
        <v>231</v>
      </c>
      <c r="K111" s="166"/>
      <c r="HY111" s="51"/>
    </row>
    <row r="112" spans="1:233" s="48" customFormat="1" ht="12.75" customHeight="1" x14ac:dyDescent="0.25">
      <c r="A112" s="3">
        <v>6</v>
      </c>
      <c r="B112" s="17" t="s">
        <v>555</v>
      </c>
      <c r="C112" s="101" t="s">
        <v>478</v>
      </c>
      <c r="D112" s="19" t="s">
        <v>556</v>
      </c>
      <c r="E112" s="19">
        <v>2164</v>
      </c>
      <c r="F112" s="19" t="s">
        <v>557</v>
      </c>
      <c r="G112" s="19" t="s">
        <v>558</v>
      </c>
      <c r="H112" s="118" t="s">
        <v>675</v>
      </c>
      <c r="I112" s="118" t="s">
        <v>3019</v>
      </c>
      <c r="J112" s="114" t="s">
        <v>103</v>
      </c>
      <c r="K112" s="166" t="s">
        <v>676</v>
      </c>
      <c r="HY112" s="51"/>
    </row>
    <row r="113" spans="1:233" s="48" customFormat="1" ht="12.75" customHeight="1" x14ac:dyDescent="0.25">
      <c r="A113" s="3">
        <v>7</v>
      </c>
      <c r="B113" s="101" t="s">
        <v>659</v>
      </c>
      <c r="C113" s="164" t="s">
        <v>660</v>
      </c>
      <c r="D113" s="101" t="s">
        <v>661</v>
      </c>
      <c r="E113" s="101">
        <v>70667</v>
      </c>
      <c r="F113" s="101" t="s">
        <v>662</v>
      </c>
      <c r="G113" s="101" t="s">
        <v>663</v>
      </c>
      <c r="H113" s="30" t="s">
        <v>677</v>
      </c>
      <c r="I113" s="30"/>
      <c r="J113" s="102" t="s">
        <v>231</v>
      </c>
      <c r="K113" s="166"/>
      <c r="HY113" s="51"/>
    </row>
    <row r="114" spans="1:233" s="48" customFormat="1" ht="12.75" customHeight="1" x14ac:dyDescent="0.25">
      <c r="A114" s="3">
        <v>8</v>
      </c>
      <c r="B114" s="61" t="s">
        <v>678</v>
      </c>
      <c r="C114" s="101" t="s">
        <v>471</v>
      </c>
      <c r="D114" s="61" t="s">
        <v>679</v>
      </c>
      <c r="E114" s="61">
        <v>4120</v>
      </c>
      <c r="F114" s="61" t="s">
        <v>680</v>
      </c>
      <c r="G114" s="61" t="s">
        <v>681</v>
      </c>
      <c r="H114" s="118" t="s">
        <v>682</v>
      </c>
      <c r="I114" s="118"/>
      <c r="J114" s="119" t="s">
        <v>162</v>
      </c>
      <c r="K114" s="166"/>
      <c r="HY114" s="51"/>
    </row>
    <row r="115" spans="1:233" s="48" customFormat="1" ht="12.75" customHeight="1" x14ac:dyDescent="0.25">
      <c r="A115" s="3">
        <v>9</v>
      </c>
      <c r="B115" s="101" t="s">
        <v>611</v>
      </c>
      <c r="C115" s="101" t="s">
        <v>612</v>
      </c>
      <c r="D115" s="101" t="s">
        <v>613</v>
      </c>
      <c r="E115" s="101">
        <v>4184</v>
      </c>
      <c r="F115" s="101" t="s">
        <v>614</v>
      </c>
      <c r="G115" s="101" t="s">
        <v>615</v>
      </c>
      <c r="H115" s="118" t="s">
        <v>683</v>
      </c>
      <c r="I115" s="118"/>
      <c r="J115" s="114" t="s">
        <v>162</v>
      </c>
      <c r="K115" s="166"/>
      <c r="HY115" s="51"/>
    </row>
    <row r="116" spans="1:233" s="48" customFormat="1" ht="12.75" customHeight="1" x14ac:dyDescent="0.2">
      <c r="A116" s="556" t="s">
        <v>684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47"/>
    </row>
    <row r="117" spans="1:233" s="48" customFormat="1" ht="12.75" customHeight="1" x14ac:dyDescent="0.25">
      <c r="A117" s="3"/>
      <c r="B117" s="62"/>
      <c r="C117" s="62"/>
      <c r="D117" s="56"/>
      <c r="E117" s="57"/>
      <c r="F117" s="56"/>
      <c r="G117" s="56"/>
      <c r="H117" s="63"/>
      <c r="I117" s="63"/>
      <c r="J117" s="63"/>
      <c r="K117" s="47"/>
      <c r="HY117" s="51"/>
    </row>
    <row r="118" spans="1:233" s="48" customFormat="1" ht="12.75" customHeight="1" x14ac:dyDescent="0.2">
      <c r="A118" s="3"/>
      <c r="B118" s="64"/>
      <c r="C118" s="64"/>
      <c r="D118" s="33"/>
      <c r="E118" s="3"/>
      <c r="F118" s="3"/>
      <c r="G118" s="65"/>
      <c r="H118" s="58"/>
      <c r="I118" s="58"/>
      <c r="J118" s="64"/>
      <c r="K118" s="47"/>
    </row>
    <row r="119" spans="1:233" ht="12.75" customHeight="1" x14ac:dyDescent="0.2">
      <c r="A119" s="556" t="s">
        <v>16</v>
      </c>
      <c r="B119" s="556"/>
      <c r="C119" s="556"/>
      <c r="D119" s="556"/>
      <c r="E119" s="556"/>
      <c r="F119" s="556"/>
      <c r="G119" s="556"/>
      <c r="H119" s="556"/>
      <c r="I119" s="556"/>
      <c r="J119" s="556"/>
      <c r="K119" s="47"/>
    </row>
    <row r="120" spans="1:233" s="48" customFormat="1" ht="12.75" customHeight="1" x14ac:dyDescent="0.25">
      <c r="A120" s="3">
        <v>1</v>
      </c>
      <c r="B120" s="17" t="s">
        <v>555</v>
      </c>
      <c r="C120" s="101" t="s">
        <v>478</v>
      </c>
      <c r="D120" s="19" t="s">
        <v>556</v>
      </c>
      <c r="E120" s="19">
        <v>2164</v>
      </c>
      <c r="F120" s="19" t="s">
        <v>557</v>
      </c>
      <c r="G120" s="19" t="s">
        <v>558</v>
      </c>
      <c r="H120" s="32" t="s">
        <v>685</v>
      </c>
      <c r="I120" s="32" t="s">
        <v>3020</v>
      </c>
      <c r="J120" s="167" t="s">
        <v>686</v>
      </c>
      <c r="K120" s="47"/>
    </row>
    <row r="121" spans="1:233" s="48" customFormat="1" ht="12.75" customHeight="1" x14ac:dyDescent="0.25">
      <c r="A121" s="3"/>
      <c r="B121" s="62"/>
      <c r="C121" s="62"/>
      <c r="D121" s="56"/>
      <c r="E121" s="57"/>
      <c r="F121" s="56"/>
      <c r="G121" s="56"/>
      <c r="H121" s="58"/>
      <c r="I121" s="58"/>
      <c r="J121" s="33"/>
      <c r="K121" s="47"/>
    </row>
    <row r="122" spans="1:233" s="52" customFormat="1" ht="12.75" customHeight="1" x14ac:dyDescent="0.2">
      <c r="A122" s="556" t="s">
        <v>17</v>
      </c>
      <c r="B122" s="556"/>
      <c r="C122" s="556"/>
      <c r="D122" s="556"/>
      <c r="E122" s="556"/>
      <c r="F122" s="556"/>
      <c r="G122" s="556"/>
      <c r="H122" s="556"/>
      <c r="I122" s="556"/>
      <c r="J122" s="556"/>
      <c r="K122" s="47"/>
      <c r="HY122" s="52">
        <f>SUM(A122:HX122)</f>
        <v>0</v>
      </c>
    </row>
    <row r="123" spans="1:233" s="52" customFormat="1" ht="12.75" customHeight="1" x14ac:dyDescent="0.25">
      <c r="A123" s="55">
        <v>1</v>
      </c>
      <c r="B123" s="101" t="s">
        <v>502</v>
      </c>
      <c r="C123" s="101" t="s">
        <v>503</v>
      </c>
      <c r="D123" s="119" t="s">
        <v>504</v>
      </c>
      <c r="E123" s="119">
        <v>22399</v>
      </c>
      <c r="F123" s="119" t="s">
        <v>505</v>
      </c>
      <c r="G123" s="115" t="s">
        <v>506</v>
      </c>
      <c r="H123" s="27" t="s">
        <v>687</v>
      </c>
      <c r="I123" s="27" t="s">
        <v>3511</v>
      </c>
      <c r="J123" s="129" t="s">
        <v>53</v>
      </c>
      <c r="K123" s="47"/>
    </row>
    <row r="124" spans="1:233" s="51" customFormat="1" ht="12.75" customHeight="1" x14ac:dyDescent="0.25">
      <c r="A124" s="54">
        <v>2</v>
      </c>
      <c r="B124" s="17" t="s">
        <v>555</v>
      </c>
      <c r="C124" s="101" t="s">
        <v>478</v>
      </c>
      <c r="D124" s="19" t="s">
        <v>556</v>
      </c>
      <c r="E124" s="19">
        <v>2164</v>
      </c>
      <c r="F124" s="19" t="s">
        <v>557</v>
      </c>
      <c r="G124" s="17" t="s">
        <v>558</v>
      </c>
      <c r="H124" s="66" t="s">
        <v>688</v>
      </c>
      <c r="I124" s="66" t="s">
        <v>3021</v>
      </c>
      <c r="J124" s="67" t="s">
        <v>689</v>
      </c>
      <c r="K124" s="47"/>
    </row>
    <row r="125" spans="1:233" s="51" customFormat="1" ht="12.75" customHeight="1" x14ac:dyDescent="0.25">
      <c r="A125" s="54">
        <v>3</v>
      </c>
      <c r="B125" s="17" t="s">
        <v>577</v>
      </c>
      <c r="C125" s="101" t="s">
        <v>578</v>
      </c>
      <c r="D125" s="19" t="s">
        <v>579</v>
      </c>
      <c r="E125" s="19">
        <v>16168</v>
      </c>
      <c r="F125" s="19" t="s">
        <v>580</v>
      </c>
      <c r="G125" s="17" t="s">
        <v>581</v>
      </c>
      <c r="H125" s="66" t="s">
        <v>690</v>
      </c>
      <c r="I125" s="66"/>
      <c r="J125" s="67" t="s">
        <v>691</v>
      </c>
      <c r="K125" s="47"/>
    </row>
    <row r="126" spans="1:233" ht="14.25" x14ac:dyDescent="0.2">
      <c r="A126" s="556" t="s">
        <v>143</v>
      </c>
      <c r="B126" s="556"/>
      <c r="C126" s="556"/>
      <c r="D126" s="556"/>
      <c r="E126" s="556"/>
      <c r="F126" s="556"/>
      <c r="G126" s="556"/>
      <c r="H126" s="556"/>
      <c r="I126" s="556"/>
      <c r="J126" s="556"/>
      <c r="K126" s="47"/>
    </row>
    <row r="127" spans="1:233" ht="15" x14ac:dyDescent="0.25">
      <c r="A127" s="3">
        <v>1</v>
      </c>
      <c r="B127" s="17" t="s">
        <v>502</v>
      </c>
      <c r="C127" s="101" t="s">
        <v>503</v>
      </c>
      <c r="D127" s="19" t="s">
        <v>504</v>
      </c>
      <c r="E127" s="19">
        <v>22399</v>
      </c>
      <c r="F127" s="19" t="s">
        <v>505</v>
      </c>
      <c r="G127" s="17" t="s">
        <v>506</v>
      </c>
      <c r="H127" s="66" t="s">
        <v>692</v>
      </c>
      <c r="I127" s="66" t="s">
        <v>3502</v>
      </c>
      <c r="J127" s="67" t="s">
        <v>346</v>
      </c>
      <c r="K127" s="47"/>
    </row>
    <row r="128" spans="1:233" ht="15" x14ac:dyDescent="0.25">
      <c r="A128" s="54">
        <v>2</v>
      </c>
      <c r="B128" s="17" t="s">
        <v>502</v>
      </c>
      <c r="C128" s="101" t="s">
        <v>503</v>
      </c>
      <c r="D128" s="19" t="s">
        <v>504</v>
      </c>
      <c r="E128" s="19">
        <v>22399</v>
      </c>
      <c r="F128" s="19" t="s">
        <v>505</v>
      </c>
      <c r="G128" s="17" t="s">
        <v>506</v>
      </c>
      <c r="H128" s="66" t="s">
        <v>693</v>
      </c>
      <c r="I128" s="66"/>
      <c r="J128" s="67" t="s">
        <v>694</v>
      </c>
      <c r="K128" s="47"/>
    </row>
    <row r="129" spans="1:233" ht="15" x14ac:dyDescent="0.25">
      <c r="A129" s="54">
        <v>3</v>
      </c>
      <c r="B129" s="17" t="s">
        <v>555</v>
      </c>
      <c r="C129" s="101" t="s">
        <v>478</v>
      </c>
      <c r="D129" s="19" t="s">
        <v>556</v>
      </c>
      <c r="E129" s="19">
        <v>2164</v>
      </c>
      <c r="F129" s="19" t="s">
        <v>557</v>
      </c>
      <c r="G129" s="17" t="s">
        <v>558</v>
      </c>
      <c r="H129" s="66" t="s">
        <v>695</v>
      </c>
      <c r="I129" s="66"/>
      <c r="J129" s="67" t="s">
        <v>696</v>
      </c>
      <c r="K129" s="47"/>
    </row>
    <row r="130" spans="1:233" s="48" customFormat="1" ht="12.75" customHeight="1" x14ac:dyDescent="0.25">
      <c r="A130" s="3">
        <v>4</v>
      </c>
      <c r="B130" s="17" t="s">
        <v>577</v>
      </c>
      <c r="C130" s="101" t="s">
        <v>578</v>
      </c>
      <c r="D130" s="19" t="s">
        <v>579</v>
      </c>
      <c r="E130" s="19">
        <v>16168</v>
      </c>
      <c r="F130" s="19" t="s">
        <v>580</v>
      </c>
      <c r="G130" s="17" t="s">
        <v>581</v>
      </c>
      <c r="H130" s="66" t="s">
        <v>697</v>
      </c>
      <c r="I130" s="66"/>
      <c r="J130" s="67" t="s">
        <v>698</v>
      </c>
      <c r="K130" s="47"/>
      <c r="HY130" s="52"/>
    </row>
    <row r="131" spans="1:233" s="48" customFormat="1" ht="12.75" customHeight="1" x14ac:dyDescent="0.25">
      <c r="A131" s="54">
        <v>5</v>
      </c>
      <c r="B131" s="17" t="s">
        <v>577</v>
      </c>
      <c r="C131" s="101" t="s">
        <v>578</v>
      </c>
      <c r="D131" s="19" t="s">
        <v>579</v>
      </c>
      <c r="E131" s="19">
        <v>16168</v>
      </c>
      <c r="F131" s="19" t="s">
        <v>580</v>
      </c>
      <c r="G131" s="17" t="s">
        <v>581</v>
      </c>
      <c r="H131" s="66" t="s">
        <v>699</v>
      </c>
      <c r="I131" s="66"/>
      <c r="J131" s="67" t="s">
        <v>346</v>
      </c>
      <c r="K131" s="47"/>
      <c r="HY131" s="52"/>
    </row>
    <row r="132" spans="1:233" s="48" customFormat="1" ht="12.75" customHeight="1" x14ac:dyDescent="0.25">
      <c r="A132" s="54">
        <v>6</v>
      </c>
      <c r="B132" s="101" t="s">
        <v>611</v>
      </c>
      <c r="C132" s="101" t="s">
        <v>612</v>
      </c>
      <c r="D132" s="101" t="s">
        <v>613</v>
      </c>
      <c r="E132" s="101">
        <v>4184</v>
      </c>
      <c r="F132" s="101" t="s">
        <v>614</v>
      </c>
      <c r="G132" s="101" t="s">
        <v>615</v>
      </c>
      <c r="H132" s="422" t="s">
        <v>4809</v>
      </c>
      <c r="I132" s="422" t="s">
        <v>4810</v>
      </c>
      <c r="J132" s="423" t="s">
        <v>348</v>
      </c>
      <c r="K132" s="47"/>
      <c r="HY132" s="52"/>
    </row>
    <row r="133" spans="1:233" s="68" customFormat="1" ht="12.75" customHeight="1" x14ac:dyDescent="0.2">
      <c r="A133" s="556" t="s">
        <v>18</v>
      </c>
      <c r="B133" s="556"/>
      <c r="C133" s="556"/>
      <c r="D133" s="556"/>
      <c r="E133" s="556"/>
      <c r="F133" s="556"/>
      <c r="G133" s="556"/>
      <c r="H133" s="556"/>
      <c r="I133" s="556"/>
      <c r="J133" s="556"/>
      <c r="K133" s="47"/>
      <c r="HY133" s="68">
        <f>SUM(A133:HX133)</f>
        <v>0</v>
      </c>
    </row>
    <row r="134" spans="1:233" s="52" customFormat="1" ht="12.75" customHeight="1" x14ac:dyDescent="0.25">
      <c r="A134" s="69">
        <v>1</v>
      </c>
      <c r="B134" s="101" t="s">
        <v>477</v>
      </c>
      <c r="C134" s="101" t="s">
        <v>478</v>
      </c>
      <c r="D134" s="128" t="s">
        <v>479</v>
      </c>
      <c r="E134" s="101">
        <v>2945</v>
      </c>
      <c r="F134" s="101" t="s">
        <v>480</v>
      </c>
      <c r="G134" s="101" t="s">
        <v>481</v>
      </c>
      <c r="H134" s="9" t="s">
        <v>700</v>
      </c>
      <c r="I134" s="9"/>
      <c r="J134" s="129" t="s">
        <v>161</v>
      </c>
      <c r="K134" s="53"/>
    </row>
    <row r="135" spans="1:233" s="68" customFormat="1" ht="12.75" customHeight="1" x14ac:dyDescent="0.25">
      <c r="A135" s="3">
        <v>2</v>
      </c>
      <c r="B135" s="17" t="s">
        <v>502</v>
      </c>
      <c r="C135" s="101" t="s">
        <v>503</v>
      </c>
      <c r="D135" s="19" t="s">
        <v>504</v>
      </c>
      <c r="E135" s="19">
        <v>22399</v>
      </c>
      <c r="F135" s="19" t="s">
        <v>505</v>
      </c>
      <c r="G135" s="17" t="s">
        <v>506</v>
      </c>
      <c r="H135" s="66" t="s">
        <v>701</v>
      </c>
      <c r="I135" s="66" t="s">
        <v>3501</v>
      </c>
      <c r="J135" s="67" t="s">
        <v>18</v>
      </c>
      <c r="K135" s="47"/>
    </row>
    <row r="136" spans="1:233" s="68" customFormat="1" ht="12.75" customHeight="1" x14ac:dyDescent="0.25">
      <c r="A136" s="3">
        <v>3</v>
      </c>
      <c r="B136" s="17" t="s">
        <v>555</v>
      </c>
      <c r="C136" s="101" t="s">
        <v>478</v>
      </c>
      <c r="D136" s="19" t="s">
        <v>556</v>
      </c>
      <c r="E136" s="19">
        <v>2164</v>
      </c>
      <c r="F136" s="19" t="s">
        <v>557</v>
      </c>
      <c r="G136" s="17" t="s">
        <v>558</v>
      </c>
      <c r="H136" s="66" t="s">
        <v>702</v>
      </c>
      <c r="I136" s="66" t="s">
        <v>3022</v>
      </c>
      <c r="J136" s="67" t="s">
        <v>161</v>
      </c>
      <c r="K136" s="47"/>
    </row>
    <row r="137" spans="1:233" s="68" customFormat="1" ht="12.75" customHeight="1" x14ac:dyDescent="0.25">
      <c r="A137" s="3">
        <v>4</v>
      </c>
      <c r="B137" s="298" t="s">
        <v>2936</v>
      </c>
      <c r="C137" s="298" t="s">
        <v>2939</v>
      </c>
      <c r="D137" s="298" t="s">
        <v>2937</v>
      </c>
      <c r="E137" s="298">
        <v>28285</v>
      </c>
      <c r="F137" s="298" t="s">
        <v>2938</v>
      </c>
      <c r="G137" s="299"/>
      <c r="H137" s="18" t="s">
        <v>2940</v>
      </c>
      <c r="I137" s="18"/>
      <c r="J137" s="67" t="s">
        <v>18</v>
      </c>
      <c r="K137" s="47"/>
    </row>
    <row r="138" spans="1:233" ht="12.75" customHeight="1" x14ac:dyDescent="0.25">
      <c r="A138" s="3">
        <v>5</v>
      </c>
      <c r="B138" s="17" t="s">
        <v>577</v>
      </c>
      <c r="C138" s="101" t="s">
        <v>578</v>
      </c>
      <c r="D138" s="19" t="s">
        <v>579</v>
      </c>
      <c r="E138" s="19">
        <v>16168</v>
      </c>
      <c r="F138" s="19" t="s">
        <v>580</v>
      </c>
      <c r="G138" s="17" t="s">
        <v>581</v>
      </c>
      <c r="H138" s="66" t="s">
        <v>703</v>
      </c>
      <c r="I138" s="66"/>
      <c r="J138" s="67" t="s">
        <v>704</v>
      </c>
      <c r="K138" s="47"/>
    </row>
    <row r="139" spans="1:233" ht="12.75" customHeight="1" x14ac:dyDescent="0.25">
      <c r="A139" s="3">
        <v>6</v>
      </c>
      <c r="B139" s="17" t="s">
        <v>577</v>
      </c>
      <c r="C139" s="101" t="s">
        <v>578</v>
      </c>
      <c r="D139" s="19" t="s">
        <v>579</v>
      </c>
      <c r="E139" s="19">
        <v>16168</v>
      </c>
      <c r="F139" s="19" t="s">
        <v>580</v>
      </c>
      <c r="G139" s="17" t="s">
        <v>581</v>
      </c>
      <c r="H139" s="38" t="s">
        <v>705</v>
      </c>
      <c r="I139" s="38"/>
      <c r="J139" s="132" t="s">
        <v>161</v>
      </c>
      <c r="K139" s="47"/>
    </row>
    <row r="140" spans="1:233" ht="12.75" customHeight="1" x14ac:dyDescent="0.25">
      <c r="A140" s="3">
        <v>7</v>
      </c>
      <c r="B140" s="101" t="s">
        <v>611</v>
      </c>
      <c r="C140" s="101" t="s">
        <v>612</v>
      </c>
      <c r="D140" s="101" t="s">
        <v>613</v>
      </c>
      <c r="E140" s="101">
        <v>4184</v>
      </c>
      <c r="F140" s="101" t="s">
        <v>614</v>
      </c>
      <c r="G140" s="101" t="s">
        <v>615</v>
      </c>
      <c r="H140" s="66" t="s">
        <v>706</v>
      </c>
      <c r="I140" s="66"/>
      <c r="J140" s="67" t="s">
        <v>455</v>
      </c>
      <c r="K140" s="47"/>
    </row>
    <row r="141" spans="1:233" ht="12.75" customHeight="1" x14ac:dyDescent="0.25">
      <c r="A141" s="3">
        <v>8</v>
      </c>
      <c r="B141" s="101" t="s">
        <v>611</v>
      </c>
      <c r="C141" s="101" t="s">
        <v>612</v>
      </c>
      <c r="D141" s="101" t="s">
        <v>613</v>
      </c>
      <c r="E141" s="101">
        <v>4184</v>
      </c>
      <c r="F141" s="101" t="s">
        <v>614</v>
      </c>
      <c r="G141" s="101" t="s">
        <v>615</v>
      </c>
      <c r="H141" s="66" t="s">
        <v>3519</v>
      </c>
      <c r="I141" s="66" t="s">
        <v>3520</v>
      </c>
      <c r="J141" s="67" t="s">
        <v>249</v>
      </c>
      <c r="K141" s="47"/>
    </row>
    <row r="142" spans="1:233" ht="12.75" customHeight="1" x14ac:dyDescent="0.25">
      <c r="A142" s="3">
        <v>9</v>
      </c>
      <c r="B142" s="101" t="s">
        <v>611</v>
      </c>
      <c r="C142" s="101" t="s">
        <v>612</v>
      </c>
      <c r="D142" s="101" t="s">
        <v>613</v>
      </c>
      <c r="E142" s="101">
        <v>4184</v>
      </c>
      <c r="F142" s="101" t="s">
        <v>614</v>
      </c>
      <c r="G142" s="101" t="s">
        <v>615</v>
      </c>
      <c r="H142" s="66" t="s">
        <v>707</v>
      </c>
      <c r="I142" s="66" t="s">
        <v>3497</v>
      </c>
      <c r="J142" s="67" t="s">
        <v>455</v>
      </c>
      <c r="K142" s="47"/>
    </row>
    <row r="143" spans="1:233" s="43" customFormat="1" ht="15" customHeight="1" x14ac:dyDescent="0.2">
      <c r="A143" s="556" t="s">
        <v>144</v>
      </c>
      <c r="B143" s="556"/>
      <c r="C143" s="556"/>
      <c r="D143" s="556"/>
      <c r="E143" s="556"/>
      <c r="F143" s="556"/>
      <c r="G143" s="556"/>
      <c r="H143" s="556"/>
      <c r="I143" s="556"/>
      <c r="J143" s="556"/>
      <c r="K143" s="47"/>
    </row>
    <row r="144" spans="1:233" s="43" customFormat="1" ht="15" customHeight="1" x14ac:dyDescent="0.25">
      <c r="A144" s="70">
        <v>1</v>
      </c>
      <c r="B144" s="17" t="s">
        <v>502</v>
      </c>
      <c r="C144" s="101" t="s">
        <v>503</v>
      </c>
      <c r="D144" s="19" t="s">
        <v>504</v>
      </c>
      <c r="E144" s="19">
        <v>22399</v>
      </c>
      <c r="F144" s="19" t="s">
        <v>505</v>
      </c>
      <c r="G144" s="17" t="s">
        <v>506</v>
      </c>
      <c r="H144" s="27" t="s">
        <v>708</v>
      </c>
      <c r="I144" s="27"/>
      <c r="J144" s="129" t="s">
        <v>174</v>
      </c>
      <c r="K144" s="47"/>
    </row>
    <row r="145" spans="1:233" s="68" customFormat="1" ht="12.75" customHeight="1" x14ac:dyDescent="0.25">
      <c r="A145" s="10">
        <v>2</v>
      </c>
      <c r="B145" s="17" t="s">
        <v>555</v>
      </c>
      <c r="C145" s="101" t="s">
        <v>478</v>
      </c>
      <c r="D145" s="19" t="s">
        <v>556</v>
      </c>
      <c r="E145" s="19">
        <v>2164</v>
      </c>
      <c r="F145" s="19" t="s">
        <v>557</v>
      </c>
      <c r="G145" s="17" t="s">
        <v>558</v>
      </c>
      <c r="H145" s="9" t="s">
        <v>710</v>
      </c>
      <c r="I145" s="9" t="s">
        <v>3023</v>
      </c>
      <c r="J145" s="67" t="s">
        <v>144</v>
      </c>
      <c r="K145" s="47"/>
    </row>
    <row r="146" spans="1:233" s="68" customFormat="1" ht="12.75" customHeight="1" x14ac:dyDescent="0.25">
      <c r="A146" s="10">
        <v>3</v>
      </c>
      <c r="B146" s="17" t="s">
        <v>555</v>
      </c>
      <c r="C146" s="101" t="s">
        <v>478</v>
      </c>
      <c r="D146" s="19" t="s">
        <v>556</v>
      </c>
      <c r="E146" s="19">
        <v>2164</v>
      </c>
      <c r="F146" s="19" t="s">
        <v>557</v>
      </c>
      <c r="G146" s="17" t="s">
        <v>558</v>
      </c>
      <c r="H146" s="424" t="s">
        <v>4800</v>
      </c>
      <c r="I146" s="424" t="s">
        <v>4801</v>
      </c>
      <c r="J146" s="67" t="s">
        <v>3856</v>
      </c>
      <c r="K146" s="47"/>
    </row>
    <row r="147" spans="1:233" s="68" customFormat="1" ht="12.75" customHeight="1" x14ac:dyDescent="0.25">
      <c r="A147" s="10">
        <v>4</v>
      </c>
      <c r="B147" s="17" t="s">
        <v>577</v>
      </c>
      <c r="C147" s="101" t="s">
        <v>578</v>
      </c>
      <c r="D147" s="19" t="s">
        <v>579</v>
      </c>
      <c r="E147" s="19">
        <v>16168</v>
      </c>
      <c r="F147" s="19" t="s">
        <v>580</v>
      </c>
      <c r="G147" s="17" t="s">
        <v>581</v>
      </c>
      <c r="H147" s="168" t="s">
        <v>709</v>
      </c>
      <c r="I147" s="168"/>
      <c r="J147" s="67" t="s">
        <v>144</v>
      </c>
      <c r="K147" s="47"/>
    </row>
    <row r="148" spans="1:233" s="51" customFormat="1" ht="12.75" customHeight="1" x14ac:dyDescent="0.2">
      <c r="A148" s="556" t="s">
        <v>711</v>
      </c>
      <c r="B148" s="556"/>
      <c r="C148" s="556"/>
      <c r="D148" s="556"/>
      <c r="E148" s="556"/>
      <c r="F148" s="556"/>
      <c r="G148" s="556"/>
      <c r="H148" s="556"/>
      <c r="I148" s="556"/>
      <c r="J148" s="556"/>
      <c r="K148" s="47"/>
    </row>
    <row r="149" spans="1:233" x14ac:dyDescent="0.2">
      <c r="A149" s="3"/>
      <c r="B149" s="71"/>
      <c r="C149" s="71"/>
      <c r="D149" s="71"/>
      <c r="E149" s="10"/>
      <c r="F149" s="10"/>
      <c r="G149" s="10"/>
      <c r="H149" s="58"/>
      <c r="I149" s="309"/>
      <c r="J149" s="59"/>
      <c r="K149" s="47"/>
    </row>
    <row r="150" spans="1:233" s="43" customFormat="1" x14ac:dyDescent="0.2">
      <c r="A150" s="72"/>
      <c r="B150" s="60"/>
      <c r="C150" s="60"/>
      <c r="D150" s="33"/>
      <c r="E150" s="3"/>
      <c r="F150" s="3"/>
      <c r="G150" s="3"/>
      <c r="H150" s="58"/>
      <c r="I150" s="58"/>
      <c r="J150" s="64"/>
      <c r="K150" s="47"/>
    </row>
    <row r="151" spans="1:233" s="48" customFormat="1" ht="12.75" customHeight="1" x14ac:dyDescent="0.2">
      <c r="A151" s="556" t="s">
        <v>19</v>
      </c>
      <c r="B151" s="556"/>
      <c r="C151" s="556"/>
      <c r="D151" s="556"/>
      <c r="E151" s="556"/>
      <c r="F151" s="556"/>
      <c r="G151" s="556"/>
      <c r="H151" s="556"/>
      <c r="I151" s="556"/>
      <c r="J151" s="556"/>
      <c r="K151" s="47"/>
      <c r="HY151" s="52">
        <f>SUM(A151:HX151)</f>
        <v>0</v>
      </c>
    </row>
    <row r="152" spans="1:233" s="48" customFormat="1" ht="12.75" customHeight="1" x14ac:dyDescent="0.25">
      <c r="A152" s="10">
        <v>1</v>
      </c>
      <c r="B152" s="101" t="s">
        <v>502</v>
      </c>
      <c r="C152" s="101" t="s">
        <v>503</v>
      </c>
      <c r="D152" s="101" t="s">
        <v>504</v>
      </c>
      <c r="E152" s="101">
        <v>22399</v>
      </c>
      <c r="F152" s="101" t="s">
        <v>505</v>
      </c>
      <c r="G152" s="101" t="s">
        <v>506</v>
      </c>
      <c r="H152" s="66" t="s">
        <v>712</v>
      </c>
      <c r="I152" s="66"/>
      <c r="J152" s="67" t="s">
        <v>67</v>
      </c>
      <c r="K152" s="47"/>
      <c r="HY152" s="52"/>
    </row>
    <row r="153" spans="1:233" s="48" customFormat="1" ht="12.75" customHeight="1" x14ac:dyDescent="0.25">
      <c r="A153" s="10">
        <v>2</v>
      </c>
      <c r="B153" s="101" t="s">
        <v>502</v>
      </c>
      <c r="C153" s="101" t="s">
        <v>503</v>
      </c>
      <c r="D153" s="101" t="s">
        <v>504</v>
      </c>
      <c r="E153" s="101">
        <v>22399</v>
      </c>
      <c r="F153" s="101" t="s">
        <v>505</v>
      </c>
      <c r="G153" s="101" t="s">
        <v>506</v>
      </c>
      <c r="H153" s="66" t="s">
        <v>713</v>
      </c>
      <c r="I153" s="66" t="s">
        <v>3510</v>
      </c>
      <c r="J153" s="67" t="s">
        <v>67</v>
      </c>
      <c r="K153" s="47"/>
      <c r="HY153" s="52"/>
    </row>
    <row r="154" spans="1:233" s="48" customFormat="1" ht="12.75" customHeight="1" x14ac:dyDescent="0.25">
      <c r="A154" s="10">
        <v>3</v>
      </c>
      <c r="B154" s="101" t="s">
        <v>502</v>
      </c>
      <c r="C154" s="101" t="s">
        <v>503</v>
      </c>
      <c r="D154" s="101" t="s">
        <v>504</v>
      </c>
      <c r="E154" s="101">
        <v>22399</v>
      </c>
      <c r="F154" s="101" t="s">
        <v>505</v>
      </c>
      <c r="G154" s="101" t="s">
        <v>506</v>
      </c>
      <c r="H154" s="66" t="s">
        <v>3052</v>
      </c>
      <c r="I154" s="66" t="s">
        <v>3053</v>
      </c>
      <c r="J154" s="67" t="s">
        <v>67</v>
      </c>
      <c r="K154" s="47"/>
      <c r="HY154" s="52"/>
    </row>
    <row r="155" spans="1:233" ht="15" x14ac:dyDescent="0.25">
      <c r="A155" s="3">
        <v>4</v>
      </c>
      <c r="B155" s="101" t="s">
        <v>555</v>
      </c>
      <c r="C155" s="101" t="s">
        <v>478</v>
      </c>
      <c r="D155" s="19" t="s">
        <v>556</v>
      </c>
      <c r="E155" s="19">
        <v>2164</v>
      </c>
      <c r="F155" s="19" t="s">
        <v>557</v>
      </c>
      <c r="G155" s="17" t="s">
        <v>558</v>
      </c>
      <c r="H155" s="66" t="s">
        <v>714</v>
      </c>
      <c r="I155" s="66" t="s">
        <v>3024</v>
      </c>
      <c r="J155" s="67" t="s">
        <v>67</v>
      </c>
      <c r="K155" s="47"/>
    </row>
    <row r="156" spans="1:233" ht="15" x14ac:dyDescent="0.25">
      <c r="A156" s="54">
        <v>5</v>
      </c>
      <c r="B156" s="101" t="s">
        <v>555</v>
      </c>
      <c r="C156" s="101" t="s">
        <v>478</v>
      </c>
      <c r="D156" s="19" t="s">
        <v>556</v>
      </c>
      <c r="E156" s="19">
        <v>2164</v>
      </c>
      <c r="F156" s="19" t="s">
        <v>557</v>
      </c>
      <c r="G156" s="17" t="s">
        <v>558</v>
      </c>
      <c r="H156" s="422" t="s">
        <v>4798</v>
      </c>
      <c r="I156" s="422" t="s">
        <v>4799</v>
      </c>
      <c r="J156" s="423" t="s">
        <v>67</v>
      </c>
      <c r="K156" s="47"/>
    </row>
    <row r="157" spans="1:233" ht="15" x14ac:dyDescent="0.25">
      <c r="A157" s="54">
        <v>6</v>
      </c>
      <c r="B157" s="101" t="s">
        <v>611</v>
      </c>
      <c r="C157" s="101" t="s">
        <v>612</v>
      </c>
      <c r="D157" s="101" t="s">
        <v>613</v>
      </c>
      <c r="E157" s="101">
        <v>4184</v>
      </c>
      <c r="F157" s="101" t="s">
        <v>614</v>
      </c>
      <c r="G157" s="101" t="s">
        <v>615</v>
      </c>
      <c r="H157" s="422" t="s">
        <v>4811</v>
      </c>
      <c r="I157" s="422" t="s">
        <v>4812</v>
      </c>
      <c r="J157" s="423" t="s">
        <v>67</v>
      </c>
      <c r="K157" s="47"/>
    </row>
    <row r="158" spans="1:233" ht="12.75" customHeight="1" x14ac:dyDescent="0.2">
      <c r="A158" s="556" t="s">
        <v>145</v>
      </c>
      <c r="B158" s="556"/>
      <c r="C158" s="556"/>
      <c r="D158" s="556"/>
      <c r="E158" s="556"/>
      <c r="F158" s="556"/>
      <c r="G158" s="556"/>
      <c r="H158" s="556"/>
      <c r="I158" s="556"/>
      <c r="J158" s="556"/>
      <c r="K158" s="47"/>
    </row>
    <row r="159" spans="1:233" ht="12.75" customHeight="1" x14ac:dyDescent="0.25">
      <c r="A159" s="10">
        <v>1</v>
      </c>
      <c r="B159" s="101" t="s">
        <v>502</v>
      </c>
      <c r="C159" s="101" t="s">
        <v>503</v>
      </c>
      <c r="D159" s="101" t="s">
        <v>504</v>
      </c>
      <c r="E159" s="101">
        <v>22399</v>
      </c>
      <c r="F159" s="101" t="s">
        <v>505</v>
      </c>
      <c r="G159" s="101" t="s">
        <v>506</v>
      </c>
      <c r="H159" s="169" t="s">
        <v>715</v>
      </c>
      <c r="I159" s="169"/>
      <c r="J159" s="119" t="s">
        <v>716</v>
      </c>
      <c r="K159" s="166" t="s">
        <v>717</v>
      </c>
    </row>
    <row r="160" spans="1:233" ht="12.75" customHeight="1" x14ac:dyDescent="0.25">
      <c r="A160" s="10">
        <v>2</v>
      </c>
      <c r="B160" s="101" t="s">
        <v>502</v>
      </c>
      <c r="C160" s="101" t="s">
        <v>503</v>
      </c>
      <c r="D160" s="101" t="s">
        <v>504</v>
      </c>
      <c r="E160" s="101">
        <v>22399</v>
      </c>
      <c r="F160" s="101" t="s">
        <v>505</v>
      </c>
      <c r="G160" s="101" t="s">
        <v>506</v>
      </c>
      <c r="H160" s="169" t="s">
        <v>2565</v>
      </c>
      <c r="I160" s="169"/>
      <c r="J160" s="119" t="s">
        <v>146</v>
      </c>
      <c r="K160" s="166"/>
    </row>
    <row r="161" spans="1:11" ht="15" x14ac:dyDescent="0.25">
      <c r="A161" s="10">
        <v>3</v>
      </c>
      <c r="B161" s="61" t="s">
        <v>718</v>
      </c>
      <c r="C161" s="101" t="s">
        <v>578</v>
      </c>
      <c r="D161" s="61" t="s">
        <v>562</v>
      </c>
      <c r="E161" s="61">
        <v>2164</v>
      </c>
      <c r="F161" s="61" t="s">
        <v>563</v>
      </c>
      <c r="G161" s="61" t="s">
        <v>564</v>
      </c>
      <c r="H161" s="169" t="s">
        <v>719</v>
      </c>
      <c r="I161" s="169"/>
      <c r="J161" s="119" t="s">
        <v>357</v>
      </c>
      <c r="K161" s="166"/>
    </row>
  </sheetData>
  <autoFilter ref="A2:K116"/>
  <sortState ref="A2:A19">
    <sortCondition ref="A1"/>
  </sortState>
  <mergeCells count="18">
    <mergeCell ref="A122:J122"/>
    <mergeCell ref="A3:K3"/>
    <mergeCell ref="A60:J60"/>
    <mergeCell ref="A63:J63"/>
    <mergeCell ref="A80:J80"/>
    <mergeCell ref="A84:J84"/>
    <mergeCell ref="A1:K1"/>
    <mergeCell ref="A126:J126"/>
    <mergeCell ref="A133:J133"/>
    <mergeCell ref="A143:J143"/>
    <mergeCell ref="A148:J148"/>
    <mergeCell ref="A151:J151"/>
    <mergeCell ref="A158:J158"/>
    <mergeCell ref="A92:J92"/>
    <mergeCell ref="A95:J95"/>
    <mergeCell ref="A106:J106"/>
    <mergeCell ref="A116:J116"/>
    <mergeCell ref="A119:J119"/>
  </mergeCells>
  <conditionalFormatting sqref="F37">
    <cfRule type="duplicateValues" dxfId="4" priority="2"/>
  </conditionalFormatting>
  <conditionalFormatting sqref="G37">
    <cfRule type="duplicateValues" dxfId="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Y419"/>
  <sheetViews>
    <sheetView topLeftCell="A75" workbookViewId="0">
      <selection activeCell="J40" sqref="J40:J41"/>
    </sheetView>
  </sheetViews>
  <sheetFormatPr defaultRowHeight="15" x14ac:dyDescent="0.25"/>
  <cols>
    <col min="1" max="1" width="4.42578125" style="171" customWidth="1"/>
    <col min="2" max="2" width="54.5703125" style="40" customWidth="1"/>
    <col min="3" max="3" width="17.7109375" style="40" customWidth="1"/>
    <col min="4" max="4" width="62.42578125" style="41" customWidth="1"/>
    <col min="5" max="5" width="9.5703125" style="42" customWidth="1"/>
    <col min="6" max="6" width="10.85546875" style="42" customWidth="1"/>
    <col min="7" max="7" width="11.140625" style="42" customWidth="1"/>
    <col min="8" max="8" width="37.42578125" style="43" customWidth="1"/>
    <col min="9" max="9" width="18.5703125" style="43" customWidth="1"/>
    <col min="10" max="10" width="32.85546875" style="31" customWidth="1"/>
    <col min="11" max="11" width="20.7109375" style="73" customWidth="1"/>
    <col min="12" max="255" width="9.140625" style="31"/>
    <col min="256" max="256" width="4.42578125" style="31" customWidth="1"/>
    <col min="257" max="257" width="35.7109375" style="31" customWidth="1"/>
    <col min="258" max="258" width="29.7109375" style="31" customWidth="1"/>
    <col min="259" max="259" width="9.5703125" style="31" customWidth="1"/>
    <col min="260" max="260" width="10.85546875" style="31" customWidth="1"/>
    <col min="261" max="261" width="11.140625" style="31" customWidth="1"/>
    <col min="262" max="262" width="28.5703125" style="31" customWidth="1"/>
    <col min="263" max="263" width="29.7109375" style="31" customWidth="1"/>
    <col min="264" max="511" width="9.140625" style="31"/>
    <col min="512" max="512" width="4.42578125" style="31" customWidth="1"/>
    <col min="513" max="513" width="35.7109375" style="31" customWidth="1"/>
    <col min="514" max="514" width="29.7109375" style="31" customWidth="1"/>
    <col min="515" max="515" width="9.5703125" style="31" customWidth="1"/>
    <col min="516" max="516" width="10.85546875" style="31" customWidth="1"/>
    <col min="517" max="517" width="11.140625" style="31" customWidth="1"/>
    <col min="518" max="518" width="28.5703125" style="31" customWidth="1"/>
    <col min="519" max="519" width="29.7109375" style="31" customWidth="1"/>
    <col min="520" max="767" width="9.140625" style="31"/>
    <col min="768" max="768" width="4.42578125" style="31" customWidth="1"/>
    <col min="769" max="769" width="35.7109375" style="31" customWidth="1"/>
    <col min="770" max="770" width="29.7109375" style="31" customWidth="1"/>
    <col min="771" max="771" width="9.5703125" style="31" customWidth="1"/>
    <col min="772" max="772" width="10.85546875" style="31" customWidth="1"/>
    <col min="773" max="773" width="11.140625" style="31" customWidth="1"/>
    <col min="774" max="774" width="28.5703125" style="31" customWidth="1"/>
    <col min="775" max="775" width="29.7109375" style="31" customWidth="1"/>
    <col min="776" max="1023" width="9.140625" style="31"/>
    <col min="1024" max="1024" width="4.42578125" style="31" customWidth="1"/>
    <col min="1025" max="1025" width="35.7109375" style="31" customWidth="1"/>
    <col min="1026" max="1026" width="29.7109375" style="31" customWidth="1"/>
    <col min="1027" max="1027" width="9.5703125" style="31" customWidth="1"/>
    <col min="1028" max="1028" width="10.85546875" style="31" customWidth="1"/>
    <col min="1029" max="1029" width="11.140625" style="31" customWidth="1"/>
    <col min="1030" max="1030" width="28.5703125" style="31" customWidth="1"/>
    <col min="1031" max="1031" width="29.7109375" style="31" customWidth="1"/>
    <col min="1032" max="1279" width="9.140625" style="31"/>
    <col min="1280" max="1280" width="4.42578125" style="31" customWidth="1"/>
    <col min="1281" max="1281" width="35.7109375" style="31" customWidth="1"/>
    <col min="1282" max="1282" width="29.7109375" style="31" customWidth="1"/>
    <col min="1283" max="1283" width="9.5703125" style="31" customWidth="1"/>
    <col min="1284" max="1284" width="10.85546875" style="31" customWidth="1"/>
    <col min="1285" max="1285" width="11.140625" style="31" customWidth="1"/>
    <col min="1286" max="1286" width="28.5703125" style="31" customWidth="1"/>
    <col min="1287" max="1287" width="29.7109375" style="31" customWidth="1"/>
    <col min="1288" max="1535" width="9.140625" style="31"/>
    <col min="1536" max="1536" width="4.42578125" style="31" customWidth="1"/>
    <col min="1537" max="1537" width="35.7109375" style="31" customWidth="1"/>
    <col min="1538" max="1538" width="29.7109375" style="31" customWidth="1"/>
    <col min="1539" max="1539" width="9.5703125" style="31" customWidth="1"/>
    <col min="1540" max="1540" width="10.85546875" style="31" customWidth="1"/>
    <col min="1541" max="1541" width="11.140625" style="31" customWidth="1"/>
    <col min="1542" max="1542" width="28.5703125" style="31" customWidth="1"/>
    <col min="1543" max="1543" width="29.7109375" style="31" customWidth="1"/>
    <col min="1544" max="1791" width="9.140625" style="31"/>
    <col min="1792" max="1792" width="4.42578125" style="31" customWidth="1"/>
    <col min="1793" max="1793" width="35.7109375" style="31" customWidth="1"/>
    <col min="1794" max="1794" width="29.7109375" style="31" customWidth="1"/>
    <col min="1795" max="1795" width="9.5703125" style="31" customWidth="1"/>
    <col min="1796" max="1796" width="10.85546875" style="31" customWidth="1"/>
    <col min="1797" max="1797" width="11.140625" style="31" customWidth="1"/>
    <col min="1798" max="1798" width="28.5703125" style="31" customWidth="1"/>
    <col min="1799" max="1799" width="29.7109375" style="31" customWidth="1"/>
    <col min="1800" max="2047" width="9.140625" style="31"/>
    <col min="2048" max="2048" width="4.42578125" style="31" customWidth="1"/>
    <col min="2049" max="2049" width="35.7109375" style="31" customWidth="1"/>
    <col min="2050" max="2050" width="29.7109375" style="31" customWidth="1"/>
    <col min="2051" max="2051" width="9.5703125" style="31" customWidth="1"/>
    <col min="2052" max="2052" width="10.85546875" style="31" customWidth="1"/>
    <col min="2053" max="2053" width="11.140625" style="31" customWidth="1"/>
    <col min="2054" max="2054" width="28.5703125" style="31" customWidth="1"/>
    <col min="2055" max="2055" width="29.7109375" style="31" customWidth="1"/>
    <col min="2056" max="2303" width="9.140625" style="31"/>
    <col min="2304" max="2304" width="4.42578125" style="31" customWidth="1"/>
    <col min="2305" max="2305" width="35.7109375" style="31" customWidth="1"/>
    <col min="2306" max="2306" width="29.7109375" style="31" customWidth="1"/>
    <col min="2307" max="2307" width="9.5703125" style="31" customWidth="1"/>
    <col min="2308" max="2308" width="10.85546875" style="31" customWidth="1"/>
    <col min="2309" max="2309" width="11.140625" style="31" customWidth="1"/>
    <col min="2310" max="2310" width="28.5703125" style="31" customWidth="1"/>
    <col min="2311" max="2311" width="29.7109375" style="31" customWidth="1"/>
    <col min="2312" max="2559" width="9.140625" style="31"/>
    <col min="2560" max="2560" width="4.42578125" style="31" customWidth="1"/>
    <col min="2561" max="2561" width="35.7109375" style="31" customWidth="1"/>
    <col min="2562" max="2562" width="29.7109375" style="31" customWidth="1"/>
    <col min="2563" max="2563" width="9.5703125" style="31" customWidth="1"/>
    <col min="2564" max="2564" width="10.85546875" style="31" customWidth="1"/>
    <col min="2565" max="2565" width="11.140625" style="31" customWidth="1"/>
    <col min="2566" max="2566" width="28.5703125" style="31" customWidth="1"/>
    <col min="2567" max="2567" width="29.7109375" style="31" customWidth="1"/>
    <col min="2568" max="2815" width="9.140625" style="31"/>
    <col min="2816" max="2816" width="4.42578125" style="31" customWidth="1"/>
    <col min="2817" max="2817" width="35.7109375" style="31" customWidth="1"/>
    <col min="2818" max="2818" width="29.7109375" style="31" customWidth="1"/>
    <col min="2819" max="2819" width="9.5703125" style="31" customWidth="1"/>
    <col min="2820" max="2820" width="10.85546875" style="31" customWidth="1"/>
    <col min="2821" max="2821" width="11.140625" style="31" customWidth="1"/>
    <col min="2822" max="2822" width="28.5703125" style="31" customWidth="1"/>
    <col min="2823" max="2823" width="29.7109375" style="31" customWidth="1"/>
    <col min="2824" max="3071" width="9.140625" style="31"/>
    <col min="3072" max="3072" width="4.42578125" style="31" customWidth="1"/>
    <col min="3073" max="3073" width="35.7109375" style="31" customWidth="1"/>
    <col min="3074" max="3074" width="29.7109375" style="31" customWidth="1"/>
    <col min="3075" max="3075" width="9.5703125" style="31" customWidth="1"/>
    <col min="3076" max="3076" width="10.85546875" style="31" customWidth="1"/>
    <col min="3077" max="3077" width="11.140625" style="31" customWidth="1"/>
    <col min="3078" max="3078" width="28.5703125" style="31" customWidth="1"/>
    <col min="3079" max="3079" width="29.7109375" style="31" customWidth="1"/>
    <col min="3080" max="3327" width="9.140625" style="31"/>
    <col min="3328" max="3328" width="4.42578125" style="31" customWidth="1"/>
    <col min="3329" max="3329" width="35.7109375" style="31" customWidth="1"/>
    <col min="3330" max="3330" width="29.7109375" style="31" customWidth="1"/>
    <col min="3331" max="3331" width="9.5703125" style="31" customWidth="1"/>
    <col min="3332" max="3332" width="10.85546875" style="31" customWidth="1"/>
    <col min="3333" max="3333" width="11.140625" style="31" customWidth="1"/>
    <col min="3334" max="3334" width="28.5703125" style="31" customWidth="1"/>
    <col min="3335" max="3335" width="29.7109375" style="31" customWidth="1"/>
    <col min="3336" max="3583" width="9.140625" style="31"/>
    <col min="3584" max="3584" width="4.42578125" style="31" customWidth="1"/>
    <col min="3585" max="3585" width="35.7109375" style="31" customWidth="1"/>
    <col min="3586" max="3586" width="29.7109375" style="31" customWidth="1"/>
    <col min="3587" max="3587" width="9.5703125" style="31" customWidth="1"/>
    <col min="3588" max="3588" width="10.85546875" style="31" customWidth="1"/>
    <col min="3589" max="3589" width="11.140625" style="31" customWidth="1"/>
    <col min="3590" max="3590" width="28.5703125" style="31" customWidth="1"/>
    <col min="3591" max="3591" width="29.7109375" style="31" customWidth="1"/>
    <col min="3592" max="3839" width="9.140625" style="31"/>
    <col min="3840" max="3840" width="4.42578125" style="31" customWidth="1"/>
    <col min="3841" max="3841" width="35.7109375" style="31" customWidth="1"/>
    <col min="3842" max="3842" width="29.7109375" style="31" customWidth="1"/>
    <col min="3843" max="3843" width="9.5703125" style="31" customWidth="1"/>
    <col min="3844" max="3844" width="10.85546875" style="31" customWidth="1"/>
    <col min="3845" max="3845" width="11.140625" style="31" customWidth="1"/>
    <col min="3846" max="3846" width="28.5703125" style="31" customWidth="1"/>
    <col min="3847" max="3847" width="29.7109375" style="31" customWidth="1"/>
    <col min="3848" max="4095" width="9.140625" style="31"/>
    <col min="4096" max="4096" width="4.42578125" style="31" customWidth="1"/>
    <col min="4097" max="4097" width="35.7109375" style="31" customWidth="1"/>
    <col min="4098" max="4098" width="29.7109375" style="31" customWidth="1"/>
    <col min="4099" max="4099" width="9.5703125" style="31" customWidth="1"/>
    <col min="4100" max="4100" width="10.85546875" style="31" customWidth="1"/>
    <col min="4101" max="4101" width="11.140625" style="31" customWidth="1"/>
    <col min="4102" max="4102" width="28.5703125" style="31" customWidth="1"/>
    <col min="4103" max="4103" width="29.7109375" style="31" customWidth="1"/>
    <col min="4104" max="4351" width="9.140625" style="31"/>
    <col min="4352" max="4352" width="4.42578125" style="31" customWidth="1"/>
    <col min="4353" max="4353" width="35.7109375" style="31" customWidth="1"/>
    <col min="4354" max="4354" width="29.7109375" style="31" customWidth="1"/>
    <col min="4355" max="4355" width="9.5703125" style="31" customWidth="1"/>
    <col min="4356" max="4356" width="10.85546875" style="31" customWidth="1"/>
    <col min="4357" max="4357" width="11.140625" style="31" customWidth="1"/>
    <col min="4358" max="4358" width="28.5703125" style="31" customWidth="1"/>
    <col min="4359" max="4359" width="29.7109375" style="31" customWidth="1"/>
    <col min="4360" max="4607" width="9.140625" style="31"/>
    <col min="4608" max="4608" width="4.42578125" style="31" customWidth="1"/>
    <col min="4609" max="4609" width="35.7109375" style="31" customWidth="1"/>
    <col min="4610" max="4610" width="29.7109375" style="31" customWidth="1"/>
    <col min="4611" max="4611" width="9.5703125" style="31" customWidth="1"/>
    <col min="4612" max="4612" width="10.85546875" style="31" customWidth="1"/>
    <col min="4613" max="4613" width="11.140625" style="31" customWidth="1"/>
    <col min="4614" max="4614" width="28.5703125" style="31" customWidth="1"/>
    <col min="4615" max="4615" width="29.7109375" style="31" customWidth="1"/>
    <col min="4616" max="4863" width="9.140625" style="31"/>
    <col min="4864" max="4864" width="4.42578125" style="31" customWidth="1"/>
    <col min="4865" max="4865" width="35.7109375" style="31" customWidth="1"/>
    <col min="4866" max="4866" width="29.7109375" style="31" customWidth="1"/>
    <col min="4867" max="4867" width="9.5703125" style="31" customWidth="1"/>
    <col min="4868" max="4868" width="10.85546875" style="31" customWidth="1"/>
    <col min="4869" max="4869" width="11.140625" style="31" customWidth="1"/>
    <col min="4870" max="4870" width="28.5703125" style="31" customWidth="1"/>
    <col min="4871" max="4871" width="29.7109375" style="31" customWidth="1"/>
    <col min="4872" max="5119" width="9.140625" style="31"/>
    <col min="5120" max="5120" width="4.42578125" style="31" customWidth="1"/>
    <col min="5121" max="5121" width="35.7109375" style="31" customWidth="1"/>
    <col min="5122" max="5122" width="29.7109375" style="31" customWidth="1"/>
    <col min="5123" max="5123" width="9.5703125" style="31" customWidth="1"/>
    <col min="5124" max="5124" width="10.85546875" style="31" customWidth="1"/>
    <col min="5125" max="5125" width="11.140625" style="31" customWidth="1"/>
    <col min="5126" max="5126" width="28.5703125" style="31" customWidth="1"/>
    <col min="5127" max="5127" width="29.7109375" style="31" customWidth="1"/>
    <col min="5128" max="5375" width="9.140625" style="31"/>
    <col min="5376" max="5376" width="4.42578125" style="31" customWidth="1"/>
    <col min="5377" max="5377" width="35.7109375" style="31" customWidth="1"/>
    <col min="5378" max="5378" width="29.7109375" style="31" customWidth="1"/>
    <col min="5379" max="5379" width="9.5703125" style="31" customWidth="1"/>
    <col min="5380" max="5380" width="10.85546875" style="31" customWidth="1"/>
    <col min="5381" max="5381" width="11.140625" style="31" customWidth="1"/>
    <col min="5382" max="5382" width="28.5703125" style="31" customWidth="1"/>
    <col min="5383" max="5383" width="29.7109375" style="31" customWidth="1"/>
    <col min="5384" max="5631" width="9.140625" style="31"/>
    <col min="5632" max="5632" width="4.42578125" style="31" customWidth="1"/>
    <col min="5633" max="5633" width="35.7109375" style="31" customWidth="1"/>
    <col min="5634" max="5634" width="29.7109375" style="31" customWidth="1"/>
    <col min="5635" max="5635" width="9.5703125" style="31" customWidth="1"/>
    <col min="5636" max="5636" width="10.85546875" style="31" customWidth="1"/>
    <col min="5637" max="5637" width="11.140625" style="31" customWidth="1"/>
    <col min="5638" max="5638" width="28.5703125" style="31" customWidth="1"/>
    <col min="5639" max="5639" width="29.7109375" style="31" customWidth="1"/>
    <col min="5640" max="5887" width="9.140625" style="31"/>
    <col min="5888" max="5888" width="4.42578125" style="31" customWidth="1"/>
    <col min="5889" max="5889" width="35.7109375" style="31" customWidth="1"/>
    <col min="5890" max="5890" width="29.7109375" style="31" customWidth="1"/>
    <col min="5891" max="5891" width="9.5703125" style="31" customWidth="1"/>
    <col min="5892" max="5892" width="10.85546875" style="31" customWidth="1"/>
    <col min="5893" max="5893" width="11.140625" style="31" customWidth="1"/>
    <col min="5894" max="5894" width="28.5703125" style="31" customWidth="1"/>
    <col min="5895" max="5895" width="29.7109375" style="31" customWidth="1"/>
    <col min="5896" max="6143" width="9.140625" style="31"/>
    <col min="6144" max="6144" width="4.42578125" style="31" customWidth="1"/>
    <col min="6145" max="6145" width="35.7109375" style="31" customWidth="1"/>
    <col min="6146" max="6146" width="29.7109375" style="31" customWidth="1"/>
    <col min="6147" max="6147" width="9.5703125" style="31" customWidth="1"/>
    <col min="6148" max="6148" width="10.85546875" style="31" customWidth="1"/>
    <col min="6149" max="6149" width="11.140625" style="31" customWidth="1"/>
    <col min="6150" max="6150" width="28.5703125" style="31" customWidth="1"/>
    <col min="6151" max="6151" width="29.7109375" style="31" customWidth="1"/>
    <col min="6152" max="6399" width="9.140625" style="31"/>
    <col min="6400" max="6400" width="4.42578125" style="31" customWidth="1"/>
    <col min="6401" max="6401" width="35.7109375" style="31" customWidth="1"/>
    <col min="6402" max="6402" width="29.7109375" style="31" customWidth="1"/>
    <col min="6403" max="6403" width="9.5703125" style="31" customWidth="1"/>
    <col min="6404" max="6404" width="10.85546875" style="31" customWidth="1"/>
    <col min="6405" max="6405" width="11.140625" style="31" customWidth="1"/>
    <col min="6406" max="6406" width="28.5703125" style="31" customWidth="1"/>
    <col min="6407" max="6407" width="29.7109375" style="31" customWidth="1"/>
    <col min="6408" max="6655" width="9.140625" style="31"/>
    <col min="6656" max="6656" width="4.42578125" style="31" customWidth="1"/>
    <col min="6657" max="6657" width="35.7109375" style="31" customWidth="1"/>
    <col min="6658" max="6658" width="29.7109375" style="31" customWidth="1"/>
    <col min="6659" max="6659" width="9.5703125" style="31" customWidth="1"/>
    <col min="6660" max="6660" width="10.85546875" style="31" customWidth="1"/>
    <col min="6661" max="6661" width="11.140625" style="31" customWidth="1"/>
    <col min="6662" max="6662" width="28.5703125" style="31" customWidth="1"/>
    <col min="6663" max="6663" width="29.7109375" style="31" customWidth="1"/>
    <col min="6664" max="6911" width="9.140625" style="31"/>
    <col min="6912" max="6912" width="4.42578125" style="31" customWidth="1"/>
    <col min="6913" max="6913" width="35.7109375" style="31" customWidth="1"/>
    <col min="6914" max="6914" width="29.7109375" style="31" customWidth="1"/>
    <col min="6915" max="6915" width="9.5703125" style="31" customWidth="1"/>
    <col min="6916" max="6916" width="10.85546875" style="31" customWidth="1"/>
    <col min="6917" max="6917" width="11.140625" style="31" customWidth="1"/>
    <col min="6918" max="6918" width="28.5703125" style="31" customWidth="1"/>
    <col min="6919" max="6919" width="29.7109375" style="31" customWidth="1"/>
    <col min="6920" max="7167" width="9.140625" style="31"/>
    <col min="7168" max="7168" width="4.42578125" style="31" customWidth="1"/>
    <col min="7169" max="7169" width="35.7109375" style="31" customWidth="1"/>
    <col min="7170" max="7170" width="29.7109375" style="31" customWidth="1"/>
    <col min="7171" max="7171" width="9.5703125" style="31" customWidth="1"/>
    <col min="7172" max="7172" width="10.85546875" style="31" customWidth="1"/>
    <col min="7173" max="7173" width="11.140625" style="31" customWidth="1"/>
    <col min="7174" max="7174" width="28.5703125" style="31" customWidth="1"/>
    <col min="7175" max="7175" width="29.7109375" style="31" customWidth="1"/>
    <col min="7176" max="7423" width="9.140625" style="31"/>
    <col min="7424" max="7424" width="4.42578125" style="31" customWidth="1"/>
    <col min="7425" max="7425" width="35.7109375" style="31" customWidth="1"/>
    <col min="7426" max="7426" width="29.7109375" style="31" customWidth="1"/>
    <col min="7427" max="7427" width="9.5703125" style="31" customWidth="1"/>
    <col min="7428" max="7428" width="10.85546875" style="31" customWidth="1"/>
    <col min="7429" max="7429" width="11.140625" style="31" customWidth="1"/>
    <col min="7430" max="7430" width="28.5703125" style="31" customWidth="1"/>
    <col min="7431" max="7431" width="29.7109375" style="31" customWidth="1"/>
    <col min="7432" max="7679" width="9.140625" style="31"/>
    <col min="7680" max="7680" width="4.42578125" style="31" customWidth="1"/>
    <col min="7681" max="7681" width="35.7109375" style="31" customWidth="1"/>
    <col min="7682" max="7682" width="29.7109375" style="31" customWidth="1"/>
    <col min="7683" max="7683" width="9.5703125" style="31" customWidth="1"/>
    <col min="7684" max="7684" width="10.85546875" style="31" customWidth="1"/>
    <col min="7685" max="7685" width="11.140625" style="31" customWidth="1"/>
    <col min="7686" max="7686" width="28.5703125" style="31" customWidth="1"/>
    <col min="7687" max="7687" width="29.7109375" style="31" customWidth="1"/>
    <col min="7688" max="7935" width="9.140625" style="31"/>
    <col min="7936" max="7936" width="4.42578125" style="31" customWidth="1"/>
    <col min="7937" max="7937" width="35.7109375" style="31" customWidth="1"/>
    <col min="7938" max="7938" width="29.7109375" style="31" customWidth="1"/>
    <col min="7939" max="7939" width="9.5703125" style="31" customWidth="1"/>
    <col min="7940" max="7940" width="10.85546875" style="31" customWidth="1"/>
    <col min="7941" max="7941" width="11.140625" style="31" customWidth="1"/>
    <col min="7942" max="7942" width="28.5703125" style="31" customWidth="1"/>
    <col min="7943" max="7943" width="29.7109375" style="31" customWidth="1"/>
    <col min="7944" max="8191" width="9.140625" style="31"/>
    <col min="8192" max="8192" width="4.42578125" style="31" customWidth="1"/>
    <col min="8193" max="8193" width="35.7109375" style="31" customWidth="1"/>
    <col min="8194" max="8194" width="29.7109375" style="31" customWidth="1"/>
    <col min="8195" max="8195" width="9.5703125" style="31" customWidth="1"/>
    <col min="8196" max="8196" width="10.85546875" style="31" customWidth="1"/>
    <col min="8197" max="8197" width="11.140625" style="31" customWidth="1"/>
    <col min="8198" max="8198" width="28.5703125" style="31" customWidth="1"/>
    <col min="8199" max="8199" width="29.7109375" style="31" customWidth="1"/>
    <col min="8200" max="8447" width="9.140625" style="31"/>
    <col min="8448" max="8448" width="4.42578125" style="31" customWidth="1"/>
    <col min="8449" max="8449" width="35.7109375" style="31" customWidth="1"/>
    <col min="8450" max="8450" width="29.7109375" style="31" customWidth="1"/>
    <col min="8451" max="8451" width="9.5703125" style="31" customWidth="1"/>
    <col min="8452" max="8452" width="10.85546875" style="31" customWidth="1"/>
    <col min="8453" max="8453" width="11.140625" style="31" customWidth="1"/>
    <col min="8454" max="8454" width="28.5703125" style="31" customWidth="1"/>
    <col min="8455" max="8455" width="29.7109375" style="31" customWidth="1"/>
    <col min="8456" max="8703" width="9.140625" style="31"/>
    <col min="8704" max="8704" width="4.42578125" style="31" customWidth="1"/>
    <col min="8705" max="8705" width="35.7109375" style="31" customWidth="1"/>
    <col min="8706" max="8706" width="29.7109375" style="31" customWidth="1"/>
    <col min="8707" max="8707" width="9.5703125" style="31" customWidth="1"/>
    <col min="8708" max="8708" width="10.85546875" style="31" customWidth="1"/>
    <col min="8709" max="8709" width="11.140625" style="31" customWidth="1"/>
    <col min="8710" max="8710" width="28.5703125" style="31" customWidth="1"/>
    <col min="8711" max="8711" width="29.7109375" style="31" customWidth="1"/>
    <col min="8712" max="8959" width="9.140625" style="31"/>
    <col min="8960" max="8960" width="4.42578125" style="31" customWidth="1"/>
    <col min="8961" max="8961" width="35.7109375" style="31" customWidth="1"/>
    <col min="8962" max="8962" width="29.7109375" style="31" customWidth="1"/>
    <col min="8963" max="8963" width="9.5703125" style="31" customWidth="1"/>
    <col min="8964" max="8964" width="10.85546875" style="31" customWidth="1"/>
    <col min="8965" max="8965" width="11.140625" style="31" customWidth="1"/>
    <col min="8966" max="8966" width="28.5703125" style="31" customWidth="1"/>
    <col min="8967" max="8967" width="29.7109375" style="31" customWidth="1"/>
    <col min="8968" max="9215" width="9.140625" style="31"/>
    <col min="9216" max="9216" width="4.42578125" style="31" customWidth="1"/>
    <col min="9217" max="9217" width="35.7109375" style="31" customWidth="1"/>
    <col min="9218" max="9218" width="29.7109375" style="31" customWidth="1"/>
    <col min="9219" max="9219" width="9.5703125" style="31" customWidth="1"/>
    <col min="9220" max="9220" width="10.85546875" style="31" customWidth="1"/>
    <col min="9221" max="9221" width="11.140625" style="31" customWidth="1"/>
    <col min="9222" max="9222" width="28.5703125" style="31" customWidth="1"/>
    <col min="9223" max="9223" width="29.7109375" style="31" customWidth="1"/>
    <col min="9224" max="9471" width="9.140625" style="31"/>
    <col min="9472" max="9472" width="4.42578125" style="31" customWidth="1"/>
    <col min="9473" max="9473" width="35.7109375" style="31" customWidth="1"/>
    <col min="9474" max="9474" width="29.7109375" style="31" customWidth="1"/>
    <col min="9475" max="9475" width="9.5703125" style="31" customWidth="1"/>
    <col min="9476" max="9476" width="10.85546875" style="31" customWidth="1"/>
    <col min="9477" max="9477" width="11.140625" style="31" customWidth="1"/>
    <col min="9478" max="9478" width="28.5703125" style="31" customWidth="1"/>
    <col min="9479" max="9479" width="29.7109375" style="31" customWidth="1"/>
    <col min="9480" max="9727" width="9.140625" style="31"/>
    <col min="9728" max="9728" width="4.42578125" style="31" customWidth="1"/>
    <col min="9729" max="9729" width="35.7109375" style="31" customWidth="1"/>
    <col min="9730" max="9730" width="29.7109375" style="31" customWidth="1"/>
    <col min="9731" max="9731" width="9.5703125" style="31" customWidth="1"/>
    <col min="9732" max="9732" width="10.85546875" style="31" customWidth="1"/>
    <col min="9733" max="9733" width="11.140625" style="31" customWidth="1"/>
    <col min="9734" max="9734" width="28.5703125" style="31" customWidth="1"/>
    <col min="9735" max="9735" width="29.7109375" style="31" customWidth="1"/>
    <col min="9736" max="9983" width="9.140625" style="31"/>
    <col min="9984" max="9984" width="4.42578125" style="31" customWidth="1"/>
    <col min="9985" max="9985" width="35.7109375" style="31" customWidth="1"/>
    <col min="9986" max="9986" width="29.7109375" style="31" customWidth="1"/>
    <col min="9987" max="9987" width="9.5703125" style="31" customWidth="1"/>
    <col min="9988" max="9988" width="10.85546875" style="31" customWidth="1"/>
    <col min="9989" max="9989" width="11.140625" style="31" customWidth="1"/>
    <col min="9990" max="9990" width="28.5703125" style="31" customWidth="1"/>
    <col min="9991" max="9991" width="29.7109375" style="31" customWidth="1"/>
    <col min="9992" max="10239" width="9.140625" style="31"/>
    <col min="10240" max="10240" width="4.42578125" style="31" customWidth="1"/>
    <col min="10241" max="10241" width="35.7109375" style="31" customWidth="1"/>
    <col min="10242" max="10242" width="29.7109375" style="31" customWidth="1"/>
    <col min="10243" max="10243" width="9.5703125" style="31" customWidth="1"/>
    <col min="10244" max="10244" width="10.85546875" style="31" customWidth="1"/>
    <col min="10245" max="10245" width="11.140625" style="31" customWidth="1"/>
    <col min="10246" max="10246" width="28.5703125" style="31" customWidth="1"/>
    <col min="10247" max="10247" width="29.7109375" style="31" customWidth="1"/>
    <col min="10248" max="10495" width="9.140625" style="31"/>
    <col min="10496" max="10496" width="4.42578125" style="31" customWidth="1"/>
    <col min="10497" max="10497" width="35.7109375" style="31" customWidth="1"/>
    <col min="10498" max="10498" width="29.7109375" style="31" customWidth="1"/>
    <col min="10499" max="10499" width="9.5703125" style="31" customWidth="1"/>
    <col min="10500" max="10500" width="10.85546875" style="31" customWidth="1"/>
    <col min="10501" max="10501" width="11.140625" style="31" customWidth="1"/>
    <col min="10502" max="10502" width="28.5703125" style="31" customWidth="1"/>
    <col min="10503" max="10503" width="29.7109375" style="31" customWidth="1"/>
    <col min="10504" max="10751" width="9.140625" style="31"/>
    <col min="10752" max="10752" width="4.42578125" style="31" customWidth="1"/>
    <col min="10753" max="10753" width="35.7109375" style="31" customWidth="1"/>
    <col min="10754" max="10754" width="29.7109375" style="31" customWidth="1"/>
    <col min="10755" max="10755" width="9.5703125" style="31" customWidth="1"/>
    <col min="10756" max="10756" width="10.85546875" style="31" customWidth="1"/>
    <col min="10757" max="10757" width="11.140625" style="31" customWidth="1"/>
    <col min="10758" max="10758" width="28.5703125" style="31" customWidth="1"/>
    <col min="10759" max="10759" width="29.7109375" style="31" customWidth="1"/>
    <col min="10760" max="11007" width="9.140625" style="31"/>
    <col min="11008" max="11008" width="4.42578125" style="31" customWidth="1"/>
    <col min="11009" max="11009" width="35.7109375" style="31" customWidth="1"/>
    <col min="11010" max="11010" width="29.7109375" style="31" customWidth="1"/>
    <col min="11011" max="11011" width="9.5703125" style="31" customWidth="1"/>
    <col min="11012" max="11012" width="10.85546875" style="31" customWidth="1"/>
    <col min="11013" max="11013" width="11.140625" style="31" customWidth="1"/>
    <col min="11014" max="11014" width="28.5703125" style="31" customWidth="1"/>
    <col min="11015" max="11015" width="29.7109375" style="31" customWidth="1"/>
    <col min="11016" max="11263" width="9.140625" style="31"/>
    <col min="11264" max="11264" width="4.42578125" style="31" customWidth="1"/>
    <col min="11265" max="11265" width="35.7109375" style="31" customWidth="1"/>
    <col min="11266" max="11266" width="29.7109375" style="31" customWidth="1"/>
    <col min="11267" max="11267" width="9.5703125" style="31" customWidth="1"/>
    <col min="11268" max="11268" width="10.85546875" style="31" customWidth="1"/>
    <col min="11269" max="11269" width="11.140625" style="31" customWidth="1"/>
    <col min="11270" max="11270" width="28.5703125" style="31" customWidth="1"/>
    <col min="11271" max="11271" width="29.7109375" style="31" customWidth="1"/>
    <col min="11272" max="11519" width="9.140625" style="31"/>
    <col min="11520" max="11520" width="4.42578125" style="31" customWidth="1"/>
    <col min="11521" max="11521" width="35.7109375" style="31" customWidth="1"/>
    <col min="11522" max="11522" width="29.7109375" style="31" customWidth="1"/>
    <col min="11523" max="11523" width="9.5703125" style="31" customWidth="1"/>
    <col min="11524" max="11524" width="10.85546875" style="31" customWidth="1"/>
    <col min="11525" max="11525" width="11.140625" style="31" customWidth="1"/>
    <col min="11526" max="11526" width="28.5703125" style="31" customWidth="1"/>
    <col min="11527" max="11527" width="29.7109375" style="31" customWidth="1"/>
    <col min="11528" max="11775" width="9.140625" style="31"/>
    <col min="11776" max="11776" width="4.42578125" style="31" customWidth="1"/>
    <col min="11777" max="11777" width="35.7109375" style="31" customWidth="1"/>
    <col min="11778" max="11778" width="29.7109375" style="31" customWidth="1"/>
    <col min="11779" max="11779" width="9.5703125" style="31" customWidth="1"/>
    <col min="11780" max="11780" width="10.85546875" style="31" customWidth="1"/>
    <col min="11781" max="11781" width="11.140625" style="31" customWidth="1"/>
    <col min="11782" max="11782" width="28.5703125" style="31" customWidth="1"/>
    <col min="11783" max="11783" width="29.7109375" style="31" customWidth="1"/>
    <col min="11784" max="12031" width="9.140625" style="31"/>
    <col min="12032" max="12032" width="4.42578125" style="31" customWidth="1"/>
    <col min="12033" max="12033" width="35.7109375" style="31" customWidth="1"/>
    <col min="12034" max="12034" width="29.7109375" style="31" customWidth="1"/>
    <col min="12035" max="12035" width="9.5703125" style="31" customWidth="1"/>
    <col min="12036" max="12036" width="10.85546875" style="31" customWidth="1"/>
    <col min="12037" max="12037" width="11.140625" style="31" customWidth="1"/>
    <col min="12038" max="12038" width="28.5703125" style="31" customWidth="1"/>
    <col min="12039" max="12039" width="29.7109375" style="31" customWidth="1"/>
    <col min="12040" max="12287" width="9.140625" style="31"/>
    <col min="12288" max="12288" width="4.42578125" style="31" customWidth="1"/>
    <col min="12289" max="12289" width="35.7109375" style="31" customWidth="1"/>
    <col min="12290" max="12290" width="29.7109375" style="31" customWidth="1"/>
    <col min="12291" max="12291" width="9.5703125" style="31" customWidth="1"/>
    <col min="12292" max="12292" width="10.85546875" style="31" customWidth="1"/>
    <col min="12293" max="12293" width="11.140625" style="31" customWidth="1"/>
    <col min="12294" max="12294" width="28.5703125" style="31" customWidth="1"/>
    <col min="12295" max="12295" width="29.7109375" style="31" customWidth="1"/>
    <col min="12296" max="12543" width="9.140625" style="31"/>
    <col min="12544" max="12544" width="4.42578125" style="31" customWidth="1"/>
    <col min="12545" max="12545" width="35.7109375" style="31" customWidth="1"/>
    <col min="12546" max="12546" width="29.7109375" style="31" customWidth="1"/>
    <col min="12547" max="12547" width="9.5703125" style="31" customWidth="1"/>
    <col min="12548" max="12548" width="10.85546875" style="31" customWidth="1"/>
    <col min="12549" max="12549" width="11.140625" style="31" customWidth="1"/>
    <col min="12550" max="12550" width="28.5703125" style="31" customWidth="1"/>
    <col min="12551" max="12551" width="29.7109375" style="31" customWidth="1"/>
    <col min="12552" max="12799" width="9.140625" style="31"/>
    <col min="12800" max="12800" width="4.42578125" style="31" customWidth="1"/>
    <col min="12801" max="12801" width="35.7109375" style="31" customWidth="1"/>
    <col min="12802" max="12802" width="29.7109375" style="31" customWidth="1"/>
    <col min="12803" max="12803" width="9.5703125" style="31" customWidth="1"/>
    <col min="12804" max="12804" width="10.85546875" style="31" customWidth="1"/>
    <col min="12805" max="12805" width="11.140625" style="31" customWidth="1"/>
    <col min="12806" max="12806" width="28.5703125" style="31" customWidth="1"/>
    <col min="12807" max="12807" width="29.7109375" style="31" customWidth="1"/>
    <col min="12808" max="13055" width="9.140625" style="31"/>
    <col min="13056" max="13056" width="4.42578125" style="31" customWidth="1"/>
    <col min="13057" max="13057" width="35.7109375" style="31" customWidth="1"/>
    <col min="13058" max="13058" width="29.7109375" style="31" customWidth="1"/>
    <col min="13059" max="13059" width="9.5703125" style="31" customWidth="1"/>
    <col min="13060" max="13060" width="10.85546875" style="31" customWidth="1"/>
    <col min="13061" max="13061" width="11.140625" style="31" customWidth="1"/>
    <col min="13062" max="13062" width="28.5703125" style="31" customWidth="1"/>
    <col min="13063" max="13063" width="29.7109375" style="31" customWidth="1"/>
    <col min="13064" max="13311" width="9.140625" style="31"/>
    <col min="13312" max="13312" width="4.42578125" style="31" customWidth="1"/>
    <col min="13313" max="13313" width="35.7109375" style="31" customWidth="1"/>
    <col min="13314" max="13314" width="29.7109375" style="31" customWidth="1"/>
    <col min="13315" max="13315" width="9.5703125" style="31" customWidth="1"/>
    <col min="13316" max="13316" width="10.85546875" style="31" customWidth="1"/>
    <col min="13317" max="13317" width="11.140625" style="31" customWidth="1"/>
    <col min="13318" max="13318" width="28.5703125" style="31" customWidth="1"/>
    <col min="13319" max="13319" width="29.7109375" style="31" customWidth="1"/>
    <col min="13320" max="13567" width="9.140625" style="31"/>
    <col min="13568" max="13568" width="4.42578125" style="31" customWidth="1"/>
    <col min="13569" max="13569" width="35.7109375" style="31" customWidth="1"/>
    <col min="13570" max="13570" width="29.7109375" style="31" customWidth="1"/>
    <col min="13571" max="13571" width="9.5703125" style="31" customWidth="1"/>
    <col min="13572" max="13572" width="10.85546875" style="31" customWidth="1"/>
    <col min="13573" max="13573" width="11.140625" style="31" customWidth="1"/>
    <col min="13574" max="13574" width="28.5703125" style="31" customWidth="1"/>
    <col min="13575" max="13575" width="29.7109375" style="31" customWidth="1"/>
    <col min="13576" max="13823" width="9.140625" style="31"/>
    <col min="13824" max="13824" width="4.42578125" style="31" customWidth="1"/>
    <col min="13825" max="13825" width="35.7109375" style="31" customWidth="1"/>
    <col min="13826" max="13826" width="29.7109375" style="31" customWidth="1"/>
    <col min="13827" max="13827" width="9.5703125" style="31" customWidth="1"/>
    <col min="13828" max="13828" width="10.85546875" style="31" customWidth="1"/>
    <col min="13829" max="13829" width="11.140625" style="31" customWidth="1"/>
    <col min="13830" max="13830" width="28.5703125" style="31" customWidth="1"/>
    <col min="13831" max="13831" width="29.7109375" style="31" customWidth="1"/>
    <col min="13832" max="14079" width="9.140625" style="31"/>
    <col min="14080" max="14080" width="4.42578125" style="31" customWidth="1"/>
    <col min="14081" max="14081" width="35.7109375" style="31" customWidth="1"/>
    <col min="14082" max="14082" width="29.7109375" style="31" customWidth="1"/>
    <col min="14083" max="14083" width="9.5703125" style="31" customWidth="1"/>
    <col min="14084" max="14084" width="10.85546875" style="31" customWidth="1"/>
    <col min="14085" max="14085" width="11.140625" style="31" customWidth="1"/>
    <col min="14086" max="14086" width="28.5703125" style="31" customWidth="1"/>
    <col min="14087" max="14087" width="29.7109375" style="31" customWidth="1"/>
    <col min="14088" max="14335" width="9.140625" style="31"/>
    <col min="14336" max="14336" width="4.42578125" style="31" customWidth="1"/>
    <col min="14337" max="14337" width="35.7109375" style="31" customWidth="1"/>
    <col min="14338" max="14338" width="29.7109375" style="31" customWidth="1"/>
    <col min="14339" max="14339" width="9.5703125" style="31" customWidth="1"/>
    <col min="14340" max="14340" width="10.85546875" style="31" customWidth="1"/>
    <col min="14341" max="14341" width="11.140625" style="31" customWidth="1"/>
    <col min="14342" max="14342" width="28.5703125" style="31" customWidth="1"/>
    <col min="14343" max="14343" width="29.7109375" style="31" customWidth="1"/>
    <col min="14344" max="14591" width="9.140625" style="31"/>
    <col min="14592" max="14592" width="4.42578125" style="31" customWidth="1"/>
    <col min="14593" max="14593" width="35.7109375" style="31" customWidth="1"/>
    <col min="14594" max="14594" width="29.7109375" style="31" customWidth="1"/>
    <col min="14595" max="14595" width="9.5703125" style="31" customWidth="1"/>
    <col min="14596" max="14596" width="10.85546875" style="31" customWidth="1"/>
    <col min="14597" max="14597" width="11.140625" style="31" customWidth="1"/>
    <col min="14598" max="14598" width="28.5703125" style="31" customWidth="1"/>
    <col min="14599" max="14599" width="29.7109375" style="31" customWidth="1"/>
    <col min="14600" max="14847" width="9.140625" style="31"/>
    <col min="14848" max="14848" width="4.42578125" style="31" customWidth="1"/>
    <col min="14849" max="14849" width="35.7109375" style="31" customWidth="1"/>
    <col min="14850" max="14850" width="29.7109375" style="31" customWidth="1"/>
    <col min="14851" max="14851" width="9.5703125" style="31" customWidth="1"/>
    <col min="14852" max="14852" width="10.85546875" style="31" customWidth="1"/>
    <col min="14853" max="14853" width="11.140625" style="31" customWidth="1"/>
    <col min="14854" max="14854" width="28.5703125" style="31" customWidth="1"/>
    <col min="14855" max="14855" width="29.7109375" style="31" customWidth="1"/>
    <col min="14856" max="15103" width="9.140625" style="31"/>
    <col min="15104" max="15104" width="4.42578125" style="31" customWidth="1"/>
    <col min="15105" max="15105" width="35.7109375" style="31" customWidth="1"/>
    <col min="15106" max="15106" width="29.7109375" style="31" customWidth="1"/>
    <col min="15107" max="15107" width="9.5703125" style="31" customWidth="1"/>
    <col min="15108" max="15108" width="10.85546875" style="31" customWidth="1"/>
    <col min="15109" max="15109" width="11.140625" style="31" customWidth="1"/>
    <col min="15110" max="15110" width="28.5703125" style="31" customWidth="1"/>
    <col min="15111" max="15111" width="29.7109375" style="31" customWidth="1"/>
    <col min="15112" max="15359" width="9.140625" style="31"/>
    <col min="15360" max="15360" width="4.42578125" style="31" customWidth="1"/>
    <col min="15361" max="15361" width="35.7109375" style="31" customWidth="1"/>
    <col min="15362" max="15362" width="29.7109375" style="31" customWidth="1"/>
    <col min="15363" max="15363" width="9.5703125" style="31" customWidth="1"/>
    <col min="15364" max="15364" width="10.85546875" style="31" customWidth="1"/>
    <col min="15365" max="15365" width="11.140625" style="31" customWidth="1"/>
    <col min="15366" max="15366" width="28.5703125" style="31" customWidth="1"/>
    <col min="15367" max="15367" width="29.7109375" style="31" customWidth="1"/>
    <col min="15368" max="15615" width="9.140625" style="31"/>
    <col min="15616" max="15616" width="4.42578125" style="31" customWidth="1"/>
    <col min="15617" max="15617" width="35.7109375" style="31" customWidth="1"/>
    <col min="15618" max="15618" width="29.7109375" style="31" customWidth="1"/>
    <col min="15619" max="15619" width="9.5703125" style="31" customWidth="1"/>
    <col min="15620" max="15620" width="10.85546875" style="31" customWidth="1"/>
    <col min="15621" max="15621" width="11.140625" style="31" customWidth="1"/>
    <col min="15622" max="15622" width="28.5703125" style="31" customWidth="1"/>
    <col min="15623" max="15623" width="29.7109375" style="31" customWidth="1"/>
    <col min="15624" max="15871" width="9.140625" style="31"/>
    <col min="15872" max="15872" width="4.42578125" style="31" customWidth="1"/>
    <col min="15873" max="15873" width="35.7109375" style="31" customWidth="1"/>
    <col min="15874" max="15874" width="29.7109375" style="31" customWidth="1"/>
    <col min="15875" max="15875" width="9.5703125" style="31" customWidth="1"/>
    <col min="15876" max="15876" width="10.85546875" style="31" customWidth="1"/>
    <col min="15877" max="15877" width="11.140625" style="31" customWidth="1"/>
    <col min="15878" max="15878" width="28.5703125" style="31" customWidth="1"/>
    <col min="15879" max="15879" width="29.7109375" style="31" customWidth="1"/>
    <col min="15880" max="16127" width="9.140625" style="31"/>
    <col min="16128" max="16128" width="4.42578125" style="31" customWidth="1"/>
    <col min="16129" max="16129" width="35.7109375" style="31" customWidth="1"/>
    <col min="16130" max="16130" width="29.7109375" style="31" customWidth="1"/>
    <col min="16131" max="16131" width="9.5703125" style="31" customWidth="1"/>
    <col min="16132" max="16132" width="10.85546875" style="31" customWidth="1"/>
    <col min="16133" max="16133" width="11.140625" style="31" customWidth="1"/>
    <col min="16134" max="16134" width="28.5703125" style="31" customWidth="1"/>
    <col min="16135" max="16135" width="29.7109375" style="31" customWidth="1"/>
    <col min="16136" max="16384" width="9.140625" style="31"/>
  </cols>
  <sheetData>
    <row r="1" spans="1:11" ht="26.25" customHeight="1" x14ac:dyDescent="0.2">
      <c r="A1" s="554" t="s">
        <v>720</v>
      </c>
      <c r="B1" s="555"/>
      <c r="C1" s="555"/>
      <c r="D1" s="555"/>
      <c r="E1" s="555"/>
      <c r="F1" s="555"/>
      <c r="G1" s="555"/>
      <c r="H1" s="555"/>
      <c r="I1" s="555"/>
      <c r="J1" s="564"/>
      <c r="K1" s="98"/>
    </row>
    <row r="2" spans="1:11" ht="27" customHeight="1" x14ac:dyDescent="0.2">
      <c r="A2" s="17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43</v>
      </c>
      <c r="J2" s="1" t="s">
        <v>9</v>
      </c>
      <c r="K2" s="1" t="s">
        <v>721</v>
      </c>
    </row>
    <row r="3" spans="1:11" ht="28.5" customHeight="1" x14ac:dyDescent="0.2">
      <c r="A3" s="556" t="s">
        <v>10</v>
      </c>
      <c r="B3" s="556"/>
      <c r="C3" s="556"/>
      <c r="D3" s="556"/>
      <c r="E3" s="556"/>
      <c r="F3" s="556"/>
      <c r="G3" s="556"/>
      <c r="H3" s="556"/>
      <c r="I3" s="556"/>
      <c r="J3" s="556"/>
      <c r="K3" s="97"/>
    </row>
    <row r="4" spans="1:11" s="48" customFormat="1" ht="12.75" customHeight="1" x14ac:dyDescent="0.25">
      <c r="A4" s="37">
        <v>1</v>
      </c>
      <c r="B4" s="101" t="s">
        <v>731</v>
      </c>
      <c r="C4" s="101" t="s">
        <v>732</v>
      </c>
      <c r="D4" s="104" t="s">
        <v>733</v>
      </c>
      <c r="E4" s="104">
        <v>2766</v>
      </c>
      <c r="F4" s="104" t="s">
        <v>734</v>
      </c>
      <c r="G4" s="104" t="s">
        <v>735</v>
      </c>
      <c r="H4" s="9" t="s">
        <v>736</v>
      </c>
      <c r="I4" s="9" t="s">
        <v>3025</v>
      </c>
      <c r="J4" s="172" t="s">
        <v>40</v>
      </c>
      <c r="K4" s="166"/>
    </row>
    <row r="5" spans="1:11" s="48" customFormat="1" ht="12.75" customHeight="1" x14ac:dyDescent="0.25">
      <c r="A5" s="37">
        <f>A4+1</f>
        <v>2</v>
      </c>
      <c r="B5" s="101" t="s">
        <v>740</v>
      </c>
      <c r="C5" s="101" t="s">
        <v>732</v>
      </c>
      <c r="D5" s="104" t="s">
        <v>741</v>
      </c>
      <c r="E5" s="104">
        <v>802</v>
      </c>
      <c r="F5" s="104" t="s">
        <v>742</v>
      </c>
      <c r="G5" s="104" t="s">
        <v>743</v>
      </c>
      <c r="H5" s="23" t="s">
        <v>744</v>
      </c>
      <c r="I5" s="23" t="s">
        <v>3033</v>
      </c>
      <c r="J5" s="177" t="s">
        <v>40</v>
      </c>
      <c r="K5" s="166"/>
    </row>
    <row r="6" spans="1:11" s="48" customFormat="1" ht="12.75" customHeight="1" x14ac:dyDescent="0.25">
      <c r="A6" s="37">
        <f t="shared" ref="A6:A24" si="0">A5+1</f>
        <v>3</v>
      </c>
      <c r="B6" s="101" t="s">
        <v>740</v>
      </c>
      <c r="C6" s="101" t="s">
        <v>732</v>
      </c>
      <c r="D6" s="104" t="s">
        <v>741</v>
      </c>
      <c r="E6" s="104">
        <v>802</v>
      </c>
      <c r="F6" s="104" t="s">
        <v>742</v>
      </c>
      <c r="G6" s="104" t="s">
        <v>743</v>
      </c>
      <c r="H6" s="23" t="s">
        <v>745</v>
      </c>
      <c r="I6" s="23" t="s">
        <v>3034</v>
      </c>
      <c r="J6" s="177" t="s">
        <v>40</v>
      </c>
      <c r="K6" s="166"/>
    </row>
    <row r="7" spans="1:11" s="48" customFormat="1" ht="12.75" customHeight="1" x14ac:dyDescent="0.25">
      <c r="A7" s="37">
        <f t="shared" si="0"/>
        <v>4</v>
      </c>
      <c r="B7" s="101" t="s">
        <v>737</v>
      </c>
      <c r="C7" s="101" t="s">
        <v>732</v>
      </c>
      <c r="D7" s="104" t="s">
        <v>733</v>
      </c>
      <c r="E7" s="104">
        <v>2766</v>
      </c>
      <c r="F7" s="104" t="s">
        <v>738</v>
      </c>
      <c r="G7" s="104" t="s">
        <v>739</v>
      </c>
      <c r="H7" s="23" t="s">
        <v>736</v>
      </c>
      <c r="I7" s="23"/>
      <c r="J7" s="177" t="s">
        <v>40</v>
      </c>
      <c r="K7" s="166"/>
    </row>
    <row r="8" spans="1:11" s="48" customFormat="1" ht="12.75" customHeight="1" x14ac:dyDescent="0.25">
      <c r="A8" s="37">
        <f t="shared" si="0"/>
        <v>5</v>
      </c>
      <c r="B8" s="101" t="s">
        <v>722</v>
      </c>
      <c r="C8" s="101" t="e">
        <v>#N/A</v>
      </c>
      <c r="D8" s="104" t="s">
        <v>723</v>
      </c>
      <c r="E8" s="104">
        <v>12692</v>
      </c>
      <c r="F8" s="104" t="s">
        <v>724</v>
      </c>
      <c r="G8" s="104" t="s">
        <v>725</v>
      </c>
      <c r="H8" s="23" t="s">
        <v>726</v>
      </c>
      <c r="I8" s="23" t="s">
        <v>3062</v>
      </c>
      <c r="J8" s="177" t="s">
        <v>40</v>
      </c>
      <c r="K8" s="166"/>
    </row>
    <row r="9" spans="1:11" s="48" customFormat="1" ht="12.75" customHeight="1" x14ac:dyDescent="0.25">
      <c r="A9" s="37">
        <f t="shared" si="0"/>
        <v>6</v>
      </c>
      <c r="B9" s="101" t="s">
        <v>722</v>
      </c>
      <c r="C9" s="101" t="e">
        <v>#N/A</v>
      </c>
      <c r="D9" s="104" t="s">
        <v>723</v>
      </c>
      <c r="E9" s="104">
        <v>12692</v>
      </c>
      <c r="F9" s="104" t="s">
        <v>724</v>
      </c>
      <c r="G9" s="104" t="s">
        <v>725</v>
      </c>
      <c r="H9" s="23" t="s">
        <v>727</v>
      </c>
      <c r="I9" s="23" t="s">
        <v>3206</v>
      </c>
      <c r="J9" s="177" t="s">
        <v>40</v>
      </c>
      <c r="K9" s="166"/>
    </row>
    <row r="10" spans="1:11" s="48" customFormat="1" ht="12.75" customHeight="1" x14ac:dyDescent="0.25">
      <c r="A10" s="37">
        <f t="shared" si="0"/>
        <v>7</v>
      </c>
      <c r="B10" s="101" t="s">
        <v>722</v>
      </c>
      <c r="C10" s="101" t="e">
        <v>#N/A</v>
      </c>
      <c r="D10" s="104" t="s">
        <v>723</v>
      </c>
      <c r="E10" s="104">
        <v>12692</v>
      </c>
      <c r="F10" s="104" t="s">
        <v>724</v>
      </c>
      <c r="G10" s="104" t="s">
        <v>725</v>
      </c>
      <c r="H10" s="23" t="s">
        <v>728</v>
      </c>
      <c r="I10" s="23"/>
      <c r="J10" s="172" t="s">
        <v>40</v>
      </c>
      <c r="K10" s="166"/>
    </row>
    <row r="11" spans="1:11" s="48" customFormat="1" ht="12.75" customHeight="1" x14ac:dyDescent="0.25">
      <c r="A11" s="37">
        <f t="shared" si="0"/>
        <v>8</v>
      </c>
      <c r="B11" s="101" t="s">
        <v>729</v>
      </c>
      <c r="C11" s="101" t="e">
        <v>#N/A</v>
      </c>
      <c r="D11" s="104" t="s">
        <v>723</v>
      </c>
      <c r="E11" s="104">
        <v>12692</v>
      </c>
      <c r="F11" s="104" t="s">
        <v>724</v>
      </c>
      <c r="G11" s="104" t="s">
        <v>725</v>
      </c>
      <c r="H11" s="9" t="s">
        <v>730</v>
      </c>
      <c r="I11" s="9" t="s">
        <v>3666</v>
      </c>
      <c r="J11" s="127" t="s">
        <v>40</v>
      </c>
      <c r="K11" s="166"/>
    </row>
    <row r="12" spans="1:11" s="48" customFormat="1" ht="12.75" customHeight="1" x14ac:dyDescent="0.25">
      <c r="A12" s="37">
        <f t="shared" si="0"/>
        <v>9</v>
      </c>
      <c r="B12" s="101" t="s">
        <v>729</v>
      </c>
      <c r="C12" s="101" t="e">
        <v>#N/A</v>
      </c>
      <c r="D12" s="104" t="s">
        <v>723</v>
      </c>
      <c r="E12" s="104">
        <v>12692</v>
      </c>
      <c r="F12" s="104" t="s">
        <v>724</v>
      </c>
      <c r="G12" s="104" t="s">
        <v>725</v>
      </c>
      <c r="H12" s="9" t="s">
        <v>4826</v>
      </c>
      <c r="I12" s="9" t="s">
        <v>4827</v>
      </c>
      <c r="J12" s="127" t="s">
        <v>40</v>
      </c>
      <c r="K12" s="166"/>
    </row>
    <row r="13" spans="1:11" s="48" customFormat="1" ht="12.75" customHeight="1" x14ac:dyDescent="0.25">
      <c r="A13" s="37">
        <f t="shared" si="0"/>
        <v>10</v>
      </c>
      <c r="B13" s="174" t="s">
        <v>746</v>
      </c>
      <c r="C13" s="101" t="s">
        <v>732</v>
      </c>
      <c r="D13" s="119" t="s">
        <v>747</v>
      </c>
      <c r="E13" s="119">
        <v>13002</v>
      </c>
      <c r="F13" s="119" t="s">
        <v>748</v>
      </c>
      <c r="G13" s="119" t="s">
        <v>749</v>
      </c>
      <c r="H13" s="9" t="s">
        <v>750</v>
      </c>
      <c r="I13" s="9"/>
      <c r="J13" s="178" t="s">
        <v>131</v>
      </c>
      <c r="K13" s="166"/>
    </row>
    <row r="14" spans="1:11" s="48" customFormat="1" ht="12.75" customHeight="1" x14ac:dyDescent="0.25">
      <c r="A14" s="37">
        <f t="shared" si="0"/>
        <v>11</v>
      </c>
      <c r="B14" s="109" t="s">
        <v>756</v>
      </c>
      <c r="C14" s="101" t="e">
        <v>#N/A</v>
      </c>
      <c r="D14" s="114" t="s">
        <v>757</v>
      </c>
      <c r="E14" s="119">
        <v>399</v>
      </c>
      <c r="F14" s="119" t="s">
        <v>758</v>
      </c>
      <c r="G14" s="119" t="s">
        <v>759</v>
      </c>
      <c r="H14" s="9" t="s">
        <v>760</v>
      </c>
      <c r="I14" s="9"/>
      <c r="J14" s="275" t="s">
        <v>131</v>
      </c>
      <c r="K14" s="166"/>
    </row>
    <row r="15" spans="1:11" s="75" customFormat="1" ht="12.75" customHeight="1" x14ac:dyDescent="0.25">
      <c r="A15" s="37">
        <f t="shared" si="0"/>
        <v>12</v>
      </c>
      <c r="B15" s="17" t="s">
        <v>751</v>
      </c>
      <c r="C15" s="101" t="s">
        <v>732</v>
      </c>
      <c r="D15" s="114" t="s">
        <v>752</v>
      </c>
      <c r="E15" s="19">
        <v>3080</v>
      </c>
      <c r="F15" s="19" t="s">
        <v>753</v>
      </c>
      <c r="G15" s="19" t="s">
        <v>754</v>
      </c>
      <c r="H15" s="23" t="s">
        <v>755</v>
      </c>
      <c r="I15" s="23"/>
      <c r="J15" s="276" t="s">
        <v>40</v>
      </c>
      <c r="K15" s="166"/>
    </row>
    <row r="16" spans="1:11" s="75" customFormat="1" ht="12.75" customHeight="1" x14ac:dyDescent="0.25">
      <c r="A16" s="37">
        <f t="shared" si="0"/>
        <v>13</v>
      </c>
      <c r="B16" s="114" t="s">
        <v>751</v>
      </c>
      <c r="C16" s="101" t="s">
        <v>732</v>
      </c>
      <c r="D16" s="114" t="s">
        <v>752</v>
      </c>
      <c r="E16" s="114">
        <v>3080</v>
      </c>
      <c r="F16" s="114" t="s">
        <v>753</v>
      </c>
      <c r="G16" s="114" t="s">
        <v>754</v>
      </c>
      <c r="H16" s="9" t="s">
        <v>786</v>
      </c>
      <c r="I16" s="9"/>
      <c r="J16" s="275" t="s">
        <v>131</v>
      </c>
      <c r="K16" s="166"/>
    </row>
    <row r="17" spans="1:225" s="75" customFormat="1" ht="12.75" customHeight="1" x14ac:dyDescent="0.25">
      <c r="A17" s="37">
        <f t="shared" si="0"/>
        <v>14</v>
      </c>
      <c r="B17" s="114" t="s">
        <v>751</v>
      </c>
      <c r="C17" s="101" t="s">
        <v>732</v>
      </c>
      <c r="D17" s="114" t="s">
        <v>752</v>
      </c>
      <c r="E17" s="114">
        <v>3080</v>
      </c>
      <c r="F17" s="114" t="s">
        <v>753</v>
      </c>
      <c r="G17" s="114" t="s">
        <v>754</v>
      </c>
      <c r="H17" s="9" t="s">
        <v>2624</v>
      </c>
      <c r="I17" s="9"/>
      <c r="J17" s="275" t="s">
        <v>40</v>
      </c>
      <c r="K17" s="166"/>
    </row>
    <row r="18" spans="1:225" s="75" customFormat="1" ht="12.75" customHeight="1" x14ac:dyDescent="0.25">
      <c r="A18" s="37">
        <f t="shared" si="0"/>
        <v>15</v>
      </c>
      <c r="B18" s="114" t="s">
        <v>761</v>
      </c>
      <c r="C18" s="101" t="s">
        <v>732</v>
      </c>
      <c r="D18" s="114" t="s">
        <v>762</v>
      </c>
      <c r="E18" s="175">
        <v>57</v>
      </c>
      <c r="F18" s="175" t="s">
        <v>763</v>
      </c>
      <c r="G18" s="175" t="s">
        <v>764</v>
      </c>
      <c r="H18" s="9" t="s">
        <v>765</v>
      </c>
      <c r="I18" s="9" t="s">
        <v>3523</v>
      </c>
      <c r="J18" s="275" t="s">
        <v>766</v>
      </c>
      <c r="K18" s="166"/>
    </row>
    <row r="19" spans="1:225" s="75" customFormat="1" ht="12.75" customHeight="1" x14ac:dyDescent="0.25">
      <c r="A19" s="37">
        <f t="shared" si="0"/>
        <v>16</v>
      </c>
      <c r="B19" s="109" t="s">
        <v>767</v>
      </c>
      <c r="C19" s="101" t="e">
        <v>#N/A</v>
      </c>
      <c r="D19" s="114" t="s">
        <v>732</v>
      </c>
      <c r="E19" s="119">
        <v>1195</v>
      </c>
      <c r="F19" s="119" t="s">
        <v>768</v>
      </c>
      <c r="G19" s="119" t="s">
        <v>769</v>
      </c>
      <c r="H19" s="9" t="s">
        <v>770</v>
      </c>
      <c r="I19" s="9"/>
      <c r="J19" s="275" t="s">
        <v>131</v>
      </c>
      <c r="K19" s="166"/>
    </row>
    <row r="20" spans="1:225" s="75" customFormat="1" ht="12.75" customHeight="1" x14ac:dyDescent="0.25">
      <c r="A20" s="37">
        <f t="shared" si="0"/>
        <v>17</v>
      </c>
      <c r="B20" s="109" t="s">
        <v>767</v>
      </c>
      <c r="C20" s="101" t="e">
        <v>#N/A</v>
      </c>
      <c r="D20" s="114" t="s">
        <v>732</v>
      </c>
      <c r="E20" s="119">
        <v>1195</v>
      </c>
      <c r="F20" s="119" t="s">
        <v>768</v>
      </c>
      <c r="G20" s="119" t="s">
        <v>769</v>
      </c>
      <c r="H20" s="9" t="s">
        <v>4828</v>
      </c>
      <c r="I20" s="9" t="s">
        <v>4829</v>
      </c>
      <c r="J20" s="275" t="s">
        <v>40</v>
      </c>
      <c r="K20" s="166"/>
    </row>
    <row r="21" spans="1:225" s="75" customFormat="1" ht="12.75" customHeight="1" x14ac:dyDescent="0.25">
      <c r="A21" s="37">
        <f t="shared" si="0"/>
        <v>18</v>
      </c>
      <c r="B21" s="114" t="s">
        <v>771</v>
      </c>
      <c r="C21" s="101" t="s">
        <v>732</v>
      </c>
      <c r="D21" s="114" t="s">
        <v>772</v>
      </c>
      <c r="E21" s="114">
        <v>15234</v>
      </c>
      <c r="F21" s="114" t="s">
        <v>773</v>
      </c>
      <c r="G21" s="114" t="s">
        <v>774</v>
      </c>
      <c r="H21" s="66" t="s">
        <v>775</v>
      </c>
      <c r="I21" s="66"/>
      <c r="J21" s="275" t="s">
        <v>131</v>
      </c>
      <c r="K21" s="166"/>
    </row>
    <row r="22" spans="1:225" s="75" customFormat="1" ht="12.75" customHeight="1" x14ac:dyDescent="0.25">
      <c r="A22" s="37">
        <f t="shared" si="0"/>
        <v>19</v>
      </c>
      <c r="B22" s="114" t="s">
        <v>771</v>
      </c>
      <c r="C22" s="101" t="s">
        <v>732</v>
      </c>
      <c r="D22" s="114" t="s">
        <v>772</v>
      </c>
      <c r="E22" s="114">
        <v>15234</v>
      </c>
      <c r="F22" s="114" t="s">
        <v>773</v>
      </c>
      <c r="G22" s="114" t="s">
        <v>774</v>
      </c>
      <c r="H22" s="9" t="s">
        <v>776</v>
      </c>
      <c r="I22" s="9"/>
      <c r="J22" s="129" t="s">
        <v>40</v>
      </c>
      <c r="K22" s="166"/>
    </row>
    <row r="23" spans="1:225" s="48" customFormat="1" ht="12.75" customHeight="1" x14ac:dyDescent="0.25">
      <c r="A23" s="37">
        <f t="shared" si="0"/>
        <v>20</v>
      </c>
      <c r="B23" s="176" t="s">
        <v>777</v>
      </c>
      <c r="C23" s="101" t="e">
        <v>#N/A</v>
      </c>
      <c r="D23" s="114" t="s">
        <v>778</v>
      </c>
      <c r="E23" s="119">
        <v>3656</v>
      </c>
      <c r="F23" s="119" t="s">
        <v>779</v>
      </c>
      <c r="G23" s="119" t="s">
        <v>779</v>
      </c>
      <c r="H23" s="9" t="s">
        <v>780</v>
      </c>
      <c r="I23" s="9"/>
      <c r="J23" s="119" t="s">
        <v>131</v>
      </c>
      <c r="K23" s="166"/>
    </row>
    <row r="24" spans="1:225" s="48" customFormat="1" ht="12.75" customHeight="1" x14ac:dyDescent="0.25">
      <c r="A24" s="37">
        <f t="shared" si="0"/>
        <v>21</v>
      </c>
      <c r="B24" s="114" t="s">
        <v>781</v>
      </c>
      <c r="C24" s="101" t="e">
        <v>#N/A</v>
      </c>
      <c r="D24" s="114" t="s">
        <v>782</v>
      </c>
      <c r="E24" s="114">
        <v>920</v>
      </c>
      <c r="F24" s="114" t="s">
        <v>783</v>
      </c>
      <c r="G24" s="114" t="s">
        <v>784</v>
      </c>
      <c r="H24" s="338" t="s">
        <v>785</v>
      </c>
      <c r="I24" s="338"/>
      <c r="J24" s="119" t="s">
        <v>131</v>
      </c>
      <c r="K24" s="166"/>
      <c r="HQ24" s="48" t="e">
        <f>SUM(A24:HP24)</f>
        <v>#N/A</v>
      </c>
    </row>
    <row r="25" spans="1:225" s="48" customFormat="1" ht="12.75" customHeight="1" x14ac:dyDescent="0.25">
      <c r="A25" s="337">
        <v>20</v>
      </c>
      <c r="B25" s="109" t="s">
        <v>828</v>
      </c>
      <c r="C25" s="101" t="s">
        <v>732</v>
      </c>
      <c r="D25" s="106" t="s">
        <v>829</v>
      </c>
      <c r="E25" s="119">
        <v>1360</v>
      </c>
      <c r="F25" s="119" t="s">
        <v>830</v>
      </c>
      <c r="G25" s="119" t="s">
        <v>831</v>
      </c>
      <c r="H25" s="338" t="s">
        <v>3203</v>
      </c>
      <c r="I25" s="338" t="s">
        <v>3204</v>
      </c>
      <c r="J25" s="119" t="s">
        <v>131</v>
      </c>
      <c r="K25" s="166"/>
    </row>
    <row r="26" spans="1:225" s="48" customFormat="1" ht="12.75" customHeight="1" x14ac:dyDescent="0.25">
      <c r="A26" s="337">
        <v>21</v>
      </c>
      <c r="B26" s="453" t="s">
        <v>5037</v>
      </c>
      <c r="C26" s="101" t="s">
        <v>732</v>
      </c>
      <c r="D26" s="106" t="s">
        <v>5038</v>
      </c>
      <c r="E26" s="119">
        <v>9840</v>
      </c>
      <c r="F26" s="119">
        <v>92225051</v>
      </c>
      <c r="G26" s="119"/>
      <c r="H26" s="338" t="s">
        <v>5039</v>
      </c>
      <c r="I26" s="338" t="s">
        <v>5040</v>
      </c>
      <c r="J26" s="119" t="s">
        <v>40</v>
      </c>
      <c r="K26" s="166"/>
    </row>
    <row r="27" spans="1:225" s="48" customFormat="1" ht="12.75" customHeight="1" x14ac:dyDescent="0.2">
      <c r="A27" s="565" t="s">
        <v>11</v>
      </c>
      <c r="B27" s="565"/>
      <c r="C27" s="565"/>
      <c r="D27" s="565"/>
      <c r="E27" s="565"/>
      <c r="F27" s="565"/>
      <c r="G27" s="565"/>
      <c r="H27" s="565"/>
      <c r="I27" s="565"/>
      <c r="J27" s="566"/>
      <c r="K27" s="47"/>
    </row>
    <row r="28" spans="1:225" s="318" customFormat="1" ht="12.75" customHeight="1" x14ac:dyDescent="0.25">
      <c r="A28" s="92">
        <v>1</v>
      </c>
      <c r="B28" s="107" t="s">
        <v>731</v>
      </c>
      <c r="C28" s="107" t="s">
        <v>732</v>
      </c>
      <c r="D28" s="108" t="s">
        <v>733</v>
      </c>
      <c r="E28" s="104">
        <v>2766</v>
      </c>
      <c r="F28" s="108" t="s">
        <v>734</v>
      </c>
      <c r="G28" s="108" t="s">
        <v>735</v>
      </c>
      <c r="H28" s="181" t="s">
        <v>790</v>
      </c>
      <c r="I28" s="8" t="s">
        <v>3030</v>
      </c>
      <c r="J28" s="177" t="s">
        <v>791</v>
      </c>
      <c r="K28" s="47"/>
    </row>
    <row r="29" spans="1:225" s="48" customFormat="1" ht="12.75" customHeight="1" x14ac:dyDescent="0.25">
      <c r="A29" s="315">
        <v>2</v>
      </c>
      <c r="B29" s="135" t="s">
        <v>722</v>
      </c>
      <c r="C29" s="135" t="e">
        <v>#N/A</v>
      </c>
      <c r="D29" s="140" t="s">
        <v>723</v>
      </c>
      <c r="E29" s="140">
        <v>12692</v>
      </c>
      <c r="F29" s="140" t="s">
        <v>724</v>
      </c>
      <c r="G29" s="140" t="s">
        <v>725</v>
      </c>
      <c r="H29" s="316" t="s">
        <v>787</v>
      </c>
      <c r="I29" s="316" t="s">
        <v>4830</v>
      </c>
      <c r="J29" s="317" t="s">
        <v>788</v>
      </c>
      <c r="K29" s="166"/>
    </row>
    <row r="30" spans="1:225" s="48" customFormat="1" ht="12.75" customHeight="1" x14ac:dyDescent="0.25">
      <c r="A30" s="37">
        <v>3</v>
      </c>
      <c r="B30" s="101" t="s">
        <v>722</v>
      </c>
      <c r="C30" s="101" t="e">
        <v>#N/A</v>
      </c>
      <c r="D30" s="104" t="s">
        <v>723</v>
      </c>
      <c r="E30" s="104">
        <v>12692</v>
      </c>
      <c r="F30" s="104" t="s">
        <v>724</v>
      </c>
      <c r="G30" s="104" t="s">
        <v>725</v>
      </c>
      <c r="H30" s="181" t="s">
        <v>789</v>
      </c>
      <c r="I30" s="181"/>
      <c r="J30" s="172" t="s">
        <v>788</v>
      </c>
      <c r="K30" s="166"/>
    </row>
    <row r="31" spans="1:225" s="48" customFormat="1" ht="12.75" customHeight="1" x14ac:dyDescent="0.25">
      <c r="A31" s="37">
        <v>4</v>
      </c>
      <c r="B31" s="101" t="s">
        <v>740</v>
      </c>
      <c r="C31" s="101" t="s">
        <v>732</v>
      </c>
      <c r="D31" s="104" t="s">
        <v>741</v>
      </c>
      <c r="E31" s="104">
        <v>802</v>
      </c>
      <c r="F31" s="104" t="s">
        <v>742</v>
      </c>
      <c r="G31" s="104" t="s">
        <v>743</v>
      </c>
      <c r="H31" s="181" t="s">
        <v>792</v>
      </c>
      <c r="I31" s="181" t="s">
        <v>4820</v>
      </c>
      <c r="J31" s="177" t="s">
        <v>793</v>
      </c>
      <c r="K31" s="166"/>
    </row>
    <row r="32" spans="1:225" s="48" customFormat="1" ht="12.75" customHeight="1" x14ac:dyDescent="0.25">
      <c r="A32" s="37">
        <v>5</v>
      </c>
      <c r="B32" s="101" t="s">
        <v>740</v>
      </c>
      <c r="C32" s="101" t="s">
        <v>732</v>
      </c>
      <c r="D32" s="104" t="s">
        <v>741</v>
      </c>
      <c r="E32" s="104">
        <v>802</v>
      </c>
      <c r="F32" s="104" t="s">
        <v>742</v>
      </c>
      <c r="G32" s="104" t="s">
        <v>743</v>
      </c>
      <c r="H32" s="32" t="s">
        <v>794</v>
      </c>
      <c r="I32" s="32"/>
      <c r="J32" s="178" t="s">
        <v>630</v>
      </c>
      <c r="K32" s="166"/>
    </row>
    <row r="33" spans="1:11" s="48" customFormat="1" ht="12.75" customHeight="1" x14ac:dyDescent="0.25">
      <c r="A33" s="37">
        <v>6</v>
      </c>
      <c r="B33" s="101" t="s">
        <v>737</v>
      </c>
      <c r="C33" s="101" t="s">
        <v>732</v>
      </c>
      <c r="D33" s="104" t="s">
        <v>733</v>
      </c>
      <c r="E33" s="104">
        <v>2766</v>
      </c>
      <c r="F33" s="104" t="s">
        <v>738</v>
      </c>
      <c r="G33" s="104" t="s">
        <v>739</v>
      </c>
      <c r="H33" s="181" t="s">
        <v>790</v>
      </c>
      <c r="I33" s="181" t="s">
        <v>4818</v>
      </c>
      <c r="J33" s="177" t="s">
        <v>791</v>
      </c>
      <c r="K33" s="166"/>
    </row>
    <row r="34" spans="1:11" s="48" customFormat="1" ht="12.75" customHeight="1" x14ac:dyDescent="0.25">
      <c r="A34" s="37">
        <v>7</v>
      </c>
      <c r="B34" s="17" t="s">
        <v>751</v>
      </c>
      <c r="C34" s="101" t="s">
        <v>732</v>
      </c>
      <c r="D34" s="19" t="s">
        <v>752</v>
      </c>
      <c r="E34" s="19">
        <v>3080</v>
      </c>
      <c r="F34" s="19" t="s">
        <v>753</v>
      </c>
      <c r="G34" s="19" t="s">
        <v>754</v>
      </c>
      <c r="H34" s="23" t="s">
        <v>795</v>
      </c>
      <c r="I34" s="23"/>
      <c r="J34" s="76" t="s">
        <v>630</v>
      </c>
      <c r="K34" s="166"/>
    </row>
    <row r="35" spans="1:11" s="48" customFormat="1" ht="12.75" customHeight="1" x14ac:dyDescent="0.25">
      <c r="A35" s="37">
        <v>8</v>
      </c>
      <c r="B35" s="114" t="s">
        <v>761</v>
      </c>
      <c r="C35" s="101" t="s">
        <v>732</v>
      </c>
      <c r="D35" s="114" t="s">
        <v>762</v>
      </c>
      <c r="E35" s="175">
        <v>57</v>
      </c>
      <c r="F35" s="175" t="s">
        <v>763</v>
      </c>
      <c r="G35" s="175" t="s">
        <v>764</v>
      </c>
      <c r="H35" s="23" t="s">
        <v>3524</v>
      </c>
      <c r="I35" s="23" t="s">
        <v>3525</v>
      </c>
      <c r="J35" s="76" t="s">
        <v>2574</v>
      </c>
      <c r="K35" s="166"/>
    </row>
    <row r="36" spans="1:11" s="48" customFormat="1" ht="12.75" customHeight="1" x14ac:dyDescent="0.25">
      <c r="A36" s="37">
        <v>9</v>
      </c>
      <c r="B36" s="114" t="s">
        <v>771</v>
      </c>
      <c r="C36" s="101" t="s">
        <v>732</v>
      </c>
      <c r="D36" s="114" t="s">
        <v>772</v>
      </c>
      <c r="E36" s="114">
        <v>15234</v>
      </c>
      <c r="F36" s="114" t="s">
        <v>773</v>
      </c>
      <c r="G36" s="114" t="s">
        <v>774</v>
      </c>
      <c r="H36" s="9" t="s">
        <v>796</v>
      </c>
      <c r="I36" s="9"/>
      <c r="J36" s="129" t="s">
        <v>42</v>
      </c>
      <c r="K36" s="166"/>
    </row>
    <row r="37" spans="1:11" s="52" customFormat="1" ht="12.75" customHeight="1" x14ac:dyDescent="0.2">
      <c r="A37" s="556" t="s">
        <v>12</v>
      </c>
      <c r="B37" s="556"/>
      <c r="C37" s="556"/>
      <c r="D37" s="556"/>
      <c r="E37" s="556"/>
      <c r="F37" s="556"/>
      <c r="G37" s="556"/>
      <c r="H37" s="556"/>
      <c r="I37" s="556"/>
      <c r="J37" s="559"/>
      <c r="K37" s="47"/>
    </row>
    <row r="38" spans="1:11" s="52" customFormat="1" ht="12.75" customHeight="1" x14ac:dyDescent="0.25">
      <c r="A38" s="37">
        <v>1</v>
      </c>
      <c r="B38" s="101" t="s">
        <v>737</v>
      </c>
      <c r="C38" s="101" t="s">
        <v>732</v>
      </c>
      <c r="D38" s="104" t="s">
        <v>733</v>
      </c>
      <c r="E38" s="104">
        <v>2766</v>
      </c>
      <c r="F38" s="104" t="s">
        <v>738</v>
      </c>
      <c r="G38" s="104" t="s">
        <v>739</v>
      </c>
      <c r="H38" s="32" t="s">
        <v>797</v>
      </c>
      <c r="I38" s="32" t="s">
        <v>3205</v>
      </c>
      <c r="J38" s="123" t="s">
        <v>798</v>
      </c>
      <c r="K38" s="47"/>
    </row>
    <row r="39" spans="1:11" s="52" customFormat="1" ht="12.75" customHeight="1" x14ac:dyDescent="0.25">
      <c r="A39" s="157">
        <v>2</v>
      </c>
      <c r="B39" s="101" t="s">
        <v>737</v>
      </c>
      <c r="C39" s="101" t="s">
        <v>732</v>
      </c>
      <c r="D39" s="104" t="s">
        <v>733</v>
      </c>
      <c r="E39" s="104">
        <v>2766</v>
      </c>
      <c r="F39" s="104" t="s">
        <v>738</v>
      </c>
      <c r="G39" s="104" t="s">
        <v>739</v>
      </c>
      <c r="H39" s="327" t="s">
        <v>3064</v>
      </c>
      <c r="I39" s="327" t="s">
        <v>3065</v>
      </c>
      <c r="J39" s="328" t="s">
        <v>259</v>
      </c>
      <c r="K39" s="47"/>
    </row>
    <row r="40" spans="1:11" s="52" customFormat="1" ht="12.75" customHeight="1" x14ac:dyDescent="0.25">
      <c r="A40" s="37">
        <v>3</v>
      </c>
      <c r="B40" s="101" t="s">
        <v>737</v>
      </c>
      <c r="C40" s="101" t="s">
        <v>732</v>
      </c>
      <c r="D40" s="104" t="s">
        <v>733</v>
      </c>
      <c r="E40" s="104">
        <v>2766</v>
      </c>
      <c r="F40" s="104" t="s">
        <v>738</v>
      </c>
      <c r="G40" s="104" t="s">
        <v>739</v>
      </c>
      <c r="H40" s="32" t="s">
        <v>5139</v>
      </c>
      <c r="I40" s="32" t="s">
        <v>5140</v>
      </c>
      <c r="J40" s="328" t="s">
        <v>259</v>
      </c>
      <c r="K40" s="47"/>
    </row>
    <row r="41" spans="1:11" s="52" customFormat="1" ht="12.75" customHeight="1" x14ac:dyDescent="0.25">
      <c r="A41" s="37">
        <v>4</v>
      </c>
      <c r="B41" s="101" t="s">
        <v>737</v>
      </c>
      <c r="C41" s="101" t="s">
        <v>732</v>
      </c>
      <c r="D41" s="104" t="s">
        <v>733</v>
      </c>
      <c r="E41" s="104">
        <v>2766</v>
      </c>
      <c r="F41" s="104" t="s">
        <v>738</v>
      </c>
      <c r="G41" s="104" t="s">
        <v>739</v>
      </c>
      <c r="H41" s="327" t="s">
        <v>5141</v>
      </c>
      <c r="I41" s="327" t="s">
        <v>5142</v>
      </c>
      <c r="J41" s="328" t="s">
        <v>259</v>
      </c>
      <c r="K41" s="47"/>
    </row>
    <row r="42" spans="1:11" s="48" customFormat="1" ht="12.75" customHeight="1" x14ac:dyDescent="0.2">
      <c r="A42" s="556" t="s">
        <v>13</v>
      </c>
      <c r="B42" s="556"/>
      <c r="C42" s="556"/>
      <c r="D42" s="556"/>
      <c r="E42" s="556"/>
      <c r="F42" s="556"/>
      <c r="G42" s="556"/>
      <c r="H42" s="556"/>
      <c r="I42" s="556"/>
      <c r="J42" s="559"/>
      <c r="K42" s="47"/>
    </row>
    <row r="43" spans="1:11" s="48" customFormat="1" ht="12.75" customHeight="1" x14ac:dyDescent="0.25">
      <c r="A43" s="37">
        <v>1</v>
      </c>
      <c r="B43" s="107" t="s">
        <v>799</v>
      </c>
      <c r="C43" s="107" t="e">
        <v>#N/A</v>
      </c>
      <c r="D43" s="108" t="s">
        <v>723</v>
      </c>
      <c r="E43" s="104">
        <v>12692</v>
      </c>
      <c r="F43" s="108" t="s">
        <v>724</v>
      </c>
      <c r="G43" s="108" t="s">
        <v>725</v>
      </c>
      <c r="H43" s="148" t="s">
        <v>800</v>
      </c>
      <c r="I43" s="148"/>
      <c r="J43" s="180" t="s">
        <v>801</v>
      </c>
      <c r="K43" s="47"/>
    </row>
    <row r="44" spans="1:11" s="48" customFormat="1" ht="12.75" customHeight="1" x14ac:dyDescent="0.25">
      <c r="A44" s="37">
        <v>2</v>
      </c>
      <c r="B44" s="107" t="s">
        <v>799</v>
      </c>
      <c r="C44" s="107" t="e">
        <v>#N/A</v>
      </c>
      <c r="D44" s="108" t="s">
        <v>723</v>
      </c>
      <c r="E44" s="104">
        <v>12692</v>
      </c>
      <c r="F44" s="108" t="s">
        <v>724</v>
      </c>
      <c r="G44" s="108" t="s">
        <v>725</v>
      </c>
      <c r="H44" s="148" t="s">
        <v>802</v>
      </c>
      <c r="I44" s="148" t="s">
        <v>3208</v>
      </c>
      <c r="J44" s="180" t="s">
        <v>215</v>
      </c>
      <c r="K44" s="47"/>
    </row>
    <row r="45" spans="1:11" s="48" customFormat="1" ht="12.75" customHeight="1" x14ac:dyDescent="0.25">
      <c r="A45" s="37">
        <v>3</v>
      </c>
      <c r="B45" s="107" t="s">
        <v>731</v>
      </c>
      <c r="C45" s="107" t="s">
        <v>732</v>
      </c>
      <c r="D45" s="108" t="s">
        <v>733</v>
      </c>
      <c r="E45" s="104">
        <v>2766</v>
      </c>
      <c r="F45" s="108" t="s">
        <v>734</v>
      </c>
      <c r="G45" s="108" t="s">
        <v>735</v>
      </c>
      <c r="H45" s="148" t="s">
        <v>803</v>
      </c>
      <c r="I45" s="148" t="s">
        <v>3027</v>
      </c>
      <c r="J45" s="179" t="s">
        <v>804</v>
      </c>
      <c r="K45" s="47"/>
    </row>
    <row r="46" spans="1:11" s="48" customFormat="1" ht="12.75" customHeight="1" x14ac:dyDescent="0.25">
      <c r="A46" s="37">
        <v>4</v>
      </c>
      <c r="B46" s="107" t="s">
        <v>740</v>
      </c>
      <c r="C46" s="107" t="s">
        <v>732</v>
      </c>
      <c r="D46" s="108" t="s">
        <v>741</v>
      </c>
      <c r="E46" s="104">
        <v>802</v>
      </c>
      <c r="F46" s="108" t="s">
        <v>742</v>
      </c>
      <c r="G46" s="108" t="s">
        <v>743</v>
      </c>
      <c r="H46" s="148" t="s">
        <v>805</v>
      </c>
      <c r="I46" s="148"/>
      <c r="J46" s="173" t="s">
        <v>806</v>
      </c>
      <c r="K46" s="47"/>
    </row>
    <row r="47" spans="1:11" s="48" customFormat="1" ht="12.75" customHeight="1" x14ac:dyDescent="0.25">
      <c r="A47" s="157">
        <v>5</v>
      </c>
      <c r="B47" s="107" t="s">
        <v>740</v>
      </c>
      <c r="C47" s="107" t="s">
        <v>732</v>
      </c>
      <c r="D47" s="108" t="s">
        <v>741</v>
      </c>
      <c r="E47" s="104">
        <v>802</v>
      </c>
      <c r="F47" s="108" t="s">
        <v>742</v>
      </c>
      <c r="G47" s="108" t="s">
        <v>743</v>
      </c>
      <c r="H47" s="148" t="s">
        <v>800</v>
      </c>
      <c r="I47" s="310" t="s">
        <v>3031</v>
      </c>
      <c r="J47" s="300" t="s">
        <v>2419</v>
      </c>
      <c r="K47" s="47"/>
    </row>
    <row r="48" spans="1:11" s="48" customFormat="1" ht="12.75" customHeight="1" x14ac:dyDescent="0.2">
      <c r="A48" s="556" t="s">
        <v>142</v>
      </c>
      <c r="B48" s="556"/>
      <c r="C48" s="556"/>
      <c r="D48" s="556"/>
      <c r="E48" s="556"/>
      <c r="F48" s="556"/>
      <c r="G48" s="556"/>
      <c r="H48" s="556"/>
      <c r="I48" s="556"/>
      <c r="J48" s="559"/>
      <c r="K48" s="47"/>
    </row>
    <row r="49" spans="1:233" s="48" customFormat="1" ht="12.75" customHeight="1" x14ac:dyDescent="0.25">
      <c r="A49" s="37">
        <v>1</v>
      </c>
      <c r="B49" s="101" t="s">
        <v>740</v>
      </c>
      <c r="C49" s="101" t="s">
        <v>732</v>
      </c>
      <c r="D49" s="104" t="s">
        <v>741</v>
      </c>
      <c r="E49" s="104">
        <v>802</v>
      </c>
      <c r="F49" s="104" t="s">
        <v>742</v>
      </c>
      <c r="G49" s="104" t="s">
        <v>743</v>
      </c>
      <c r="H49" s="118" t="s">
        <v>807</v>
      </c>
      <c r="I49" s="118" t="s">
        <v>3032</v>
      </c>
      <c r="J49" s="177" t="s">
        <v>808</v>
      </c>
      <c r="K49" s="47"/>
    </row>
    <row r="50" spans="1:233" s="48" customFormat="1" ht="12.75" customHeight="1" x14ac:dyDescent="0.2">
      <c r="A50" s="556" t="s">
        <v>14</v>
      </c>
      <c r="B50" s="556"/>
      <c r="C50" s="556"/>
      <c r="D50" s="556"/>
      <c r="E50" s="556"/>
      <c r="F50" s="556"/>
      <c r="G50" s="556"/>
      <c r="H50" s="556"/>
      <c r="I50" s="556"/>
      <c r="J50" s="559"/>
      <c r="K50" s="47"/>
    </row>
    <row r="51" spans="1:233" s="52" customFormat="1" ht="12.75" customHeight="1" x14ac:dyDescent="0.25">
      <c r="A51" s="311">
        <v>1</v>
      </c>
      <c r="B51" s="107" t="s">
        <v>731</v>
      </c>
      <c r="C51" s="107" t="s">
        <v>732</v>
      </c>
      <c r="D51" s="108" t="s">
        <v>733</v>
      </c>
      <c r="E51" s="104">
        <v>2766</v>
      </c>
      <c r="F51" s="108" t="s">
        <v>734</v>
      </c>
      <c r="G51" s="108" t="s">
        <v>735</v>
      </c>
      <c r="H51" s="312" t="s">
        <v>3028</v>
      </c>
      <c r="I51" s="312" t="s">
        <v>3029</v>
      </c>
      <c r="J51" s="313" t="s">
        <v>337</v>
      </c>
      <c r="K51" s="47"/>
    </row>
    <row r="52" spans="1:233" s="52" customFormat="1" ht="12.75" customHeight="1" x14ac:dyDescent="0.25">
      <c r="A52" s="37">
        <v>2</v>
      </c>
      <c r="B52" s="101" t="s">
        <v>740</v>
      </c>
      <c r="C52" s="101" t="s">
        <v>732</v>
      </c>
      <c r="D52" s="104" t="s">
        <v>741</v>
      </c>
      <c r="E52" s="104">
        <v>802</v>
      </c>
      <c r="F52" s="104" t="s">
        <v>742</v>
      </c>
      <c r="G52" s="104" t="s">
        <v>743</v>
      </c>
      <c r="H52" s="118" t="s">
        <v>811</v>
      </c>
      <c r="I52" s="118" t="s">
        <v>4821</v>
      </c>
      <c r="J52" s="177" t="s">
        <v>812</v>
      </c>
      <c r="K52" s="47"/>
    </row>
    <row r="53" spans="1:233" s="48" customFormat="1" ht="12.75" customHeight="1" x14ac:dyDescent="0.25">
      <c r="A53" s="37">
        <v>3</v>
      </c>
      <c r="B53" s="101" t="s">
        <v>737</v>
      </c>
      <c r="C53" s="101" t="s">
        <v>732</v>
      </c>
      <c r="D53" s="104" t="s">
        <v>733</v>
      </c>
      <c r="E53" s="104">
        <v>2766</v>
      </c>
      <c r="F53" s="104" t="s">
        <v>738</v>
      </c>
      <c r="G53" s="104" t="s">
        <v>739</v>
      </c>
      <c r="H53" s="118" t="s">
        <v>809</v>
      </c>
      <c r="I53" s="118"/>
      <c r="J53" s="177" t="s">
        <v>810</v>
      </c>
      <c r="K53" s="47"/>
    </row>
    <row r="54" spans="1:233" s="48" customFormat="1" ht="12.75" customHeight="1" x14ac:dyDescent="0.2">
      <c r="A54" s="556" t="s">
        <v>15</v>
      </c>
      <c r="B54" s="556"/>
      <c r="C54" s="556"/>
      <c r="D54" s="556"/>
      <c r="E54" s="556"/>
      <c r="F54" s="556"/>
      <c r="G54" s="556"/>
      <c r="H54" s="556"/>
      <c r="I54" s="556"/>
      <c r="J54" s="559"/>
      <c r="K54" s="47"/>
      <c r="HY54" s="51"/>
    </row>
    <row r="55" spans="1:233" s="82" customFormat="1" ht="12.75" customHeight="1" x14ac:dyDescent="0.25">
      <c r="A55" s="92">
        <v>1</v>
      </c>
      <c r="B55" s="107" t="s">
        <v>731</v>
      </c>
      <c r="C55" s="107" t="s">
        <v>732</v>
      </c>
      <c r="D55" s="108" t="s">
        <v>733</v>
      </c>
      <c r="E55" s="104">
        <v>2766</v>
      </c>
      <c r="F55" s="108" t="s">
        <v>734</v>
      </c>
      <c r="G55" s="108" t="s">
        <v>735</v>
      </c>
      <c r="H55" s="8" t="s">
        <v>813</v>
      </c>
      <c r="I55" s="8" t="s">
        <v>4819</v>
      </c>
      <c r="J55" s="234" t="s">
        <v>103</v>
      </c>
      <c r="K55" s="47"/>
      <c r="HY55" s="314"/>
    </row>
    <row r="56" spans="1:233" s="48" customFormat="1" ht="12.75" customHeight="1" x14ac:dyDescent="0.25">
      <c r="A56" s="37">
        <v>2</v>
      </c>
      <c r="B56" s="101" t="s">
        <v>799</v>
      </c>
      <c r="C56" s="101" t="e">
        <v>#N/A</v>
      </c>
      <c r="D56" s="104" t="s">
        <v>723</v>
      </c>
      <c r="E56" s="104">
        <v>12692</v>
      </c>
      <c r="F56" s="104" t="s">
        <v>724</v>
      </c>
      <c r="G56" s="104" t="s">
        <v>725</v>
      </c>
      <c r="H56" s="118" t="s">
        <v>813</v>
      </c>
      <c r="I56" s="8" t="s">
        <v>4819</v>
      </c>
      <c r="J56" s="177" t="s">
        <v>103</v>
      </c>
      <c r="K56" s="47"/>
      <c r="HY56" s="51"/>
    </row>
    <row r="57" spans="1:233" s="48" customFormat="1" ht="12.75" customHeight="1" x14ac:dyDescent="0.25">
      <c r="A57" s="37">
        <v>3</v>
      </c>
      <c r="B57" s="109" t="s">
        <v>767</v>
      </c>
      <c r="C57" s="101" t="e">
        <v>#N/A</v>
      </c>
      <c r="D57" s="114" t="s">
        <v>732</v>
      </c>
      <c r="E57" s="119">
        <v>1195</v>
      </c>
      <c r="F57" s="119" t="s">
        <v>768</v>
      </c>
      <c r="G57" s="119" t="s">
        <v>769</v>
      </c>
      <c r="H57" s="118" t="s">
        <v>4824</v>
      </c>
      <c r="I57" s="8" t="s">
        <v>4825</v>
      </c>
      <c r="J57" s="177" t="s">
        <v>231</v>
      </c>
      <c r="K57" s="47"/>
      <c r="HY57" s="51"/>
    </row>
    <row r="58" spans="1:233" s="52" customFormat="1" ht="12.75" customHeight="1" x14ac:dyDescent="0.25">
      <c r="A58" s="37">
        <v>4</v>
      </c>
      <c r="B58" s="17" t="s">
        <v>751</v>
      </c>
      <c r="C58" s="101" t="s">
        <v>732</v>
      </c>
      <c r="D58" s="19" t="s">
        <v>752</v>
      </c>
      <c r="E58" s="19">
        <v>3080</v>
      </c>
      <c r="F58" s="19" t="s">
        <v>753</v>
      </c>
      <c r="G58" s="19" t="s">
        <v>754</v>
      </c>
      <c r="H58" s="118" t="s">
        <v>814</v>
      </c>
      <c r="I58" s="118"/>
      <c r="J58" s="177" t="s">
        <v>103</v>
      </c>
      <c r="K58" s="47"/>
      <c r="HY58" s="52">
        <f>SUM(A58:HX58)</f>
        <v>3084</v>
      </c>
    </row>
    <row r="59" spans="1:233" s="52" customFormat="1" ht="12.75" customHeight="1" x14ac:dyDescent="0.25">
      <c r="A59" s="157">
        <v>5</v>
      </c>
      <c r="B59" s="109" t="s">
        <v>828</v>
      </c>
      <c r="C59" s="101" t="s">
        <v>732</v>
      </c>
      <c r="D59" s="106" t="s">
        <v>829</v>
      </c>
      <c r="E59" s="119">
        <v>1360</v>
      </c>
      <c r="F59" s="119" t="s">
        <v>830</v>
      </c>
      <c r="G59" s="119" t="s">
        <v>831</v>
      </c>
      <c r="H59" s="118" t="s">
        <v>3201</v>
      </c>
      <c r="I59" s="118" t="s">
        <v>3202</v>
      </c>
      <c r="J59" s="177" t="s">
        <v>231</v>
      </c>
      <c r="K59" s="47"/>
    </row>
    <row r="60" spans="1:233" s="51" customFormat="1" ht="12.75" customHeight="1" x14ac:dyDescent="0.2">
      <c r="A60" s="556" t="s">
        <v>17</v>
      </c>
      <c r="B60" s="556"/>
      <c r="C60" s="556"/>
      <c r="D60" s="556"/>
      <c r="E60" s="556"/>
      <c r="F60" s="556"/>
      <c r="G60" s="556"/>
      <c r="H60" s="556"/>
      <c r="I60" s="556"/>
      <c r="J60" s="559"/>
      <c r="K60" s="47"/>
    </row>
    <row r="61" spans="1:233" s="51" customFormat="1" ht="12.75" customHeight="1" x14ac:dyDescent="0.25">
      <c r="A61" s="157">
        <v>1</v>
      </c>
      <c r="B61" s="101" t="s">
        <v>740</v>
      </c>
      <c r="C61" s="101" t="s">
        <v>732</v>
      </c>
      <c r="D61" s="104" t="s">
        <v>741</v>
      </c>
      <c r="E61" s="104">
        <v>802</v>
      </c>
      <c r="F61" s="104" t="s">
        <v>742</v>
      </c>
      <c r="G61" s="104" t="s">
        <v>743</v>
      </c>
      <c r="H61" s="118" t="s">
        <v>817</v>
      </c>
      <c r="I61" s="118"/>
      <c r="J61" s="177" t="s">
        <v>818</v>
      </c>
      <c r="K61" s="47"/>
    </row>
    <row r="62" spans="1:233" x14ac:dyDescent="0.25">
      <c r="A62" s="157">
        <v>2</v>
      </c>
      <c r="B62" s="101" t="s">
        <v>799</v>
      </c>
      <c r="C62" s="101" t="e">
        <v>#N/A</v>
      </c>
      <c r="D62" s="104" t="s">
        <v>723</v>
      </c>
      <c r="E62" s="104">
        <v>12692</v>
      </c>
      <c r="F62" s="104" t="s">
        <v>724</v>
      </c>
      <c r="G62" s="104" t="s">
        <v>725</v>
      </c>
      <c r="H62" s="118" t="s">
        <v>815</v>
      </c>
      <c r="I62" s="118"/>
      <c r="J62" s="177" t="s">
        <v>816</v>
      </c>
      <c r="K62" s="47"/>
    </row>
    <row r="63" spans="1:233" s="48" customFormat="1" ht="12.75" customHeight="1" x14ac:dyDescent="0.2">
      <c r="A63" s="556" t="s">
        <v>143</v>
      </c>
      <c r="B63" s="556"/>
      <c r="C63" s="556"/>
      <c r="D63" s="556"/>
      <c r="E63" s="556"/>
      <c r="F63" s="556"/>
      <c r="G63" s="556"/>
      <c r="H63" s="556"/>
      <c r="I63" s="556"/>
      <c r="J63" s="559"/>
      <c r="K63" s="47"/>
      <c r="HY63" s="52"/>
    </row>
    <row r="64" spans="1:233" s="48" customFormat="1" ht="12.75" customHeight="1" x14ac:dyDescent="0.25">
      <c r="A64" s="157">
        <v>1</v>
      </c>
      <c r="B64" s="101" t="s">
        <v>799</v>
      </c>
      <c r="C64" s="101" t="e">
        <v>#N/A</v>
      </c>
      <c r="D64" s="104" t="s">
        <v>723</v>
      </c>
      <c r="E64" s="104">
        <v>12692</v>
      </c>
      <c r="F64" s="104" t="s">
        <v>724</v>
      </c>
      <c r="G64" s="104" t="s">
        <v>725</v>
      </c>
      <c r="H64" s="118" t="s">
        <v>4816</v>
      </c>
      <c r="I64" s="118" t="s">
        <v>4817</v>
      </c>
      <c r="J64" s="177" t="s">
        <v>819</v>
      </c>
      <c r="K64" s="166" t="s">
        <v>820</v>
      </c>
      <c r="HY64" s="52"/>
    </row>
    <row r="65" spans="1:233" s="48" customFormat="1" ht="12.75" customHeight="1" x14ac:dyDescent="0.25">
      <c r="A65" s="157">
        <v>2</v>
      </c>
      <c r="B65" s="101" t="s">
        <v>799</v>
      </c>
      <c r="C65" s="101" t="e">
        <v>#N/A</v>
      </c>
      <c r="D65" s="104" t="s">
        <v>723</v>
      </c>
      <c r="E65" s="104">
        <v>12692</v>
      </c>
      <c r="F65" s="104" t="s">
        <v>724</v>
      </c>
      <c r="G65" s="104" t="s">
        <v>725</v>
      </c>
      <c r="H65" s="118" t="s">
        <v>821</v>
      </c>
      <c r="I65" s="118" t="s">
        <v>3209</v>
      </c>
      <c r="J65" s="177" t="s">
        <v>348</v>
      </c>
      <c r="K65" s="166"/>
      <c r="HY65" s="52"/>
    </row>
    <row r="66" spans="1:233" s="68" customFormat="1" ht="12.75" customHeight="1" x14ac:dyDescent="0.25">
      <c r="A66" s="157">
        <v>3</v>
      </c>
      <c r="B66" s="101" t="s">
        <v>740</v>
      </c>
      <c r="C66" s="101" t="s">
        <v>732</v>
      </c>
      <c r="D66" s="104" t="s">
        <v>741</v>
      </c>
      <c r="E66" s="104">
        <v>802</v>
      </c>
      <c r="F66" s="104" t="s">
        <v>742</v>
      </c>
      <c r="G66" s="104" t="s">
        <v>743</v>
      </c>
      <c r="H66" s="118" t="s">
        <v>822</v>
      </c>
      <c r="I66" s="118" t="s">
        <v>4817</v>
      </c>
      <c r="J66" s="177" t="s">
        <v>819</v>
      </c>
      <c r="K66" s="166"/>
      <c r="HY66" s="68">
        <f>SUM(A66:HX66)</f>
        <v>805</v>
      </c>
    </row>
    <row r="67" spans="1:233" ht="12.75" customHeight="1" x14ac:dyDescent="0.2">
      <c r="A67" s="556" t="s">
        <v>18</v>
      </c>
      <c r="B67" s="556"/>
      <c r="C67" s="556"/>
      <c r="D67" s="556"/>
      <c r="E67" s="556"/>
      <c r="F67" s="556"/>
      <c r="G67" s="556"/>
      <c r="H67" s="556"/>
      <c r="I67" s="556"/>
      <c r="J67" s="559"/>
      <c r="K67" s="47"/>
    </row>
    <row r="68" spans="1:233" ht="12.75" customHeight="1" x14ac:dyDescent="0.25">
      <c r="A68" s="37">
        <v>1</v>
      </c>
      <c r="B68" s="101" t="s">
        <v>823</v>
      </c>
      <c r="C68" s="101" t="s">
        <v>732</v>
      </c>
      <c r="D68" s="104" t="s">
        <v>723</v>
      </c>
      <c r="E68" s="104">
        <v>12692</v>
      </c>
      <c r="F68" s="104" t="s">
        <v>724</v>
      </c>
      <c r="G68" s="104" t="s">
        <v>725</v>
      </c>
      <c r="H68" s="118" t="s">
        <v>824</v>
      </c>
      <c r="I68" s="118" t="s">
        <v>4815</v>
      </c>
      <c r="J68" s="177" t="s">
        <v>2616</v>
      </c>
      <c r="K68" s="166"/>
    </row>
    <row r="69" spans="1:233" ht="12.75" customHeight="1" x14ac:dyDescent="0.25">
      <c r="A69" s="37">
        <v>2</v>
      </c>
      <c r="B69" s="101" t="s">
        <v>731</v>
      </c>
      <c r="C69" s="101" t="s">
        <v>732</v>
      </c>
      <c r="D69" s="104" t="s">
        <v>733</v>
      </c>
      <c r="E69" s="104">
        <v>2766</v>
      </c>
      <c r="F69" s="104" t="s">
        <v>734</v>
      </c>
      <c r="G69" s="104" t="s">
        <v>735</v>
      </c>
      <c r="H69" s="30" t="s">
        <v>825</v>
      </c>
      <c r="I69" s="30" t="s">
        <v>3026</v>
      </c>
      <c r="J69" s="129" t="s">
        <v>161</v>
      </c>
      <c r="K69" s="166"/>
    </row>
    <row r="70" spans="1:233" ht="12.75" customHeight="1" x14ac:dyDescent="0.25">
      <c r="A70" s="37">
        <v>3</v>
      </c>
      <c r="B70" s="101" t="s">
        <v>799</v>
      </c>
      <c r="C70" s="101" t="e">
        <v>#N/A</v>
      </c>
      <c r="D70" s="104" t="s">
        <v>723</v>
      </c>
      <c r="E70" s="104">
        <v>12692</v>
      </c>
      <c r="F70" s="104" t="s">
        <v>724</v>
      </c>
      <c r="G70" s="104" t="s">
        <v>725</v>
      </c>
      <c r="H70" s="30" t="s">
        <v>4813</v>
      </c>
      <c r="I70" s="30" t="s">
        <v>4814</v>
      </c>
      <c r="J70" s="129" t="s">
        <v>1809</v>
      </c>
      <c r="K70" s="166"/>
    </row>
    <row r="71" spans="1:233" ht="12.75" customHeight="1" x14ac:dyDescent="0.25">
      <c r="A71" s="37">
        <v>4</v>
      </c>
      <c r="B71" s="101" t="s">
        <v>740</v>
      </c>
      <c r="C71" s="101" t="s">
        <v>732</v>
      </c>
      <c r="D71" s="104" t="s">
        <v>741</v>
      </c>
      <c r="E71" s="104">
        <v>802</v>
      </c>
      <c r="F71" s="104" t="s">
        <v>742</v>
      </c>
      <c r="G71" s="104" t="s">
        <v>743</v>
      </c>
      <c r="H71" s="118" t="s">
        <v>826</v>
      </c>
      <c r="I71" s="118"/>
      <c r="J71" s="177" t="s">
        <v>827</v>
      </c>
      <c r="K71" s="166"/>
    </row>
    <row r="72" spans="1:233" ht="12.75" customHeight="1" x14ac:dyDescent="0.25">
      <c r="A72" s="37">
        <v>5</v>
      </c>
      <c r="B72" s="109" t="s">
        <v>828</v>
      </c>
      <c r="C72" s="101" t="s">
        <v>732</v>
      </c>
      <c r="D72" s="106" t="s">
        <v>829</v>
      </c>
      <c r="E72" s="119">
        <v>1360</v>
      </c>
      <c r="F72" s="119" t="s">
        <v>830</v>
      </c>
      <c r="G72" s="119" t="s">
        <v>831</v>
      </c>
      <c r="H72" s="118" t="s">
        <v>832</v>
      </c>
      <c r="I72" s="118"/>
      <c r="J72" s="114" t="s">
        <v>833</v>
      </c>
      <c r="K72" s="166"/>
    </row>
    <row r="73" spans="1:233" ht="12.75" customHeight="1" x14ac:dyDescent="0.25">
      <c r="A73" s="556" t="s">
        <v>72</v>
      </c>
      <c r="B73" s="556"/>
      <c r="C73" s="556"/>
      <c r="D73" s="556"/>
      <c r="E73" s="556"/>
      <c r="F73" s="556"/>
      <c r="G73" s="556"/>
      <c r="H73" s="556"/>
      <c r="I73" s="556"/>
      <c r="J73" s="559"/>
      <c r="K73" s="166"/>
    </row>
    <row r="74" spans="1:233" ht="12.75" customHeight="1" x14ac:dyDescent="0.25">
      <c r="A74" s="426"/>
      <c r="B74" s="101" t="s">
        <v>740</v>
      </c>
      <c r="C74" s="101" t="s">
        <v>732</v>
      </c>
      <c r="D74" s="104" t="s">
        <v>741</v>
      </c>
      <c r="E74" s="104">
        <v>802</v>
      </c>
      <c r="F74" s="104" t="s">
        <v>742</v>
      </c>
      <c r="G74" s="104" t="s">
        <v>743</v>
      </c>
      <c r="H74" s="130" t="s">
        <v>4822</v>
      </c>
      <c r="I74" s="129" t="s">
        <v>4823</v>
      </c>
      <c r="J74" s="129" t="s">
        <v>351</v>
      </c>
      <c r="K74" s="166"/>
    </row>
    <row r="75" spans="1:233" s="48" customFormat="1" ht="12.75" customHeight="1" x14ac:dyDescent="0.25">
      <c r="A75" s="556" t="s">
        <v>174</v>
      </c>
      <c r="B75" s="556"/>
      <c r="C75" s="556"/>
      <c r="D75" s="556"/>
      <c r="E75" s="556"/>
      <c r="F75" s="556"/>
      <c r="G75" s="556"/>
      <c r="H75" s="556"/>
      <c r="I75" s="556"/>
      <c r="J75" s="559"/>
      <c r="K75" s="166"/>
      <c r="HY75" s="52"/>
    </row>
    <row r="76" spans="1:233" s="48" customFormat="1" ht="12.75" customHeight="1" x14ac:dyDescent="0.25">
      <c r="A76" s="37">
        <v>1</v>
      </c>
      <c r="B76" s="107" t="s">
        <v>799</v>
      </c>
      <c r="C76" s="107" t="e">
        <v>#N/A</v>
      </c>
      <c r="D76" s="108" t="s">
        <v>723</v>
      </c>
      <c r="E76" s="104">
        <v>12692</v>
      </c>
      <c r="F76" s="108" t="s">
        <v>724</v>
      </c>
      <c r="G76" s="108" t="s">
        <v>725</v>
      </c>
      <c r="H76" s="326" t="s">
        <v>3058</v>
      </c>
      <c r="I76" s="118" t="s">
        <v>3059</v>
      </c>
      <c r="J76" s="114" t="s">
        <v>174</v>
      </c>
      <c r="K76" s="166"/>
      <c r="HY76" s="52"/>
    </row>
    <row r="77" spans="1:233" s="48" customFormat="1" ht="12.75" customHeight="1" x14ac:dyDescent="0.25">
      <c r="A77" s="37">
        <v>2</v>
      </c>
      <c r="B77" s="107" t="s">
        <v>799</v>
      </c>
      <c r="C77" s="107" t="e">
        <v>#N/A</v>
      </c>
      <c r="D77" s="108" t="s">
        <v>723</v>
      </c>
      <c r="E77" s="104">
        <v>12692</v>
      </c>
      <c r="F77" s="108" t="s">
        <v>724</v>
      </c>
      <c r="G77" s="108" t="s">
        <v>725</v>
      </c>
      <c r="H77" s="118" t="s">
        <v>3060</v>
      </c>
      <c r="I77" s="118" t="s">
        <v>3061</v>
      </c>
      <c r="J77" s="114" t="s">
        <v>174</v>
      </c>
      <c r="K77" s="166"/>
      <c r="HY77" s="52"/>
    </row>
    <row r="78" spans="1:233" s="48" customFormat="1" ht="12.75" customHeight="1" x14ac:dyDescent="0.25">
      <c r="A78" s="37"/>
      <c r="B78" s="101"/>
      <c r="C78" s="101"/>
      <c r="D78" s="104"/>
      <c r="E78" s="104"/>
      <c r="F78" s="104"/>
      <c r="G78" s="104"/>
      <c r="H78" s="118"/>
      <c r="I78" s="118"/>
      <c r="J78" s="114"/>
      <c r="K78" s="166"/>
      <c r="HY78" s="52"/>
    </row>
    <row r="79" spans="1:233" ht="14.25" x14ac:dyDescent="0.2">
      <c r="A79" s="556" t="s">
        <v>19</v>
      </c>
      <c r="B79" s="556"/>
      <c r="C79" s="556"/>
      <c r="D79" s="556"/>
      <c r="E79" s="556"/>
      <c r="F79" s="556"/>
      <c r="G79" s="556"/>
      <c r="H79" s="556"/>
      <c r="I79" s="556"/>
      <c r="J79" s="559"/>
      <c r="K79" s="47"/>
    </row>
    <row r="80" spans="1:233" x14ac:dyDescent="0.25">
      <c r="A80" s="37">
        <v>1</v>
      </c>
      <c r="B80" s="101" t="s">
        <v>823</v>
      </c>
      <c r="C80" s="101" t="s">
        <v>732</v>
      </c>
      <c r="D80" s="104" t="s">
        <v>723</v>
      </c>
      <c r="E80" s="104">
        <v>12692</v>
      </c>
      <c r="F80" s="104" t="s">
        <v>724</v>
      </c>
      <c r="G80" s="104" t="s">
        <v>725</v>
      </c>
      <c r="H80" s="32" t="s">
        <v>834</v>
      </c>
      <c r="I80" s="32" t="s">
        <v>3207</v>
      </c>
      <c r="J80" s="177" t="s">
        <v>835</v>
      </c>
      <c r="K80" s="165"/>
    </row>
    <row r="81" spans="1:11" x14ac:dyDescent="0.25">
      <c r="A81" s="37">
        <v>2</v>
      </c>
      <c r="B81" s="101" t="s">
        <v>740</v>
      </c>
      <c r="C81" s="101" t="s">
        <v>732</v>
      </c>
      <c r="D81" s="104" t="s">
        <v>741</v>
      </c>
      <c r="E81" s="104">
        <v>802</v>
      </c>
      <c r="F81" s="104" t="s">
        <v>742</v>
      </c>
      <c r="G81" s="104" t="s">
        <v>743</v>
      </c>
      <c r="H81" s="32" t="s">
        <v>836</v>
      </c>
      <c r="I81" s="32" t="s">
        <v>3063</v>
      </c>
      <c r="J81" s="132" t="s">
        <v>837</v>
      </c>
      <c r="K81" s="165"/>
    </row>
    <row r="82" spans="1:11" x14ac:dyDescent="0.25">
      <c r="A82" s="37">
        <v>3</v>
      </c>
      <c r="B82" s="101" t="s">
        <v>740</v>
      </c>
      <c r="C82" s="101" t="s">
        <v>732</v>
      </c>
      <c r="D82" s="104" t="s">
        <v>741</v>
      </c>
      <c r="E82" s="104">
        <v>802</v>
      </c>
      <c r="F82" s="104" t="s">
        <v>742</v>
      </c>
      <c r="G82" s="104" t="s">
        <v>743</v>
      </c>
      <c r="H82" s="181" t="s">
        <v>838</v>
      </c>
      <c r="I82" s="181"/>
      <c r="J82" s="177" t="s">
        <v>839</v>
      </c>
      <c r="K82" s="165"/>
    </row>
    <row r="83" spans="1:11" s="137" customFormat="1" x14ac:dyDescent="0.25">
      <c r="A83" s="556" t="s">
        <v>145</v>
      </c>
      <c r="B83" s="556"/>
      <c r="C83" s="556"/>
      <c r="D83" s="556"/>
      <c r="E83" s="556"/>
      <c r="F83" s="556"/>
      <c r="G83" s="556"/>
      <c r="H83" s="556"/>
      <c r="I83" s="556"/>
      <c r="J83" s="559"/>
      <c r="K83" s="47"/>
    </row>
    <row r="84" spans="1:11" x14ac:dyDescent="0.25">
      <c r="A84" s="111">
        <v>1</v>
      </c>
      <c r="B84" s="77" t="s">
        <v>840</v>
      </c>
      <c r="C84" s="101" t="s">
        <v>732</v>
      </c>
      <c r="D84" s="183" t="s">
        <v>841</v>
      </c>
      <c r="E84" s="103">
        <v>7585</v>
      </c>
      <c r="F84" s="103" t="s">
        <v>842</v>
      </c>
      <c r="G84" s="103" t="s">
        <v>843</v>
      </c>
      <c r="H84" s="182" t="s">
        <v>844</v>
      </c>
      <c r="I84" s="182"/>
      <c r="J84" s="77" t="s">
        <v>146</v>
      </c>
      <c r="K84" s="165"/>
    </row>
    <row r="85" spans="1:11" x14ac:dyDescent="0.25">
      <c r="K85" s="31"/>
    </row>
    <row r="86" spans="1:11" x14ac:dyDescent="0.25">
      <c r="K86" s="31"/>
    </row>
    <row r="87" spans="1:11" x14ac:dyDescent="0.25">
      <c r="K87" s="31"/>
    </row>
    <row r="88" spans="1:11" x14ac:dyDescent="0.25">
      <c r="K88" s="31"/>
    </row>
    <row r="89" spans="1:11" x14ac:dyDescent="0.25">
      <c r="K89" s="31"/>
    </row>
    <row r="90" spans="1:11" x14ac:dyDescent="0.25">
      <c r="K90" s="31"/>
    </row>
    <row r="91" spans="1:11" x14ac:dyDescent="0.25">
      <c r="K91" s="31"/>
    </row>
    <row r="92" spans="1:11" x14ac:dyDescent="0.25">
      <c r="K92" s="31"/>
    </row>
    <row r="93" spans="1:11" x14ac:dyDescent="0.25">
      <c r="K93" s="31"/>
    </row>
    <row r="94" spans="1:11" x14ac:dyDescent="0.25">
      <c r="K94" s="31"/>
    </row>
    <row r="95" spans="1:11" x14ac:dyDescent="0.25">
      <c r="K95" s="31"/>
    </row>
    <row r="96" spans="1:11" x14ac:dyDescent="0.25">
      <c r="B96" s="31"/>
      <c r="C96" s="31"/>
      <c r="D96" s="31"/>
      <c r="E96" s="31"/>
      <c r="F96" s="31"/>
      <c r="G96" s="31"/>
      <c r="H96" s="31"/>
      <c r="I96" s="31"/>
      <c r="K96" s="31"/>
    </row>
    <row r="97" spans="2:11" x14ac:dyDescent="0.25">
      <c r="B97" s="31"/>
      <c r="C97" s="31"/>
      <c r="D97" s="31"/>
      <c r="E97" s="31"/>
      <c r="F97" s="31"/>
      <c r="G97" s="31"/>
      <c r="H97" s="31"/>
      <c r="I97" s="31"/>
      <c r="K97" s="31"/>
    </row>
    <row r="98" spans="2:11" x14ac:dyDescent="0.25">
      <c r="B98" s="31"/>
      <c r="C98" s="31"/>
      <c r="D98" s="31"/>
      <c r="E98" s="31"/>
      <c r="F98" s="31"/>
      <c r="G98" s="31"/>
      <c r="H98" s="31"/>
      <c r="I98" s="31"/>
      <c r="K98" s="31"/>
    </row>
    <row r="99" spans="2:11" x14ac:dyDescent="0.25">
      <c r="B99" s="31"/>
      <c r="C99" s="31"/>
      <c r="D99" s="31"/>
      <c r="E99" s="31"/>
      <c r="F99" s="31"/>
      <c r="G99" s="31"/>
      <c r="H99" s="31"/>
      <c r="I99" s="31"/>
      <c r="K99" s="31"/>
    </row>
    <row r="100" spans="2:11" x14ac:dyDescent="0.25">
      <c r="B100" s="31"/>
      <c r="C100" s="31"/>
      <c r="D100" s="31"/>
      <c r="E100" s="31"/>
      <c r="F100" s="31"/>
      <c r="G100" s="31"/>
      <c r="H100" s="31"/>
      <c r="I100" s="31"/>
      <c r="K100" s="31"/>
    </row>
    <row r="101" spans="2:11" x14ac:dyDescent="0.25">
      <c r="B101" s="31"/>
      <c r="C101" s="31"/>
      <c r="D101" s="31"/>
      <c r="E101" s="31"/>
      <c r="F101" s="31"/>
      <c r="G101" s="31"/>
      <c r="H101" s="31"/>
      <c r="I101" s="31"/>
      <c r="K101" s="31"/>
    </row>
    <row r="102" spans="2:11" x14ac:dyDescent="0.25">
      <c r="B102" s="31"/>
      <c r="C102" s="31"/>
      <c r="D102" s="31"/>
      <c r="E102" s="31"/>
      <c r="F102" s="31"/>
      <c r="G102" s="31"/>
      <c r="H102" s="31"/>
      <c r="I102" s="31"/>
      <c r="K102" s="31"/>
    </row>
    <row r="103" spans="2:11" x14ac:dyDescent="0.25">
      <c r="B103" s="31"/>
      <c r="C103" s="31"/>
      <c r="D103" s="31"/>
      <c r="E103" s="31"/>
      <c r="F103" s="31"/>
      <c r="G103" s="31"/>
      <c r="H103" s="31"/>
      <c r="I103" s="31"/>
      <c r="K103" s="31"/>
    </row>
    <row r="104" spans="2:11" x14ac:dyDescent="0.25">
      <c r="B104" s="31"/>
      <c r="C104" s="31"/>
      <c r="D104" s="31"/>
      <c r="E104" s="31"/>
      <c r="F104" s="31"/>
      <c r="G104" s="31"/>
      <c r="H104" s="31"/>
      <c r="I104" s="31"/>
      <c r="K104" s="31"/>
    </row>
    <row r="105" spans="2:11" x14ac:dyDescent="0.25">
      <c r="B105" s="31"/>
      <c r="C105" s="31"/>
      <c r="D105" s="31"/>
      <c r="E105" s="31"/>
      <c r="F105" s="31"/>
      <c r="G105" s="31"/>
      <c r="H105" s="31"/>
      <c r="I105" s="31"/>
      <c r="K105" s="31"/>
    </row>
    <row r="106" spans="2:11" x14ac:dyDescent="0.25">
      <c r="B106" s="31"/>
      <c r="C106" s="31"/>
      <c r="D106" s="31"/>
      <c r="E106" s="31"/>
      <c r="F106" s="31"/>
      <c r="G106" s="31"/>
      <c r="H106" s="31"/>
      <c r="I106" s="31"/>
      <c r="K106" s="31"/>
    </row>
    <row r="107" spans="2:11" x14ac:dyDescent="0.25">
      <c r="B107" s="31"/>
      <c r="C107" s="31"/>
      <c r="D107" s="31"/>
      <c r="E107" s="31"/>
      <c r="F107" s="31"/>
      <c r="G107" s="31"/>
      <c r="H107" s="31"/>
      <c r="I107" s="31"/>
      <c r="K107" s="31"/>
    </row>
    <row r="108" spans="2:11" x14ac:dyDescent="0.25">
      <c r="B108" s="31"/>
      <c r="C108" s="31"/>
      <c r="D108" s="31"/>
      <c r="E108" s="31"/>
      <c r="F108" s="31"/>
      <c r="G108" s="31"/>
      <c r="H108" s="31"/>
      <c r="I108" s="31"/>
      <c r="K108" s="31"/>
    </row>
    <row r="109" spans="2:11" x14ac:dyDescent="0.25">
      <c r="B109" s="31"/>
      <c r="C109" s="31"/>
      <c r="D109" s="31"/>
      <c r="E109" s="31"/>
      <c r="F109" s="31"/>
      <c r="G109" s="31"/>
      <c r="H109" s="31"/>
      <c r="I109" s="31"/>
      <c r="K109" s="31"/>
    </row>
    <row r="110" spans="2:11" x14ac:dyDescent="0.25">
      <c r="B110" s="31"/>
      <c r="C110" s="31"/>
      <c r="D110" s="31"/>
      <c r="E110" s="31"/>
      <c r="F110" s="31"/>
      <c r="G110" s="31"/>
      <c r="H110" s="31"/>
      <c r="I110" s="31"/>
      <c r="K110" s="31"/>
    </row>
    <row r="111" spans="2:11" x14ac:dyDescent="0.25">
      <c r="B111" s="31"/>
      <c r="C111" s="31"/>
      <c r="D111" s="31"/>
      <c r="E111" s="31"/>
      <c r="F111" s="31"/>
      <c r="G111" s="31"/>
      <c r="H111" s="31"/>
      <c r="I111" s="31"/>
      <c r="K111" s="31"/>
    </row>
    <row r="112" spans="2:11" x14ac:dyDescent="0.25">
      <c r="B112" s="31"/>
      <c r="C112" s="31"/>
      <c r="D112" s="31"/>
      <c r="E112" s="31"/>
      <c r="F112" s="31"/>
      <c r="G112" s="31"/>
      <c r="H112" s="31"/>
      <c r="I112" s="31"/>
      <c r="K112" s="31"/>
    </row>
    <row r="113" spans="2:11" x14ac:dyDescent="0.25">
      <c r="B113" s="31"/>
      <c r="C113" s="31"/>
      <c r="D113" s="31"/>
      <c r="E113" s="31"/>
      <c r="F113" s="31"/>
      <c r="G113" s="31"/>
      <c r="H113" s="31"/>
      <c r="I113" s="31"/>
      <c r="K113" s="31"/>
    </row>
    <row r="114" spans="2:11" x14ac:dyDescent="0.25">
      <c r="B114" s="31"/>
      <c r="C114" s="31"/>
      <c r="D114" s="31"/>
      <c r="E114" s="31"/>
      <c r="F114" s="31"/>
      <c r="G114" s="31"/>
      <c r="H114" s="31"/>
      <c r="I114" s="31"/>
      <c r="K114" s="31"/>
    </row>
    <row r="115" spans="2:11" x14ac:dyDescent="0.25">
      <c r="B115" s="31"/>
      <c r="C115" s="31"/>
      <c r="D115" s="31"/>
      <c r="E115" s="31"/>
      <c r="F115" s="31"/>
      <c r="G115" s="31"/>
      <c r="H115" s="31"/>
      <c r="I115" s="31"/>
      <c r="K115" s="31"/>
    </row>
    <row r="116" spans="2:11" x14ac:dyDescent="0.25">
      <c r="B116" s="31"/>
      <c r="C116" s="31"/>
      <c r="D116" s="31"/>
      <c r="E116" s="31"/>
      <c r="F116" s="31"/>
      <c r="G116" s="31"/>
      <c r="H116" s="31"/>
      <c r="I116" s="31"/>
      <c r="K116" s="31"/>
    </row>
    <row r="117" spans="2:11" x14ac:dyDescent="0.25">
      <c r="B117" s="31"/>
      <c r="C117" s="31"/>
      <c r="D117" s="31"/>
      <c r="E117" s="31"/>
      <c r="F117" s="31"/>
      <c r="G117" s="31"/>
      <c r="H117" s="31"/>
      <c r="I117" s="31"/>
      <c r="K117" s="31"/>
    </row>
    <row r="118" spans="2:11" x14ac:dyDescent="0.25">
      <c r="B118" s="31"/>
      <c r="C118" s="31"/>
      <c r="D118" s="31"/>
      <c r="E118" s="31"/>
      <c r="F118" s="31"/>
      <c r="G118" s="31"/>
      <c r="H118" s="31"/>
      <c r="I118" s="31"/>
      <c r="K118" s="31"/>
    </row>
    <row r="119" spans="2:11" x14ac:dyDescent="0.25">
      <c r="B119" s="31"/>
      <c r="C119" s="31"/>
      <c r="D119" s="31"/>
      <c r="E119" s="31"/>
      <c r="F119" s="31"/>
      <c r="G119" s="31"/>
      <c r="H119" s="31"/>
      <c r="I119" s="31"/>
      <c r="K119" s="31"/>
    </row>
    <row r="120" spans="2:11" x14ac:dyDescent="0.25">
      <c r="B120" s="31"/>
      <c r="C120" s="31"/>
      <c r="D120" s="31"/>
      <c r="E120" s="31"/>
      <c r="F120" s="31"/>
      <c r="G120" s="31"/>
      <c r="H120" s="31"/>
      <c r="I120" s="31"/>
      <c r="K120" s="31"/>
    </row>
    <row r="121" spans="2:11" x14ac:dyDescent="0.25">
      <c r="B121" s="31"/>
      <c r="C121" s="31"/>
      <c r="D121" s="31"/>
      <c r="E121" s="31"/>
      <c r="F121" s="31"/>
      <c r="G121" s="31"/>
      <c r="H121" s="31"/>
      <c r="I121" s="31"/>
      <c r="K121" s="31"/>
    </row>
    <row r="122" spans="2:11" x14ac:dyDescent="0.25">
      <c r="B122" s="31"/>
      <c r="C122" s="31"/>
      <c r="D122" s="31"/>
      <c r="E122" s="31"/>
      <c r="F122" s="31"/>
      <c r="G122" s="31"/>
      <c r="H122" s="31"/>
      <c r="I122" s="31"/>
      <c r="K122" s="31"/>
    </row>
    <row r="123" spans="2:11" x14ac:dyDescent="0.25">
      <c r="B123" s="31"/>
      <c r="C123" s="31"/>
      <c r="D123" s="31"/>
      <c r="E123" s="31"/>
      <c r="F123" s="31"/>
      <c r="G123" s="31"/>
      <c r="H123" s="31"/>
      <c r="I123" s="31"/>
      <c r="K123" s="31"/>
    </row>
    <row r="124" spans="2:11" x14ac:dyDescent="0.25">
      <c r="B124" s="31"/>
      <c r="C124" s="31"/>
      <c r="D124" s="31"/>
      <c r="E124" s="31"/>
      <c r="F124" s="31"/>
      <c r="G124" s="31"/>
      <c r="H124" s="31"/>
      <c r="I124" s="31"/>
      <c r="K124" s="31"/>
    </row>
    <row r="125" spans="2:11" x14ac:dyDescent="0.25">
      <c r="B125" s="31"/>
      <c r="C125" s="31"/>
      <c r="D125" s="31"/>
      <c r="E125" s="31"/>
      <c r="F125" s="31"/>
      <c r="G125" s="31"/>
      <c r="H125" s="31"/>
      <c r="I125" s="31"/>
      <c r="K125" s="31"/>
    </row>
    <row r="126" spans="2:11" x14ac:dyDescent="0.25">
      <c r="B126" s="31"/>
      <c r="C126" s="31"/>
      <c r="D126" s="31"/>
      <c r="E126" s="31"/>
      <c r="F126" s="31"/>
      <c r="G126" s="31"/>
      <c r="H126" s="31"/>
      <c r="I126" s="31"/>
      <c r="K126" s="31"/>
    </row>
    <row r="127" spans="2:11" x14ac:dyDescent="0.25">
      <c r="B127" s="31"/>
      <c r="C127" s="31"/>
      <c r="D127" s="31"/>
      <c r="E127" s="31"/>
      <c r="F127" s="31"/>
      <c r="G127" s="31"/>
      <c r="H127" s="31"/>
      <c r="I127" s="31"/>
      <c r="K127" s="31"/>
    </row>
    <row r="128" spans="2:11" x14ac:dyDescent="0.25">
      <c r="B128" s="31"/>
      <c r="C128" s="31"/>
      <c r="D128" s="31"/>
      <c r="E128" s="31"/>
      <c r="F128" s="31"/>
      <c r="G128" s="31"/>
      <c r="H128" s="31"/>
      <c r="I128" s="31"/>
      <c r="K128" s="31"/>
    </row>
    <row r="129" spans="2:11" x14ac:dyDescent="0.25">
      <c r="B129" s="31"/>
      <c r="C129" s="31"/>
      <c r="D129" s="31"/>
      <c r="E129" s="31"/>
      <c r="F129" s="31"/>
      <c r="G129" s="31"/>
      <c r="H129" s="31"/>
      <c r="I129" s="31"/>
      <c r="K129" s="31"/>
    </row>
    <row r="130" spans="2:11" x14ac:dyDescent="0.25">
      <c r="B130" s="31"/>
      <c r="C130" s="31"/>
      <c r="D130" s="31"/>
      <c r="E130" s="31"/>
      <c r="F130" s="31"/>
      <c r="G130" s="31"/>
      <c r="H130" s="31"/>
      <c r="I130" s="31"/>
      <c r="K130" s="31"/>
    </row>
    <row r="131" spans="2:11" x14ac:dyDescent="0.25">
      <c r="B131" s="31"/>
      <c r="C131" s="31"/>
      <c r="D131" s="31"/>
      <c r="E131" s="31"/>
      <c r="F131" s="31"/>
      <c r="G131" s="31"/>
      <c r="H131" s="31"/>
      <c r="I131" s="31"/>
      <c r="K131" s="31"/>
    </row>
    <row r="132" spans="2:11" x14ac:dyDescent="0.25">
      <c r="B132" s="31"/>
      <c r="C132" s="31"/>
      <c r="D132" s="31"/>
      <c r="E132" s="31"/>
      <c r="F132" s="31"/>
      <c r="G132" s="31"/>
      <c r="H132" s="31"/>
      <c r="I132" s="31"/>
      <c r="K132" s="31"/>
    </row>
    <row r="133" spans="2:11" x14ac:dyDescent="0.25">
      <c r="B133" s="31"/>
      <c r="C133" s="31"/>
      <c r="D133" s="31"/>
      <c r="E133" s="31"/>
      <c r="F133" s="31"/>
      <c r="G133" s="31"/>
      <c r="H133" s="31"/>
      <c r="I133" s="31"/>
      <c r="K133" s="31"/>
    </row>
    <row r="134" spans="2:11" x14ac:dyDescent="0.25">
      <c r="B134" s="31"/>
      <c r="C134" s="31"/>
      <c r="D134" s="31"/>
      <c r="E134" s="31"/>
      <c r="F134" s="31"/>
      <c r="G134" s="31"/>
      <c r="H134" s="31"/>
      <c r="I134" s="31"/>
      <c r="K134" s="31"/>
    </row>
    <row r="135" spans="2:11" x14ac:dyDescent="0.25">
      <c r="B135" s="31"/>
      <c r="C135" s="31"/>
      <c r="D135" s="31"/>
      <c r="E135" s="31"/>
      <c r="F135" s="31"/>
      <c r="G135" s="31"/>
      <c r="H135" s="31"/>
      <c r="I135" s="31"/>
      <c r="K135" s="31"/>
    </row>
    <row r="136" spans="2:11" x14ac:dyDescent="0.25">
      <c r="B136" s="31"/>
      <c r="C136" s="31"/>
      <c r="D136" s="31"/>
      <c r="E136" s="31"/>
      <c r="F136" s="31"/>
      <c r="G136" s="31"/>
      <c r="H136" s="31"/>
      <c r="I136" s="31"/>
      <c r="K136" s="31"/>
    </row>
    <row r="137" spans="2:11" x14ac:dyDescent="0.25">
      <c r="B137" s="31"/>
      <c r="C137" s="31"/>
      <c r="D137" s="31"/>
      <c r="E137" s="31"/>
      <c r="F137" s="31"/>
      <c r="G137" s="31"/>
      <c r="H137" s="31"/>
      <c r="I137" s="31"/>
      <c r="K137" s="31"/>
    </row>
    <row r="138" spans="2:11" x14ac:dyDescent="0.25">
      <c r="B138" s="31"/>
      <c r="C138" s="31"/>
      <c r="D138" s="31"/>
      <c r="E138" s="31"/>
      <c r="F138" s="31"/>
      <c r="G138" s="31"/>
      <c r="H138" s="31"/>
      <c r="I138" s="31"/>
      <c r="K138" s="31"/>
    </row>
    <row r="139" spans="2:11" x14ac:dyDescent="0.25">
      <c r="B139" s="31"/>
      <c r="C139" s="31"/>
      <c r="D139" s="31"/>
      <c r="E139" s="31"/>
      <c r="F139" s="31"/>
      <c r="G139" s="31"/>
      <c r="H139" s="31"/>
      <c r="I139" s="31"/>
      <c r="K139" s="31"/>
    </row>
    <row r="140" spans="2:11" x14ac:dyDescent="0.25">
      <c r="B140" s="31"/>
      <c r="C140" s="31"/>
      <c r="D140" s="31"/>
      <c r="E140" s="31"/>
      <c r="F140" s="31"/>
      <c r="G140" s="31"/>
      <c r="H140" s="31"/>
      <c r="I140" s="31"/>
      <c r="K140" s="31"/>
    </row>
    <row r="141" spans="2:11" x14ac:dyDescent="0.25">
      <c r="B141" s="31"/>
      <c r="C141" s="31"/>
      <c r="D141" s="31"/>
      <c r="E141" s="31"/>
      <c r="F141" s="31"/>
      <c r="G141" s="31"/>
      <c r="H141" s="31"/>
      <c r="I141" s="31"/>
      <c r="K141" s="31"/>
    </row>
    <row r="142" spans="2:11" x14ac:dyDescent="0.25">
      <c r="B142" s="31"/>
      <c r="C142" s="31"/>
      <c r="D142" s="31"/>
      <c r="E142" s="31"/>
      <c r="F142" s="31"/>
      <c r="G142" s="31"/>
      <c r="H142" s="31"/>
      <c r="I142" s="31"/>
      <c r="K142" s="31"/>
    </row>
    <row r="143" spans="2:11" x14ac:dyDescent="0.25">
      <c r="B143" s="31"/>
      <c r="C143" s="31"/>
      <c r="D143" s="31"/>
      <c r="E143" s="31"/>
      <c r="F143" s="31"/>
      <c r="G143" s="31"/>
      <c r="H143" s="31"/>
      <c r="I143" s="31"/>
      <c r="K143" s="31"/>
    </row>
    <row r="144" spans="2:11" x14ac:dyDescent="0.25">
      <c r="B144" s="31"/>
      <c r="C144" s="31"/>
      <c r="D144" s="31"/>
      <c r="E144" s="31"/>
      <c r="F144" s="31"/>
      <c r="G144" s="31"/>
      <c r="H144" s="31"/>
      <c r="I144" s="31"/>
      <c r="K144" s="31"/>
    </row>
    <row r="145" spans="2:11" x14ac:dyDescent="0.25">
      <c r="B145" s="31"/>
      <c r="C145" s="31"/>
      <c r="D145" s="31"/>
      <c r="E145" s="31"/>
      <c r="F145" s="31"/>
      <c r="G145" s="31"/>
      <c r="H145" s="31"/>
      <c r="I145" s="31"/>
      <c r="K145" s="31"/>
    </row>
    <row r="146" spans="2:11" x14ac:dyDescent="0.25">
      <c r="B146" s="31"/>
      <c r="C146" s="31"/>
      <c r="D146" s="31"/>
      <c r="E146" s="31"/>
      <c r="F146" s="31"/>
      <c r="G146" s="31"/>
      <c r="H146" s="31"/>
      <c r="I146" s="31"/>
      <c r="K146" s="31"/>
    </row>
    <row r="147" spans="2:11" x14ac:dyDescent="0.25">
      <c r="B147" s="31"/>
      <c r="C147" s="31"/>
      <c r="D147" s="31"/>
      <c r="E147" s="31"/>
      <c r="F147" s="31"/>
      <c r="G147" s="31"/>
      <c r="H147" s="31"/>
      <c r="I147" s="31"/>
      <c r="K147" s="31"/>
    </row>
    <row r="148" spans="2:11" x14ac:dyDescent="0.25">
      <c r="B148" s="31"/>
      <c r="C148" s="31"/>
      <c r="D148" s="31"/>
      <c r="E148" s="31"/>
      <c r="F148" s="31"/>
      <c r="G148" s="31"/>
      <c r="H148" s="31"/>
      <c r="I148" s="31"/>
      <c r="K148" s="31"/>
    </row>
    <row r="149" spans="2:11" x14ac:dyDescent="0.25">
      <c r="B149" s="31"/>
      <c r="C149" s="31"/>
      <c r="D149" s="31"/>
      <c r="E149" s="31"/>
      <c r="F149" s="31"/>
      <c r="G149" s="31"/>
      <c r="H149" s="31"/>
      <c r="I149" s="31"/>
      <c r="K149" s="31"/>
    </row>
    <row r="150" spans="2:11" x14ac:dyDescent="0.25">
      <c r="B150" s="31"/>
      <c r="C150" s="31"/>
      <c r="D150" s="31"/>
      <c r="E150" s="31"/>
      <c r="F150" s="31"/>
      <c r="G150" s="31"/>
      <c r="H150" s="31"/>
      <c r="I150" s="31"/>
      <c r="K150" s="31"/>
    </row>
    <row r="151" spans="2:11" x14ac:dyDescent="0.25">
      <c r="B151" s="31"/>
      <c r="C151" s="31"/>
      <c r="D151" s="31"/>
      <c r="E151" s="31"/>
      <c r="F151" s="31"/>
      <c r="G151" s="31"/>
      <c r="H151" s="31"/>
      <c r="I151" s="31"/>
      <c r="K151" s="31"/>
    </row>
    <row r="152" spans="2:11" x14ac:dyDescent="0.25">
      <c r="B152" s="31"/>
      <c r="C152" s="31"/>
      <c r="D152" s="31"/>
      <c r="E152" s="31"/>
      <c r="F152" s="31"/>
      <c r="G152" s="31"/>
      <c r="H152" s="31"/>
      <c r="I152" s="31"/>
      <c r="K152" s="31"/>
    </row>
    <row r="153" spans="2:11" x14ac:dyDescent="0.25">
      <c r="B153" s="31"/>
      <c r="C153" s="31"/>
      <c r="D153" s="31"/>
      <c r="E153" s="31"/>
      <c r="F153" s="31"/>
      <c r="G153" s="31"/>
      <c r="H153" s="31"/>
      <c r="I153" s="31"/>
      <c r="K153" s="31"/>
    </row>
    <row r="154" spans="2:11" x14ac:dyDescent="0.25">
      <c r="B154" s="31"/>
      <c r="C154" s="31"/>
      <c r="D154" s="31"/>
      <c r="E154" s="31"/>
      <c r="F154" s="31"/>
      <c r="G154" s="31"/>
      <c r="H154" s="31"/>
      <c r="I154" s="31"/>
      <c r="K154" s="31"/>
    </row>
    <row r="155" spans="2:11" x14ac:dyDescent="0.25">
      <c r="B155" s="31"/>
      <c r="C155" s="31"/>
      <c r="D155" s="31"/>
      <c r="E155" s="31"/>
      <c r="F155" s="31"/>
      <c r="G155" s="31"/>
      <c r="H155" s="31"/>
      <c r="I155" s="31"/>
      <c r="K155" s="31"/>
    </row>
    <row r="156" spans="2:11" x14ac:dyDescent="0.25">
      <c r="B156" s="31"/>
      <c r="C156" s="31"/>
      <c r="D156" s="31"/>
      <c r="E156" s="31"/>
      <c r="F156" s="31"/>
      <c r="G156" s="31"/>
      <c r="H156" s="31"/>
      <c r="I156" s="31"/>
      <c r="K156" s="31"/>
    </row>
    <row r="157" spans="2:11" x14ac:dyDescent="0.25">
      <c r="B157" s="31"/>
      <c r="C157" s="31"/>
      <c r="D157" s="31"/>
      <c r="E157" s="31"/>
      <c r="F157" s="31"/>
      <c r="G157" s="31"/>
      <c r="H157" s="31"/>
      <c r="I157" s="31"/>
      <c r="K157" s="31"/>
    </row>
    <row r="158" spans="2:11" x14ac:dyDescent="0.25">
      <c r="B158" s="31"/>
      <c r="C158" s="31"/>
      <c r="D158" s="31"/>
      <c r="E158" s="31"/>
      <c r="F158" s="31"/>
      <c r="G158" s="31"/>
      <c r="H158" s="31"/>
      <c r="I158" s="31"/>
      <c r="K158" s="31"/>
    </row>
    <row r="159" spans="2:11" x14ac:dyDescent="0.25">
      <c r="B159" s="31"/>
      <c r="C159" s="31"/>
      <c r="D159" s="31"/>
      <c r="E159" s="31"/>
      <c r="F159" s="31"/>
      <c r="G159" s="31"/>
      <c r="H159" s="31"/>
      <c r="I159" s="31"/>
      <c r="K159" s="31"/>
    </row>
    <row r="160" spans="2:11" x14ac:dyDescent="0.25">
      <c r="B160" s="31"/>
      <c r="C160" s="31"/>
      <c r="D160" s="31"/>
      <c r="E160" s="31"/>
      <c r="F160" s="31"/>
      <c r="G160" s="31"/>
      <c r="H160" s="31"/>
      <c r="I160" s="31"/>
      <c r="K160" s="31"/>
    </row>
    <row r="161" spans="2:11" x14ac:dyDescent="0.25">
      <c r="B161" s="31"/>
      <c r="C161" s="31"/>
      <c r="D161" s="31"/>
      <c r="E161" s="31"/>
      <c r="F161" s="31"/>
      <c r="G161" s="31"/>
      <c r="H161" s="31"/>
      <c r="I161" s="31"/>
      <c r="K161" s="31"/>
    </row>
    <row r="162" spans="2:11" x14ac:dyDescent="0.25">
      <c r="B162" s="31"/>
      <c r="C162" s="31"/>
      <c r="D162" s="31"/>
      <c r="E162" s="31"/>
      <c r="F162" s="31"/>
      <c r="G162" s="31"/>
      <c r="H162" s="31"/>
      <c r="I162" s="31"/>
      <c r="K162" s="31"/>
    </row>
    <row r="163" spans="2:11" x14ac:dyDescent="0.25">
      <c r="B163" s="31"/>
      <c r="C163" s="31"/>
      <c r="D163" s="31"/>
      <c r="E163" s="31"/>
      <c r="F163" s="31"/>
      <c r="G163" s="31"/>
      <c r="H163" s="31"/>
      <c r="I163" s="31"/>
      <c r="K163" s="31"/>
    </row>
    <row r="164" spans="2:11" x14ac:dyDescent="0.25">
      <c r="B164" s="31"/>
      <c r="C164" s="31"/>
      <c r="D164" s="31"/>
      <c r="E164" s="31"/>
      <c r="F164" s="31"/>
      <c r="G164" s="31"/>
      <c r="H164" s="31"/>
      <c r="I164" s="31"/>
      <c r="K164" s="31"/>
    </row>
    <row r="165" spans="2:11" x14ac:dyDescent="0.25">
      <c r="B165" s="31"/>
      <c r="C165" s="31"/>
      <c r="D165" s="31"/>
      <c r="E165" s="31"/>
      <c r="F165" s="31"/>
      <c r="G165" s="31"/>
      <c r="H165" s="31"/>
      <c r="I165" s="31"/>
      <c r="K165" s="31"/>
    </row>
    <row r="166" spans="2:11" x14ac:dyDescent="0.25">
      <c r="B166" s="31"/>
      <c r="C166" s="31"/>
      <c r="D166" s="31"/>
      <c r="E166" s="31"/>
      <c r="F166" s="31"/>
      <c r="G166" s="31"/>
      <c r="H166" s="31"/>
      <c r="I166" s="31"/>
      <c r="K166" s="31"/>
    </row>
    <row r="167" spans="2:11" x14ac:dyDescent="0.25">
      <c r="B167" s="31"/>
      <c r="C167" s="31"/>
      <c r="D167" s="31"/>
      <c r="E167" s="31"/>
      <c r="F167" s="31"/>
      <c r="G167" s="31"/>
      <c r="H167" s="31"/>
      <c r="I167" s="31"/>
      <c r="K167" s="31"/>
    </row>
    <row r="168" spans="2:11" x14ac:dyDescent="0.25">
      <c r="B168" s="31"/>
      <c r="C168" s="31"/>
      <c r="D168" s="31"/>
      <c r="E168" s="31"/>
      <c r="F168" s="31"/>
      <c r="G168" s="31"/>
      <c r="H168" s="31"/>
      <c r="I168" s="31"/>
      <c r="K168" s="31"/>
    </row>
    <row r="169" spans="2:11" x14ac:dyDescent="0.25">
      <c r="B169" s="31"/>
      <c r="C169" s="31"/>
      <c r="D169" s="31"/>
      <c r="E169" s="31"/>
      <c r="F169" s="31"/>
      <c r="G169" s="31"/>
      <c r="H169" s="31"/>
      <c r="I169" s="31"/>
      <c r="K169" s="31"/>
    </row>
    <row r="170" spans="2:11" x14ac:dyDescent="0.25">
      <c r="B170" s="31"/>
      <c r="C170" s="31"/>
      <c r="D170" s="31"/>
      <c r="E170" s="31"/>
      <c r="F170" s="31"/>
      <c r="G170" s="31"/>
      <c r="H170" s="31"/>
      <c r="I170" s="31"/>
      <c r="K170" s="31"/>
    </row>
    <row r="171" spans="2:11" x14ac:dyDescent="0.25">
      <c r="B171" s="31"/>
      <c r="C171" s="31"/>
      <c r="D171" s="31"/>
      <c r="E171" s="31"/>
      <c r="F171" s="31"/>
      <c r="G171" s="31"/>
      <c r="H171" s="31"/>
      <c r="I171" s="31"/>
      <c r="K171" s="31"/>
    </row>
    <row r="172" spans="2:11" x14ac:dyDescent="0.25">
      <c r="B172" s="31"/>
      <c r="C172" s="31"/>
      <c r="D172" s="31"/>
      <c r="E172" s="31"/>
      <c r="F172" s="31"/>
      <c r="G172" s="31"/>
      <c r="H172" s="31"/>
      <c r="I172" s="31"/>
      <c r="K172" s="31"/>
    </row>
    <row r="173" spans="2:11" x14ac:dyDescent="0.25">
      <c r="B173" s="31"/>
      <c r="C173" s="31"/>
      <c r="D173" s="31"/>
      <c r="E173" s="31"/>
      <c r="F173" s="31"/>
      <c r="G173" s="31"/>
      <c r="H173" s="31"/>
      <c r="I173" s="31"/>
      <c r="K173" s="31"/>
    </row>
    <row r="174" spans="2:11" x14ac:dyDescent="0.25">
      <c r="B174" s="31"/>
      <c r="C174" s="31"/>
      <c r="D174" s="31"/>
      <c r="E174" s="31"/>
      <c r="F174" s="31"/>
      <c r="G174" s="31"/>
      <c r="H174" s="31"/>
      <c r="I174" s="31"/>
      <c r="K174" s="31"/>
    </row>
    <row r="175" spans="2:11" x14ac:dyDescent="0.25">
      <c r="B175" s="31"/>
      <c r="C175" s="31"/>
      <c r="D175" s="31"/>
      <c r="E175" s="31"/>
      <c r="F175" s="31"/>
      <c r="G175" s="31"/>
      <c r="H175" s="31"/>
      <c r="I175" s="31"/>
      <c r="K175" s="31"/>
    </row>
    <row r="176" spans="2:11" x14ac:dyDescent="0.25">
      <c r="B176" s="31"/>
      <c r="C176" s="31"/>
      <c r="D176" s="31"/>
      <c r="E176" s="31"/>
      <c r="F176" s="31"/>
      <c r="G176" s="31"/>
      <c r="H176" s="31"/>
      <c r="I176" s="31"/>
      <c r="K176" s="31"/>
    </row>
    <row r="177" spans="2:11" x14ac:dyDescent="0.25">
      <c r="B177" s="31"/>
      <c r="C177" s="31"/>
      <c r="D177" s="31"/>
      <c r="E177" s="31"/>
      <c r="F177" s="31"/>
      <c r="G177" s="31"/>
      <c r="H177" s="31"/>
      <c r="I177" s="31"/>
      <c r="K177" s="31"/>
    </row>
    <row r="178" spans="2:11" x14ac:dyDescent="0.25">
      <c r="B178" s="31"/>
      <c r="C178" s="31"/>
      <c r="D178" s="31"/>
      <c r="E178" s="31"/>
      <c r="F178" s="31"/>
      <c r="G178" s="31"/>
      <c r="H178" s="31"/>
      <c r="I178" s="31"/>
      <c r="K178" s="31"/>
    </row>
    <row r="179" spans="2:11" x14ac:dyDescent="0.25">
      <c r="B179" s="31"/>
      <c r="C179" s="31"/>
      <c r="D179" s="31"/>
      <c r="E179" s="31"/>
      <c r="F179" s="31"/>
      <c r="G179" s="31"/>
      <c r="H179" s="31"/>
      <c r="I179" s="31"/>
      <c r="K179" s="31"/>
    </row>
    <row r="180" spans="2:11" x14ac:dyDescent="0.25">
      <c r="B180" s="31"/>
      <c r="C180" s="31"/>
      <c r="D180" s="31"/>
      <c r="E180" s="31"/>
      <c r="F180" s="31"/>
      <c r="G180" s="31"/>
      <c r="H180" s="31"/>
      <c r="I180" s="31"/>
      <c r="K180" s="31"/>
    </row>
    <row r="181" spans="2:11" x14ac:dyDescent="0.25">
      <c r="B181" s="31"/>
      <c r="C181" s="31"/>
      <c r="D181" s="31"/>
      <c r="E181" s="31"/>
      <c r="F181" s="31"/>
      <c r="G181" s="31"/>
      <c r="H181" s="31"/>
      <c r="I181" s="31"/>
      <c r="K181" s="31"/>
    </row>
    <row r="182" spans="2:11" x14ac:dyDescent="0.25">
      <c r="B182" s="31"/>
      <c r="C182" s="31"/>
      <c r="D182" s="31"/>
      <c r="E182" s="31"/>
      <c r="F182" s="31"/>
      <c r="G182" s="31"/>
      <c r="H182" s="31"/>
      <c r="I182" s="31"/>
      <c r="K182" s="31"/>
    </row>
    <row r="183" spans="2:11" x14ac:dyDescent="0.25">
      <c r="B183" s="31"/>
      <c r="C183" s="31"/>
      <c r="D183" s="31"/>
      <c r="E183" s="31"/>
      <c r="F183" s="31"/>
      <c r="G183" s="31"/>
      <c r="H183" s="31"/>
      <c r="I183" s="31"/>
      <c r="K183" s="31"/>
    </row>
    <row r="184" spans="2:11" x14ac:dyDescent="0.25">
      <c r="B184" s="31"/>
      <c r="C184" s="31"/>
      <c r="D184" s="31"/>
      <c r="E184" s="31"/>
      <c r="F184" s="31"/>
      <c r="G184" s="31"/>
      <c r="H184" s="31"/>
      <c r="I184" s="31"/>
      <c r="K184" s="31"/>
    </row>
    <row r="185" spans="2:11" x14ac:dyDescent="0.25">
      <c r="B185" s="31"/>
      <c r="C185" s="31"/>
      <c r="D185" s="31"/>
      <c r="E185" s="31"/>
      <c r="F185" s="31"/>
      <c r="G185" s="31"/>
      <c r="H185" s="31"/>
      <c r="I185" s="31"/>
      <c r="K185" s="31"/>
    </row>
    <row r="186" spans="2:11" x14ac:dyDescent="0.25">
      <c r="B186" s="31"/>
      <c r="C186" s="31"/>
      <c r="D186" s="31"/>
      <c r="E186" s="31"/>
      <c r="F186" s="31"/>
      <c r="G186" s="31"/>
      <c r="H186" s="31"/>
      <c r="I186" s="31"/>
      <c r="K186" s="31"/>
    </row>
    <row r="187" spans="2:11" x14ac:dyDescent="0.25">
      <c r="B187" s="31"/>
      <c r="C187" s="31"/>
      <c r="D187" s="31"/>
      <c r="E187" s="31"/>
      <c r="F187" s="31"/>
      <c r="G187" s="31"/>
      <c r="H187" s="31"/>
      <c r="I187" s="31"/>
      <c r="K187" s="31"/>
    </row>
    <row r="188" spans="2:11" x14ac:dyDescent="0.25">
      <c r="B188" s="31"/>
      <c r="C188" s="31"/>
      <c r="D188" s="31"/>
      <c r="E188" s="31"/>
      <c r="F188" s="31"/>
      <c r="G188" s="31"/>
      <c r="H188" s="31"/>
      <c r="I188" s="31"/>
      <c r="K188" s="31"/>
    </row>
    <row r="189" spans="2:11" x14ac:dyDescent="0.25">
      <c r="B189" s="31"/>
      <c r="C189" s="31"/>
      <c r="D189" s="31"/>
      <c r="E189" s="31"/>
      <c r="F189" s="31"/>
      <c r="G189" s="31"/>
      <c r="H189" s="31"/>
      <c r="I189" s="31"/>
      <c r="K189" s="31"/>
    </row>
    <row r="190" spans="2:11" x14ac:dyDescent="0.25">
      <c r="B190" s="31"/>
      <c r="C190" s="31"/>
      <c r="D190" s="31"/>
      <c r="E190" s="31"/>
      <c r="F190" s="31"/>
      <c r="G190" s="31"/>
      <c r="H190" s="31"/>
      <c r="I190" s="31"/>
      <c r="K190" s="31"/>
    </row>
    <row r="191" spans="2:11" x14ac:dyDescent="0.25">
      <c r="B191" s="31"/>
      <c r="C191" s="31"/>
      <c r="D191" s="31"/>
      <c r="E191" s="31"/>
      <c r="F191" s="31"/>
      <c r="G191" s="31"/>
      <c r="H191" s="31"/>
      <c r="I191" s="31"/>
      <c r="K191" s="31"/>
    </row>
    <row r="192" spans="2:11" x14ac:dyDescent="0.25">
      <c r="B192" s="31"/>
      <c r="C192" s="31"/>
      <c r="D192" s="31"/>
      <c r="E192" s="31"/>
      <c r="F192" s="31"/>
      <c r="G192" s="31"/>
      <c r="H192" s="31"/>
      <c r="I192" s="31"/>
      <c r="K192" s="31"/>
    </row>
    <row r="193" spans="2:11" x14ac:dyDescent="0.25">
      <c r="B193" s="31"/>
      <c r="C193" s="31"/>
      <c r="D193" s="31"/>
      <c r="E193" s="31"/>
      <c r="F193" s="31"/>
      <c r="G193" s="31"/>
      <c r="H193" s="31"/>
      <c r="I193" s="31"/>
      <c r="K193" s="31"/>
    </row>
    <row r="194" spans="2:11" x14ac:dyDescent="0.25">
      <c r="B194" s="31"/>
      <c r="C194" s="31"/>
      <c r="D194" s="31"/>
      <c r="E194" s="31"/>
      <c r="F194" s="31"/>
      <c r="G194" s="31"/>
      <c r="H194" s="31"/>
      <c r="I194" s="31"/>
      <c r="K194" s="31"/>
    </row>
    <row r="195" spans="2:11" x14ac:dyDescent="0.25">
      <c r="B195" s="31"/>
      <c r="C195" s="31"/>
      <c r="D195" s="31"/>
      <c r="E195" s="31"/>
      <c r="F195" s="31"/>
      <c r="G195" s="31"/>
      <c r="H195" s="31"/>
      <c r="I195" s="31"/>
      <c r="K195" s="31"/>
    </row>
    <row r="196" spans="2:11" x14ac:dyDescent="0.25">
      <c r="B196" s="31"/>
      <c r="C196" s="31"/>
      <c r="D196" s="31"/>
      <c r="E196" s="31"/>
      <c r="F196" s="31"/>
      <c r="G196" s="31"/>
      <c r="H196" s="31"/>
      <c r="I196" s="31"/>
      <c r="K196" s="31"/>
    </row>
    <row r="197" spans="2:11" x14ac:dyDescent="0.25">
      <c r="B197" s="31"/>
      <c r="C197" s="31"/>
      <c r="D197" s="31"/>
      <c r="E197" s="31"/>
      <c r="F197" s="31"/>
      <c r="G197" s="31"/>
      <c r="H197" s="31"/>
      <c r="I197" s="31"/>
      <c r="K197" s="31"/>
    </row>
    <row r="198" spans="2:11" x14ac:dyDescent="0.25">
      <c r="B198" s="31"/>
      <c r="C198" s="31"/>
      <c r="D198" s="31"/>
      <c r="E198" s="31"/>
      <c r="F198" s="31"/>
      <c r="G198" s="31"/>
      <c r="H198" s="31"/>
      <c r="I198" s="31"/>
      <c r="K198" s="31"/>
    </row>
    <row r="199" spans="2:11" x14ac:dyDescent="0.25">
      <c r="B199" s="31"/>
      <c r="C199" s="31"/>
      <c r="D199" s="31"/>
      <c r="E199" s="31"/>
      <c r="F199" s="31"/>
      <c r="G199" s="31"/>
      <c r="H199" s="31"/>
      <c r="I199" s="31"/>
      <c r="K199" s="31"/>
    </row>
    <row r="200" spans="2:11" x14ac:dyDescent="0.25">
      <c r="B200" s="31"/>
      <c r="C200" s="31"/>
      <c r="D200" s="31"/>
      <c r="E200" s="31"/>
      <c r="F200" s="31"/>
      <c r="G200" s="31"/>
      <c r="H200" s="31"/>
      <c r="I200" s="31"/>
      <c r="K200" s="31"/>
    </row>
    <row r="201" spans="2:11" x14ac:dyDescent="0.25">
      <c r="B201" s="31"/>
      <c r="C201" s="31"/>
      <c r="D201" s="31"/>
      <c r="E201" s="31"/>
      <c r="F201" s="31"/>
      <c r="G201" s="31"/>
      <c r="H201" s="31"/>
      <c r="I201" s="31"/>
      <c r="K201" s="31"/>
    </row>
    <row r="202" spans="2:11" x14ac:dyDescent="0.25">
      <c r="B202" s="31"/>
      <c r="C202" s="31"/>
      <c r="D202" s="31"/>
      <c r="E202" s="31"/>
      <c r="F202" s="31"/>
      <c r="G202" s="31"/>
      <c r="H202" s="31"/>
      <c r="I202" s="31"/>
      <c r="K202" s="31"/>
    </row>
    <row r="203" spans="2:11" x14ac:dyDescent="0.25">
      <c r="B203" s="31"/>
      <c r="C203" s="31"/>
      <c r="D203" s="31"/>
      <c r="E203" s="31"/>
      <c r="F203" s="31"/>
      <c r="G203" s="31"/>
      <c r="H203" s="31"/>
      <c r="I203" s="31"/>
      <c r="K203" s="31"/>
    </row>
    <row r="204" spans="2:11" x14ac:dyDescent="0.25">
      <c r="B204" s="31"/>
      <c r="C204" s="31"/>
      <c r="D204" s="31"/>
      <c r="E204" s="31"/>
      <c r="F204" s="31"/>
      <c r="G204" s="31"/>
      <c r="H204" s="31"/>
      <c r="I204" s="31"/>
      <c r="K204" s="31"/>
    </row>
    <row r="205" spans="2:11" x14ac:dyDescent="0.25">
      <c r="B205" s="31"/>
      <c r="C205" s="31"/>
      <c r="D205" s="31"/>
      <c r="E205" s="31"/>
      <c r="F205" s="31"/>
      <c r="G205" s="31"/>
      <c r="H205" s="31"/>
      <c r="I205" s="31"/>
      <c r="K205" s="31"/>
    </row>
    <row r="206" spans="2:11" x14ac:dyDescent="0.25">
      <c r="B206" s="31"/>
      <c r="C206" s="31"/>
      <c r="D206" s="31"/>
      <c r="E206" s="31"/>
      <c r="F206" s="31"/>
      <c r="G206" s="31"/>
      <c r="H206" s="31"/>
      <c r="I206" s="31"/>
      <c r="K206" s="31"/>
    </row>
    <row r="207" spans="2:11" x14ac:dyDescent="0.25">
      <c r="B207" s="31"/>
      <c r="C207" s="31"/>
      <c r="D207" s="31"/>
      <c r="E207" s="31"/>
      <c r="F207" s="31"/>
      <c r="G207" s="31"/>
      <c r="H207" s="31"/>
      <c r="I207" s="31"/>
      <c r="K207" s="31"/>
    </row>
    <row r="208" spans="2:11" x14ac:dyDescent="0.25">
      <c r="B208" s="31"/>
      <c r="C208" s="31"/>
      <c r="D208" s="31"/>
      <c r="E208" s="31"/>
      <c r="F208" s="31"/>
      <c r="G208" s="31"/>
      <c r="H208" s="31"/>
      <c r="I208" s="31"/>
      <c r="K208" s="31"/>
    </row>
    <row r="209" spans="2:11" x14ac:dyDescent="0.25">
      <c r="B209" s="31"/>
      <c r="C209" s="31"/>
      <c r="D209" s="31"/>
      <c r="E209" s="31"/>
      <c r="F209" s="31"/>
      <c r="G209" s="31"/>
      <c r="H209" s="31"/>
      <c r="I209" s="31"/>
      <c r="K209" s="31"/>
    </row>
    <row r="210" spans="2:11" x14ac:dyDescent="0.25">
      <c r="B210" s="31"/>
      <c r="C210" s="31"/>
      <c r="D210" s="31"/>
      <c r="E210" s="31"/>
      <c r="F210" s="31"/>
      <c r="G210" s="31"/>
      <c r="H210" s="31"/>
      <c r="I210" s="31"/>
      <c r="K210" s="31"/>
    </row>
    <row r="211" spans="2:11" x14ac:dyDescent="0.25">
      <c r="B211" s="31"/>
      <c r="C211" s="31"/>
      <c r="D211" s="31"/>
      <c r="E211" s="31"/>
      <c r="F211" s="31"/>
      <c r="G211" s="31"/>
      <c r="H211" s="31"/>
      <c r="I211" s="31"/>
      <c r="K211" s="31"/>
    </row>
    <row r="212" spans="2:11" x14ac:dyDescent="0.25">
      <c r="B212" s="31"/>
      <c r="C212" s="31"/>
      <c r="D212" s="31"/>
      <c r="E212" s="31"/>
      <c r="F212" s="31"/>
      <c r="G212" s="31"/>
      <c r="H212" s="31"/>
      <c r="I212" s="31"/>
      <c r="K212" s="31"/>
    </row>
    <row r="213" spans="2:11" x14ac:dyDescent="0.25">
      <c r="B213" s="31"/>
      <c r="C213" s="31"/>
      <c r="D213" s="31"/>
      <c r="E213" s="31"/>
      <c r="F213" s="31"/>
      <c r="G213" s="31"/>
      <c r="H213" s="31"/>
      <c r="I213" s="31"/>
      <c r="K213" s="31"/>
    </row>
    <row r="214" spans="2:11" x14ac:dyDescent="0.25">
      <c r="B214" s="31"/>
      <c r="C214" s="31"/>
      <c r="D214" s="31"/>
      <c r="E214" s="31"/>
      <c r="F214" s="31"/>
      <c r="G214" s="31"/>
      <c r="H214" s="31"/>
      <c r="I214" s="31"/>
      <c r="K214" s="31"/>
    </row>
    <row r="215" spans="2:11" x14ac:dyDescent="0.25">
      <c r="B215" s="31"/>
      <c r="C215" s="31"/>
      <c r="D215" s="31"/>
      <c r="E215" s="31"/>
      <c r="F215" s="31"/>
      <c r="G215" s="31"/>
      <c r="H215" s="31"/>
      <c r="I215" s="31"/>
      <c r="K215" s="31"/>
    </row>
    <row r="216" spans="2:11" x14ac:dyDescent="0.25">
      <c r="B216" s="31"/>
      <c r="C216" s="31"/>
      <c r="D216" s="31"/>
      <c r="E216" s="31"/>
      <c r="F216" s="31"/>
      <c r="G216" s="31"/>
      <c r="H216" s="31"/>
      <c r="I216" s="31"/>
      <c r="K216" s="31"/>
    </row>
    <row r="217" spans="2:11" x14ac:dyDescent="0.25">
      <c r="B217" s="31"/>
      <c r="C217" s="31"/>
      <c r="D217" s="31"/>
      <c r="E217" s="31"/>
      <c r="F217" s="31"/>
      <c r="G217" s="31"/>
      <c r="H217" s="31"/>
      <c r="I217" s="31"/>
      <c r="K217" s="31"/>
    </row>
    <row r="218" spans="2:11" x14ac:dyDescent="0.25">
      <c r="B218" s="31"/>
      <c r="C218" s="31"/>
      <c r="D218" s="31"/>
      <c r="E218" s="31"/>
      <c r="F218" s="31"/>
      <c r="G218" s="31"/>
      <c r="H218" s="31"/>
      <c r="I218" s="31"/>
      <c r="K218" s="31"/>
    </row>
    <row r="219" spans="2:11" x14ac:dyDescent="0.25">
      <c r="B219" s="31"/>
      <c r="C219" s="31"/>
      <c r="D219" s="31"/>
      <c r="E219" s="31"/>
      <c r="F219" s="31"/>
      <c r="G219" s="31"/>
      <c r="H219" s="31"/>
      <c r="I219" s="31"/>
      <c r="K219" s="31"/>
    </row>
    <row r="220" spans="2:11" x14ac:dyDescent="0.25">
      <c r="B220" s="31"/>
      <c r="C220" s="31"/>
      <c r="D220" s="31"/>
      <c r="E220" s="31"/>
      <c r="F220" s="31"/>
      <c r="G220" s="31"/>
      <c r="H220" s="31"/>
      <c r="I220" s="31"/>
      <c r="K220" s="31"/>
    </row>
    <row r="221" spans="2:11" x14ac:dyDescent="0.25">
      <c r="B221" s="31"/>
      <c r="C221" s="31"/>
      <c r="D221" s="31"/>
      <c r="E221" s="31"/>
      <c r="F221" s="31"/>
      <c r="G221" s="31"/>
      <c r="H221" s="31"/>
      <c r="I221" s="31"/>
      <c r="K221" s="31"/>
    </row>
    <row r="222" spans="2:11" x14ac:dyDescent="0.25">
      <c r="B222" s="31"/>
      <c r="C222" s="31"/>
      <c r="D222" s="31"/>
      <c r="E222" s="31"/>
      <c r="F222" s="31"/>
      <c r="G222" s="31"/>
      <c r="H222" s="31"/>
      <c r="I222" s="31"/>
      <c r="K222" s="31"/>
    </row>
    <row r="223" spans="2:11" x14ac:dyDescent="0.25">
      <c r="B223" s="31"/>
      <c r="C223" s="31"/>
      <c r="D223" s="31"/>
      <c r="E223" s="31"/>
      <c r="F223" s="31"/>
      <c r="G223" s="31"/>
      <c r="H223" s="31"/>
      <c r="I223" s="31"/>
      <c r="K223" s="31"/>
    </row>
    <row r="224" spans="2:11" x14ac:dyDescent="0.25">
      <c r="B224" s="31"/>
      <c r="C224" s="31"/>
      <c r="D224" s="31"/>
      <c r="E224" s="31"/>
      <c r="F224" s="31"/>
      <c r="G224" s="31"/>
      <c r="H224" s="31"/>
      <c r="I224" s="31"/>
      <c r="K224" s="31"/>
    </row>
    <row r="225" spans="2:11" x14ac:dyDescent="0.25">
      <c r="B225" s="31"/>
      <c r="C225" s="31"/>
      <c r="D225" s="31"/>
      <c r="E225" s="31"/>
      <c r="F225" s="31"/>
      <c r="G225" s="31"/>
      <c r="H225" s="31"/>
      <c r="I225" s="31"/>
      <c r="K225" s="31"/>
    </row>
    <row r="226" spans="2:11" x14ac:dyDescent="0.25">
      <c r="B226" s="31"/>
      <c r="C226" s="31"/>
      <c r="D226" s="31"/>
      <c r="E226" s="31"/>
      <c r="F226" s="31"/>
      <c r="G226" s="31"/>
      <c r="H226" s="31"/>
      <c r="I226" s="31"/>
      <c r="K226" s="31"/>
    </row>
    <row r="227" spans="2:11" x14ac:dyDescent="0.25">
      <c r="B227" s="31"/>
      <c r="C227" s="31"/>
      <c r="D227" s="31"/>
      <c r="E227" s="31"/>
      <c r="F227" s="31"/>
      <c r="G227" s="31"/>
      <c r="H227" s="31"/>
      <c r="I227" s="31"/>
      <c r="K227" s="31"/>
    </row>
    <row r="228" spans="2:11" x14ac:dyDescent="0.25">
      <c r="B228" s="31"/>
      <c r="C228" s="31"/>
      <c r="D228" s="31"/>
      <c r="E228" s="31"/>
      <c r="F228" s="31"/>
      <c r="G228" s="31"/>
      <c r="H228" s="31"/>
      <c r="I228" s="31"/>
      <c r="K228" s="31"/>
    </row>
    <row r="229" spans="2:11" x14ac:dyDescent="0.25">
      <c r="B229" s="31"/>
      <c r="C229" s="31"/>
      <c r="D229" s="31"/>
      <c r="E229" s="31"/>
      <c r="F229" s="31"/>
      <c r="G229" s="31"/>
      <c r="H229" s="31"/>
      <c r="I229" s="31"/>
      <c r="K229" s="31"/>
    </row>
    <row r="230" spans="2:11" x14ac:dyDescent="0.25">
      <c r="B230" s="31"/>
      <c r="C230" s="31"/>
      <c r="D230" s="31"/>
      <c r="E230" s="31"/>
      <c r="F230" s="31"/>
      <c r="G230" s="31"/>
      <c r="H230" s="31"/>
      <c r="I230" s="31"/>
      <c r="K230" s="31"/>
    </row>
    <row r="231" spans="2:11" x14ac:dyDescent="0.25">
      <c r="B231" s="31"/>
      <c r="C231" s="31"/>
      <c r="D231" s="31"/>
      <c r="E231" s="31"/>
      <c r="F231" s="31"/>
      <c r="G231" s="31"/>
      <c r="H231" s="31"/>
      <c r="I231" s="31"/>
      <c r="K231" s="31"/>
    </row>
    <row r="232" spans="2:11" x14ac:dyDescent="0.25">
      <c r="B232" s="31"/>
      <c r="C232" s="31"/>
      <c r="D232" s="31"/>
      <c r="E232" s="31"/>
      <c r="F232" s="31"/>
      <c r="G232" s="31"/>
      <c r="H232" s="31"/>
      <c r="I232" s="31"/>
      <c r="K232" s="31"/>
    </row>
    <row r="233" spans="2:11" x14ac:dyDescent="0.25">
      <c r="B233" s="31"/>
      <c r="C233" s="31"/>
      <c r="D233" s="31"/>
      <c r="E233" s="31"/>
      <c r="F233" s="31"/>
      <c r="G233" s="31"/>
      <c r="H233" s="31"/>
      <c r="I233" s="31"/>
      <c r="K233" s="31"/>
    </row>
    <row r="234" spans="2:11" x14ac:dyDescent="0.25">
      <c r="B234" s="31"/>
      <c r="C234" s="31"/>
      <c r="D234" s="31"/>
      <c r="E234" s="31"/>
      <c r="F234" s="31"/>
      <c r="G234" s="31"/>
      <c r="H234" s="31"/>
      <c r="I234" s="31"/>
      <c r="K234" s="31"/>
    </row>
    <row r="235" spans="2:11" x14ac:dyDescent="0.25">
      <c r="B235" s="31"/>
      <c r="C235" s="31"/>
      <c r="D235" s="31"/>
      <c r="E235" s="31"/>
      <c r="F235" s="31"/>
      <c r="G235" s="31"/>
      <c r="H235" s="31"/>
      <c r="I235" s="31"/>
      <c r="K235" s="31"/>
    </row>
    <row r="236" spans="2:11" x14ac:dyDescent="0.25">
      <c r="B236" s="31"/>
      <c r="C236" s="31"/>
      <c r="D236" s="31"/>
      <c r="E236" s="31"/>
      <c r="F236" s="31"/>
      <c r="G236" s="31"/>
      <c r="H236" s="31"/>
      <c r="I236" s="31"/>
      <c r="K236" s="31"/>
    </row>
    <row r="237" spans="2:11" x14ac:dyDescent="0.25">
      <c r="B237" s="31"/>
      <c r="C237" s="31"/>
      <c r="D237" s="31"/>
      <c r="E237" s="31"/>
      <c r="F237" s="31"/>
      <c r="G237" s="31"/>
      <c r="H237" s="31"/>
      <c r="I237" s="31"/>
      <c r="K237" s="31"/>
    </row>
    <row r="238" spans="2:11" x14ac:dyDescent="0.25">
      <c r="B238" s="31"/>
      <c r="C238" s="31"/>
      <c r="D238" s="31"/>
      <c r="E238" s="31"/>
      <c r="F238" s="31"/>
      <c r="G238" s="31"/>
      <c r="H238" s="31"/>
      <c r="I238" s="31"/>
      <c r="K238" s="31"/>
    </row>
    <row r="239" spans="2:11" x14ac:dyDescent="0.25">
      <c r="B239" s="31"/>
      <c r="C239" s="31"/>
      <c r="D239" s="31"/>
      <c r="E239" s="31"/>
      <c r="F239" s="31"/>
      <c r="G239" s="31"/>
      <c r="H239" s="31"/>
      <c r="I239" s="31"/>
      <c r="K239" s="31"/>
    </row>
    <row r="240" spans="2:11" x14ac:dyDescent="0.25">
      <c r="B240" s="31"/>
      <c r="C240" s="31"/>
      <c r="D240" s="31"/>
      <c r="E240" s="31"/>
      <c r="F240" s="31"/>
      <c r="G240" s="31"/>
      <c r="H240" s="31"/>
      <c r="I240" s="31"/>
      <c r="K240" s="31"/>
    </row>
    <row r="241" spans="2:11" x14ac:dyDescent="0.25">
      <c r="B241" s="31"/>
      <c r="C241" s="31"/>
      <c r="D241" s="31"/>
      <c r="E241" s="31"/>
      <c r="F241" s="31"/>
      <c r="G241" s="31"/>
      <c r="H241" s="31"/>
      <c r="I241" s="31"/>
      <c r="K241" s="31"/>
    </row>
    <row r="242" spans="2:11" x14ac:dyDescent="0.25">
      <c r="B242" s="31"/>
      <c r="C242" s="31"/>
      <c r="D242" s="31"/>
      <c r="E242" s="31"/>
      <c r="F242" s="31"/>
      <c r="G242" s="31"/>
      <c r="H242" s="31"/>
      <c r="I242" s="31"/>
      <c r="K242" s="31"/>
    </row>
    <row r="243" spans="2:11" x14ac:dyDescent="0.25">
      <c r="B243" s="31"/>
      <c r="C243" s="31"/>
      <c r="D243" s="31"/>
      <c r="E243" s="31"/>
      <c r="F243" s="31"/>
      <c r="G243" s="31"/>
      <c r="H243" s="31"/>
      <c r="I243" s="31"/>
      <c r="K243" s="31"/>
    </row>
    <row r="244" spans="2:11" x14ac:dyDescent="0.25">
      <c r="B244" s="31"/>
      <c r="C244" s="31"/>
      <c r="D244" s="31"/>
      <c r="E244" s="31"/>
      <c r="F244" s="31"/>
      <c r="G244" s="31"/>
      <c r="H244" s="31"/>
      <c r="I244" s="31"/>
      <c r="K244" s="31"/>
    </row>
    <row r="245" spans="2:11" x14ac:dyDescent="0.25">
      <c r="B245" s="31"/>
      <c r="C245" s="31"/>
      <c r="D245" s="31"/>
      <c r="E245" s="31"/>
      <c r="F245" s="31"/>
      <c r="G245" s="31"/>
      <c r="H245" s="31"/>
      <c r="I245" s="31"/>
      <c r="K245" s="31"/>
    </row>
    <row r="246" spans="2:11" x14ac:dyDescent="0.25">
      <c r="B246" s="31"/>
      <c r="C246" s="31"/>
      <c r="D246" s="31"/>
      <c r="E246" s="31"/>
      <c r="F246" s="31"/>
      <c r="G246" s="31"/>
      <c r="H246" s="31"/>
      <c r="I246" s="31"/>
      <c r="K246" s="31"/>
    </row>
    <row r="247" spans="2:11" x14ac:dyDescent="0.25">
      <c r="B247" s="31"/>
      <c r="C247" s="31"/>
      <c r="D247" s="31"/>
      <c r="E247" s="31"/>
      <c r="F247" s="31"/>
      <c r="G247" s="31"/>
      <c r="H247" s="31"/>
      <c r="I247" s="31"/>
      <c r="K247" s="31"/>
    </row>
    <row r="248" spans="2:11" x14ac:dyDescent="0.25">
      <c r="B248" s="31"/>
      <c r="C248" s="31"/>
      <c r="D248" s="31"/>
      <c r="E248" s="31"/>
      <c r="F248" s="31"/>
      <c r="G248" s="31"/>
      <c r="H248" s="31"/>
      <c r="I248" s="31"/>
      <c r="K248" s="31"/>
    </row>
    <row r="249" spans="2:11" x14ac:dyDescent="0.25">
      <c r="B249" s="31"/>
      <c r="C249" s="31"/>
      <c r="D249" s="31"/>
      <c r="E249" s="31"/>
      <c r="F249" s="31"/>
      <c r="G249" s="31"/>
      <c r="H249" s="31"/>
      <c r="I249" s="31"/>
      <c r="K249" s="31"/>
    </row>
    <row r="250" spans="2:11" x14ac:dyDescent="0.25">
      <c r="B250" s="31"/>
      <c r="C250" s="31"/>
      <c r="D250" s="31"/>
      <c r="E250" s="31"/>
      <c r="F250" s="31"/>
      <c r="G250" s="31"/>
      <c r="H250" s="31"/>
      <c r="I250" s="31"/>
      <c r="K250" s="31"/>
    </row>
    <row r="251" spans="2:11" x14ac:dyDescent="0.25">
      <c r="B251" s="31"/>
      <c r="C251" s="31"/>
      <c r="D251" s="31"/>
      <c r="E251" s="31"/>
      <c r="F251" s="31"/>
      <c r="G251" s="31"/>
      <c r="H251" s="31"/>
      <c r="I251" s="31"/>
      <c r="K251" s="31"/>
    </row>
    <row r="252" spans="2:11" x14ac:dyDescent="0.25">
      <c r="B252" s="31"/>
      <c r="C252" s="31"/>
      <c r="D252" s="31"/>
      <c r="E252" s="31"/>
      <c r="F252" s="31"/>
      <c r="G252" s="31"/>
      <c r="H252" s="31"/>
      <c r="I252" s="31"/>
      <c r="K252" s="31"/>
    </row>
    <row r="253" spans="2:11" x14ac:dyDescent="0.25">
      <c r="B253" s="31"/>
      <c r="C253" s="31"/>
      <c r="D253" s="31"/>
      <c r="E253" s="31"/>
      <c r="F253" s="31"/>
      <c r="G253" s="31"/>
      <c r="H253" s="31"/>
      <c r="I253" s="31"/>
      <c r="K253" s="31"/>
    </row>
    <row r="254" spans="2:11" x14ac:dyDescent="0.25">
      <c r="B254" s="31"/>
      <c r="C254" s="31"/>
      <c r="D254" s="31"/>
      <c r="E254" s="31"/>
      <c r="F254" s="31"/>
      <c r="G254" s="31"/>
      <c r="H254" s="31"/>
      <c r="I254" s="31"/>
      <c r="K254" s="31"/>
    </row>
    <row r="255" spans="2:11" x14ac:dyDescent="0.25">
      <c r="B255" s="31"/>
      <c r="C255" s="31"/>
      <c r="D255" s="31"/>
      <c r="E255" s="31"/>
      <c r="F255" s="31"/>
      <c r="G255" s="31"/>
      <c r="H255" s="31"/>
      <c r="I255" s="31"/>
      <c r="K255" s="31"/>
    </row>
    <row r="256" spans="2:11" x14ac:dyDescent="0.25">
      <c r="B256" s="31"/>
      <c r="C256" s="31"/>
      <c r="D256" s="31"/>
      <c r="E256" s="31"/>
      <c r="F256" s="31"/>
      <c r="G256" s="31"/>
      <c r="H256" s="31"/>
      <c r="I256" s="31"/>
      <c r="K256" s="31"/>
    </row>
    <row r="257" spans="2:11" x14ac:dyDescent="0.25">
      <c r="B257" s="31"/>
      <c r="C257" s="31"/>
      <c r="D257" s="31"/>
      <c r="E257" s="31"/>
      <c r="F257" s="31"/>
      <c r="G257" s="31"/>
      <c r="H257" s="31"/>
      <c r="I257" s="31"/>
      <c r="K257" s="31"/>
    </row>
    <row r="258" spans="2:11" x14ac:dyDescent="0.25">
      <c r="B258" s="31"/>
      <c r="C258" s="31"/>
      <c r="D258" s="31"/>
      <c r="E258" s="31"/>
      <c r="F258" s="31"/>
      <c r="G258" s="31"/>
      <c r="H258" s="31"/>
      <c r="I258" s="31"/>
      <c r="K258" s="31"/>
    </row>
    <row r="259" spans="2:11" x14ac:dyDescent="0.25">
      <c r="B259" s="31"/>
      <c r="C259" s="31"/>
      <c r="D259" s="31"/>
      <c r="E259" s="31"/>
      <c r="F259" s="31"/>
      <c r="G259" s="31"/>
      <c r="H259" s="31"/>
      <c r="I259" s="31"/>
      <c r="K259" s="31"/>
    </row>
    <row r="260" spans="2:11" x14ac:dyDescent="0.25">
      <c r="B260" s="31"/>
      <c r="C260" s="31"/>
      <c r="D260" s="31"/>
      <c r="E260" s="31"/>
      <c r="F260" s="31"/>
      <c r="G260" s="31"/>
      <c r="H260" s="31"/>
      <c r="I260" s="31"/>
      <c r="K260" s="31"/>
    </row>
    <row r="261" spans="2:11" x14ac:dyDescent="0.25">
      <c r="B261" s="31"/>
      <c r="C261" s="31"/>
      <c r="D261" s="31"/>
      <c r="E261" s="31"/>
      <c r="F261" s="31"/>
      <c r="G261" s="31"/>
      <c r="H261" s="31"/>
      <c r="I261" s="31"/>
      <c r="K261" s="31"/>
    </row>
    <row r="262" spans="2:11" x14ac:dyDescent="0.25">
      <c r="B262" s="31"/>
      <c r="C262" s="31"/>
      <c r="D262" s="31"/>
      <c r="E262" s="31"/>
      <c r="F262" s="31"/>
      <c r="G262" s="31"/>
      <c r="H262" s="31"/>
      <c r="I262" s="31"/>
      <c r="K262" s="31"/>
    </row>
    <row r="263" spans="2:11" x14ac:dyDescent="0.25">
      <c r="B263" s="31"/>
      <c r="C263" s="31"/>
      <c r="D263" s="31"/>
      <c r="E263" s="31"/>
      <c r="F263" s="31"/>
      <c r="G263" s="31"/>
      <c r="H263" s="31"/>
      <c r="I263" s="31"/>
      <c r="K263" s="31"/>
    </row>
    <row r="264" spans="2:11" x14ac:dyDescent="0.25">
      <c r="B264" s="31"/>
      <c r="C264" s="31"/>
      <c r="D264" s="31"/>
      <c r="E264" s="31"/>
      <c r="F264" s="31"/>
      <c r="G264" s="31"/>
      <c r="H264" s="31"/>
      <c r="I264" s="31"/>
      <c r="K264" s="31"/>
    </row>
    <row r="265" spans="2:11" x14ac:dyDescent="0.25">
      <c r="B265" s="31"/>
      <c r="C265" s="31"/>
      <c r="D265" s="31"/>
      <c r="E265" s="31"/>
      <c r="F265" s="31"/>
      <c r="G265" s="31"/>
      <c r="H265" s="31"/>
      <c r="I265" s="31"/>
      <c r="K265" s="31"/>
    </row>
    <row r="266" spans="2:11" x14ac:dyDescent="0.25">
      <c r="B266" s="31"/>
      <c r="C266" s="31"/>
      <c r="D266" s="31"/>
      <c r="E266" s="31"/>
      <c r="F266" s="31"/>
      <c r="G266" s="31"/>
      <c r="H266" s="31"/>
      <c r="I266" s="31"/>
      <c r="K266" s="31"/>
    </row>
    <row r="267" spans="2:11" x14ac:dyDescent="0.25">
      <c r="B267" s="31"/>
      <c r="C267" s="31"/>
      <c r="D267" s="31"/>
      <c r="E267" s="31"/>
      <c r="F267" s="31"/>
      <c r="G267" s="31"/>
      <c r="H267" s="31"/>
      <c r="I267" s="31"/>
      <c r="K267" s="31"/>
    </row>
    <row r="268" spans="2:11" x14ac:dyDescent="0.25">
      <c r="B268" s="31"/>
      <c r="C268" s="31"/>
      <c r="D268" s="31"/>
      <c r="E268" s="31"/>
      <c r="F268" s="31"/>
      <c r="G268" s="31"/>
      <c r="H268" s="31"/>
      <c r="I268" s="31"/>
      <c r="K268" s="31"/>
    </row>
    <row r="269" spans="2:11" x14ac:dyDescent="0.25">
      <c r="B269" s="31"/>
      <c r="C269" s="31"/>
      <c r="D269" s="31"/>
      <c r="E269" s="31"/>
      <c r="F269" s="31"/>
      <c r="G269" s="31"/>
      <c r="H269" s="31"/>
      <c r="I269" s="31"/>
      <c r="K269" s="31"/>
    </row>
    <row r="270" spans="2:11" x14ac:dyDescent="0.25">
      <c r="B270" s="31"/>
      <c r="C270" s="31"/>
      <c r="D270" s="31"/>
      <c r="E270" s="31"/>
      <c r="F270" s="31"/>
      <c r="G270" s="31"/>
      <c r="H270" s="31"/>
      <c r="I270" s="31"/>
      <c r="K270" s="31"/>
    </row>
    <row r="271" spans="2:11" x14ac:dyDescent="0.25">
      <c r="B271" s="31"/>
      <c r="C271" s="31"/>
      <c r="D271" s="31"/>
      <c r="E271" s="31"/>
      <c r="F271" s="31"/>
      <c r="G271" s="31"/>
      <c r="H271" s="31"/>
      <c r="I271" s="31"/>
      <c r="K271" s="31"/>
    </row>
    <row r="272" spans="2:11" x14ac:dyDescent="0.25">
      <c r="B272" s="31"/>
      <c r="C272" s="31"/>
      <c r="D272" s="31"/>
      <c r="E272" s="31"/>
      <c r="F272" s="31"/>
      <c r="G272" s="31"/>
      <c r="H272" s="31"/>
      <c r="I272" s="31"/>
      <c r="K272" s="31"/>
    </row>
    <row r="273" spans="2:11" x14ac:dyDescent="0.25">
      <c r="B273" s="31"/>
      <c r="C273" s="31"/>
      <c r="D273" s="31"/>
      <c r="E273" s="31"/>
      <c r="F273" s="31"/>
      <c r="G273" s="31"/>
      <c r="H273" s="31"/>
      <c r="I273" s="31"/>
      <c r="K273" s="31"/>
    </row>
    <row r="274" spans="2:11" x14ac:dyDescent="0.25">
      <c r="B274" s="31"/>
      <c r="C274" s="31"/>
      <c r="D274" s="31"/>
      <c r="E274" s="31"/>
      <c r="F274" s="31"/>
      <c r="G274" s="31"/>
      <c r="H274" s="31"/>
      <c r="I274" s="31"/>
      <c r="K274" s="31"/>
    </row>
    <row r="275" spans="2:11" x14ac:dyDescent="0.25">
      <c r="B275" s="31"/>
      <c r="C275" s="31"/>
      <c r="D275" s="31"/>
      <c r="E275" s="31"/>
      <c r="F275" s="31"/>
      <c r="G275" s="31"/>
      <c r="H275" s="31"/>
      <c r="I275" s="31"/>
      <c r="K275" s="31"/>
    </row>
    <row r="276" spans="2:11" x14ac:dyDescent="0.25">
      <c r="B276" s="31"/>
      <c r="C276" s="31"/>
      <c r="D276" s="31"/>
      <c r="E276" s="31"/>
      <c r="F276" s="31"/>
      <c r="G276" s="31"/>
      <c r="H276" s="31"/>
      <c r="I276" s="31"/>
      <c r="K276" s="31"/>
    </row>
    <row r="277" spans="2:11" x14ac:dyDescent="0.25">
      <c r="B277" s="31"/>
      <c r="C277" s="31"/>
      <c r="D277" s="31"/>
      <c r="E277" s="31"/>
      <c r="F277" s="31"/>
      <c r="G277" s="31"/>
      <c r="H277" s="31"/>
      <c r="I277" s="31"/>
      <c r="K277" s="31"/>
    </row>
    <row r="278" spans="2:11" x14ac:dyDescent="0.25">
      <c r="B278" s="31"/>
      <c r="C278" s="31"/>
      <c r="D278" s="31"/>
      <c r="E278" s="31"/>
      <c r="F278" s="31"/>
      <c r="G278" s="31"/>
      <c r="H278" s="31"/>
      <c r="I278" s="31"/>
      <c r="K278" s="31"/>
    </row>
    <row r="279" spans="2:11" x14ac:dyDescent="0.25">
      <c r="B279" s="31"/>
      <c r="C279" s="31"/>
      <c r="D279" s="31"/>
      <c r="E279" s="31"/>
      <c r="F279" s="31"/>
      <c r="G279" s="31"/>
      <c r="H279" s="31"/>
      <c r="I279" s="31"/>
      <c r="K279" s="31"/>
    </row>
    <row r="280" spans="2:11" x14ac:dyDescent="0.25">
      <c r="B280" s="31"/>
      <c r="C280" s="31"/>
      <c r="D280" s="31"/>
      <c r="E280" s="31"/>
      <c r="F280" s="31"/>
      <c r="G280" s="31"/>
      <c r="H280" s="31"/>
      <c r="I280" s="31"/>
      <c r="K280" s="31"/>
    </row>
    <row r="281" spans="2:11" x14ac:dyDescent="0.25">
      <c r="B281" s="31"/>
      <c r="C281" s="31"/>
      <c r="D281" s="31"/>
      <c r="E281" s="31"/>
      <c r="F281" s="31"/>
      <c r="G281" s="31"/>
      <c r="H281" s="31"/>
      <c r="I281" s="31"/>
      <c r="K281" s="31"/>
    </row>
    <row r="282" spans="2:11" x14ac:dyDescent="0.25">
      <c r="B282" s="31"/>
      <c r="C282" s="31"/>
      <c r="D282" s="31"/>
      <c r="E282" s="31"/>
      <c r="F282" s="31"/>
      <c r="G282" s="31"/>
      <c r="H282" s="31"/>
      <c r="I282" s="31"/>
      <c r="K282" s="31"/>
    </row>
    <row r="283" spans="2:11" x14ac:dyDescent="0.25">
      <c r="B283" s="31"/>
      <c r="C283" s="31"/>
      <c r="D283" s="31"/>
      <c r="E283" s="31"/>
      <c r="F283" s="31"/>
      <c r="G283" s="31"/>
      <c r="H283" s="31"/>
      <c r="I283" s="31"/>
      <c r="K283" s="31"/>
    </row>
    <row r="284" spans="2:11" x14ac:dyDescent="0.25">
      <c r="B284" s="31"/>
      <c r="C284" s="31"/>
      <c r="D284" s="31"/>
      <c r="E284" s="31"/>
      <c r="F284" s="31"/>
      <c r="G284" s="31"/>
      <c r="H284" s="31"/>
      <c r="I284" s="31"/>
      <c r="K284" s="31"/>
    </row>
    <row r="285" spans="2:11" x14ac:dyDescent="0.25">
      <c r="B285" s="31"/>
      <c r="C285" s="31"/>
      <c r="D285" s="31"/>
      <c r="E285" s="31"/>
      <c r="F285" s="31"/>
      <c r="G285" s="31"/>
      <c r="H285" s="31"/>
      <c r="I285" s="31"/>
      <c r="K285" s="31"/>
    </row>
    <row r="286" spans="2:11" x14ac:dyDescent="0.25">
      <c r="B286" s="31"/>
      <c r="C286" s="31"/>
      <c r="D286" s="31"/>
      <c r="E286" s="31"/>
      <c r="F286" s="31"/>
      <c r="G286" s="31"/>
      <c r="H286" s="31"/>
      <c r="I286" s="31"/>
      <c r="K286" s="31"/>
    </row>
    <row r="287" spans="2:11" x14ac:dyDescent="0.25">
      <c r="B287" s="31"/>
      <c r="C287" s="31"/>
      <c r="D287" s="31"/>
      <c r="E287" s="31"/>
      <c r="F287" s="31"/>
      <c r="G287" s="31"/>
      <c r="H287" s="31"/>
      <c r="I287" s="31"/>
      <c r="K287" s="31"/>
    </row>
    <row r="288" spans="2:11" x14ac:dyDescent="0.25">
      <c r="B288" s="31"/>
      <c r="C288" s="31"/>
      <c r="D288" s="31"/>
      <c r="E288" s="31"/>
      <c r="F288" s="31"/>
      <c r="G288" s="31"/>
      <c r="H288" s="31"/>
      <c r="I288" s="31"/>
      <c r="K288" s="31"/>
    </row>
    <row r="289" spans="2:11" x14ac:dyDescent="0.25">
      <c r="B289" s="31"/>
      <c r="C289" s="31"/>
      <c r="D289" s="31"/>
      <c r="E289" s="31"/>
      <c r="F289" s="31"/>
      <c r="G289" s="31"/>
      <c r="H289" s="31"/>
      <c r="I289" s="31"/>
      <c r="K289" s="31"/>
    </row>
    <row r="290" spans="2:11" x14ac:dyDescent="0.25">
      <c r="B290" s="31"/>
      <c r="C290" s="31"/>
      <c r="D290" s="31"/>
      <c r="E290" s="31"/>
      <c r="F290" s="31"/>
      <c r="G290" s="31"/>
      <c r="H290" s="31"/>
      <c r="I290" s="31"/>
      <c r="K290" s="31"/>
    </row>
    <row r="291" spans="2:11" x14ac:dyDescent="0.25">
      <c r="B291" s="31"/>
      <c r="C291" s="31"/>
      <c r="D291" s="31"/>
      <c r="E291" s="31"/>
      <c r="F291" s="31"/>
      <c r="G291" s="31"/>
      <c r="H291" s="31"/>
      <c r="I291" s="31"/>
      <c r="K291" s="31"/>
    </row>
    <row r="292" spans="2:11" x14ac:dyDescent="0.25">
      <c r="B292" s="31"/>
      <c r="C292" s="31"/>
      <c r="D292" s="31"/>
      <c r="E292" s="31"/>
      <c r="F292" s="31"/>
      <c r="G292" s="31"/>
      <c r="H292" s="31"/>
      <c r="I292" s="31"/>
      <c r="K292" s="31"/>
    </row>
    <row r="293" spans="2:11" x14ac:dyDescent="0.25">
      <c r="B293" s="31"/>
      <c r="C293" s="31"/>
      <c r="D293" s="31"/>
      <c r="E293" s="31"/>
      <c r="F293" s="31"/>
      <c r="G293" s="31"/>
      <c r="H293" s="31"/>
      <c r="I293" s="31"/>
      <c r="K293" s="31"/>
    </row>
    <row r="294" spans="2:11" x14ac:dyDescent="0.25">
      <c r="B294" s="31"/>
      <c r="C294" s="31"/>
      <c r="D294" s="31"/>
      <c r="E294" s="31"/>
      <c r="F294" s="31"/>
      <c r="G294" s="31"/>
      <c r="H294" s="31"/>
      <c r="I294" s="31"/>
      <c r="K294" s="31"/>
    </row>
    <row r="295" spans="2:11" x14ac:dyDescent="0.25">
      <c r="B295" s="31"/>
      <c r="C295" s="31"/>
      <c r="D295" s="31"/>
      <c r="E295" s="31"/>
      <c r="F295" s="31"/>
      <c r="G295" s="31"/>
      <c r="H295" s="31"/>
      <c r="I295" s="31"/>
      <c r="K295" s="31"/>
    </row>
    <row r="296" spans="2:11" x14ac:dyDescent="0.25">
      <c r="B296" s="31"/>
      <c r="C296" s="31"/>
      <c r="D296" s="31"/>
      <c r="E296" s="31"/>
      <c r="F296" s="31"/>
      <c r="G296" s="31"/>
      <c r="H296" s="31"/>
      <c r="I296" s="31"/>
      <c r="K296" s="31"/>
    </row>
    <row r="297" spans="2:11" x14ac:dyDescent="0.25">
      <c r="B297" s="31"/>
      <c r="C297" s="31"/>
      <c r="D297" s="31"/>
      <c r="E297" s="31"/>
      <c r="F297" s="31"/>
      <c r="G297" s="31"/>
      <c r="H297" s="31"/>
      <c r="I297" s="31"/>
      <c r="K297" s="31"/>
    </row>
    <row r="298" spans="2:11" x14ac:dyDescent="0.25">
      <c r="B298" s="31"/>
      <c r="C298" s="31"/>
      <c r="D298" s="31"/>
      <c r="E298" s="31"/>
      <c r="F298" s="31"/>
      <c r="G298" s="31"/>
      <c r="H298" s="31"/>
      <c r="I298" s="31"/>
      <c r="K298" s="31"/>
    </row>
    <row r="299" spans="2:11" x14ac:dyDescent="0.25">
      <c r="B299" s="31"/>
      <c r="C299" s="31"/>
      <c r="D299" s="31"/>
      <c r="E299" s="31"/>
      <c r="F299" s="31"/>
      <c r="G299" s="31"/>
      <c r="H299" s="31"/>
      <c r="I299" s="31"/>
      <c r="K299" s="31"/>
    </row>
    <row r="300" spans="2:11" x14ac:dyDescent="0.25">
      <c r="B300" s="31"/>
      <c r="C300" s="31"/>
      <c r="D300" s="31"/>
      <c r="E300" s="31"/>
      <c r="F300" s="31"/>
      <c r="G300" s="31"/>
      <c r="H300" s="31"/>
      <c r="I300" s="31"/>
      <c r="K300" s="31"/>
    </row>
    <row r="301" spans="2:11" x14ac:dyDescent="0.25">
      <c r="B301" s="31"/>
      <c r="C301" s="31"/>
      <c r="D301" s="31"/>
      <c r="E301" s="31"/>
      <c r="F301" s="31"/>
      <c r="G301" s="31"/>
      <c r="H301" s="31"/>
      <c r="I301" s="31"/>
      <c r="K301" s="31"/>
    </row>
    <row r="302" spans="2:11" x14ac:dyDescent="0.25">
      <c r="B302" s="31"/>
      <c r="C302" s="31"/>
      <c r="D302" s="31"/>
      <c r="E302" s="31"/>
      <c r="F302" s="31"/>
      <c r="G302" s="31"/>
      <c r="H302" s="31"/>
      <c r="I302" s="31"/>
      <c r="K302" s="31"/>
    </row>
    <row r="303" spans="2:11" x14ac:dyDescent="0.25">
      <c r="B303" s="31"/>
      <c r="C303" s="31"/>
      <c r="D303" s="31"/>
      <c r="E303" s="31"/>
      <c r="F303" s="31"/>
      <c r="G303" s="31"/>
      <c r="H303" s="31"/>
      <c r="I303" s="31"/>
      <c r="K303" s="31"/>
    </row>
    <row r="304" spans="2:11" x14ac:dyDescent="0.25">
      <c r="B304" s="31"/>
      <c r="C304" s="31"/>
      <c r="D304" s="31"/>
      <c r="E304" s="31"/>
      <c r="F304" s="31"/>
      <c r="G304" s="31"/>
      <c r="H304" s="31"/>
      <c r="I304" s="31"/>
      <c r="K304" s="31"/>
    </row>
    <row r="305" spans="2:11" x14ac:dyDescent="0.25">
      <c r="B305" s="31"/>
      <c r="C305" s="31"/>
      <c r="D305" s="31"/>
      <c r="E305" s="31"/>
      <c r="F305" s="31"/>
      <c r="G305" s="31"/>
      <c r="H305" s="31"/>
      <c r="I305" s="31"/>
      <c r="K305" s="31"/>
    </row>
    <row r="306" spans="2:11" x14ac:dyDescent="0.25">
      <c r="B306" s="31"/>
      <c r="C306" s="31"/>
      <c r="D306" s="31"/>
      <c r="E306" s="31"/>
      <c r="F306" s="31"/>
      <c r="G306" s="31"/>
      <c r="H306" s="31"/>
      <c r="I306" s="31"/>
      <c r="K306" s="31"/>
    </row>
    <row r="307" spans="2:11" x14ac:dyDescent="0.25">
      <c r="B307" s="31"/>
      <c r="C307" s="31"/>
      <c r="D307" s="31"/>
      <c r="E307" s="31"/>
      <c r="F307" s="31"/>
      <c r="G307" s="31"/>
      <c r="H307" s="31"/>
      <c r="I307" s="31"/>
      <c r="K307" s="31"/>
    </row>
    <row r="308" spans="2:11" x14ac:dyDescent="0.25">
      <c r="B308" s="31"/>
      <c r="C308" s="31"/>
      <c r="D308" s="31"/>
      <c r="E308" s="31"/>
      <c r="F308" s="31"/>
      <c r="G308" s="31"/>
      <c r="H308" s="31"/>
      <c r="I308" s="31"/>
      <c r="K308" s="31"/>
    </row>
    <row r="309" spans="2:11" x14ac:dyDescent="0.25">
      <c r="B309" s="31"/>
      <c r="C309" s="31"/>
      <c r="D309" s="31"/>
      <c r="E309" s="31"/>
      <c r="F309" s="31"/>
      <c r="G309" s="31"/>
      <c r="H309" s="31"/>
      <c r="I309" s="31"/>
      <c r="K309" s="31"/>
    </row>
    <row r="310" spans="2:11" x14ac:dyDescent="0.25">
      <c r="B310" s="31"/>
      <c r="C310" s="31"/>
      <c r="D310" s="31"/>
      <c r="E310" s="31"/>
      <c r="F310" s="31"/>
      <c r="G310" s="31"/>
      <c r="H310" s="31"/>
      <c r="I310" s="31"/>
      <c r="K310" s="31"/>
    </row>
    <row r="311" spans="2:11" x14ac:dyDescent="0.25">
      <c r="B311" s="31"/>
      <c r="C311" s="31"/>
      <c r="D311" s="31"/>
      <c r="E311" s="31"/>
      <c r="F311" s="31"/>
      <c r="G311" s="31"/>
      <c r="H311" s="31"/>
      <c r="I311" s="31"/>
      <c r="K311" s="31"/>
    </row>
    <row r="312" spans="2:11" x14ac:dyDescent="0.25">
      <c r="B312" s="31"/>
      <c r="C312" s="31"/>
      <c r="D312" s="31"/>
      <c r="E312" s="31"/>
      <c r="F312" s="31"/>
      <c r="G312" s="31"/>
      <c r="H312" s="31"/>
      <c r="I312" s="31"/>
      <c r="K312" s="31"/>
    </row>
    <row r="313" spans="2:11" x14ac:dyDescent="0.25">
      <c r="B313" s="31"/>
      <c r="C313" s="31"/>
      <c r="D313" s="31"/>
      <c r="E313" s="31"/>
      <c r="F313" s="31"/>
      <c r="G313" s="31"/>
      <c r="H313" s="31"/>
      <c r="I313" s="31"/>
      <c r="K313" s="31"/>
    </row>
    <row r="314" spans="2:11" x14ac:dyDescent="0.25">
      <c r="B314" s="31"/>
      <c r="C314" s="31"/>
      <c r="D314" s="31"/>
      <c r="E314" s="31"/>
      <c r="F314" s="31"/>
      <c r="G314" s="31"/>
      <c r="H314" s="31"/>
      <c r="I314" s="31"/>
      <c r="K314" s="31"/>
    </row>
    <row r="315" spans="2:11" x14ac:dyDescent="0.25">
      <c r="B315" s="31"/>
      <c r="C315" s="31"/>
      <c r="D315" s="31"/>
      <c r="E315" s="31"/>
      <c r="F315" s="31"/>
      <c r="G315" s="31"/>
      <c r="H315" s="31"/>
      <c r="I315" s="31"/>
      <c r="K315" s="31"/>
    </row>
    <row r="316" spans="2:11" x14ac:dyDescent="0.25">
      <c r="B316" s="31"/>
      <c r="C316" s="31"/>
      <c r="D316" s="31"/>
      <c r="E316" s="31"/>
      <c r="F316" s="31"/>
      <c r="G316" s="31"/>
      <c r="H316" s="31"/>
      <c r="I316" s="31"/>
      <c r="K316" s="31"/>
    </row>
    <row r="317" spans="2:11" x14ac:dyDescent="0.25">
      <c r="B317" s="31"/>
      <c r="C317" s="31"/>
      <c r="D317" s="31"/>
      <c r="E317" s="31"/>
      <c r="F317" s="31"/>
      <c r="G317" s="31"/>
      <c r="H317" s="31"/>
      <c r="I317" s="31"/>
      <c r="K317" s="31"/>
    </row>
    <row r="318" spans="2:11" x14ac:dyDescent="0.25">
      <c r="B318" s="31"/>
      <c r="C318" s="31"/>
      <c r="D318" s="31"/>
      <c r="E318" s="31"/>
      <c r="F318" s="31"/>
      <c r="G318" s="31"/>
      <c r="H318" s="31"/>
      <c r="I318" s="31"/>
      <c r="K318" s="31"/>
    </row>
    <row r="319" spans="2:11" x14ac:dyDescent="0.25">
      <c r="B319" s="31"/>
      <c r="C319" s="31"/>
      <c r="D319" s="31"/>
      <c r="E319" s="31"/>
      <c r="F319" s="31"/>
      <c r="G319" s="31"/>
      <c r="H319" s="31"/>
      <c r="I319" s="31"/>
      <c r="K319" s="31"/>
    </row>
    <row r="320" spans="2:11" x14ac:dyDescent="0.25">
      <c r="B320" s="31"/>
      <c r="C320" s="31"/>
      <c r="D320" s="31"/>
      <c r="E320" s="31"/>
      <c r="F320" s="31"/>
      <c r="G320" s="31"/>
      <c r="H320" s="31"/>
      <c r="I320" s="31"/>
      <c r="K320" s="31"/>
    </row>
    <row r="321" spans="2:11" x14ac:dyDescent="0.25">
      <c r="B321" s="31"/>
      <c r="C321" s="31"/>
      <c r="D321" s="31"/>
      <c r="E321" s="31"/>
      <c r="F321" s="31"/>
      <c r="G321" s="31"/>
      <c r="H321" s="31"/>
      <c r="I321" s="31"/>
      <c r="K321" s="31"/>
    </row>
    <row r="322" spans="2:11" x14ac:dyDescent="0.25">
      <c r="B322" s="31"/>
      <c r="C322" s="31"/>
      <c r="D322" s="31"/>
      <c r="E322" s="31"/>
      <c r="F322" s="31"/>
      <c r="G322" s="31"/>
      <c r="H322" s="31"/>
      <c r="I322" s="31"/>
      <c r="K322" s="31"/>
    </row>
    <row r="323" spans="2:11" x14ac:dyDescent="0.25">
      <c r="B323" s="31"/>
      <c r="C323" s="31"/>
      <c r="D323" s="31"/>
      <c r="E323" s="31"/>
      <c r="F323" s="31"/>
      <c r="G323" s="31"/>
      <c r="H323" s="31"/>
      <c r="I323" s="31"/>
      <c r="K323" s="31"/>
    </row>
    <row r="324" spans="2:11" x14ac:dyDescent="0.25">
      <c r="B324" s="31"/>
      <c r="C324" s="31"/>
      <c r="D324" s="31"/>
      <c r="E324" s="31"/>
      <c r="F324" s="31"/>
      <c r="G324" s="31"/>
      <c r="H324" s="31"/>
      <c r="I324" s="31"/>
      <c r="K324" s="31"/>
    </row>
    <row r="325" spans="2:11" x14ac:dyDescent="0.25">
      <c r="B325" s="31"/>
      <c r="C325" s="31"/>
      <c r="D325" s="31"/>
      <c r="E325" s="31"/>
      <c r="F325" s="31"/>
      <c r="G325" s="31"/>
      <c r="H325" s="31"/>
      <c r="I325" s="31"/>
      <c r="K325" s="31"/>
    </row>
    <row r="326" spans="2:11" x14ac:dyDescent="0.25">
      <c r="B326" s="31"/>
      <c r="C326" s="31"/>
      <c r="D326" s="31"/>
      <c r="E326" s="31"/>
      <c r="F326" s="31"/>
      <c r="G326" s="31"/>
      <c r="H326" s="31"/>
      <c r="I326" s="31"/>
      <c r="K326" s="31"/>
    </row>
    <row r="327" spans="2:11" x14ac:dyDescent="0.25">
      <c r="B327" s="31"/>
      <c r="C327" s="31"/>
      <c r="D327" s="31"/>
      <c r="E327" s="31"/>
      <c r="F327" s="31"/>
      <c r="G327" s="31"/>
      <c r="H327" s="31"/>
      <c r="I327" s="31"/>
      <c r="K327" s="31"/>
    </row>
    <row r="328" spans="2:11" x14ac:dyDescent="0.25">
      <c r="B328" s="31"/>
      <c r="C328" s="31"/>
      <c r="D328" s="31"/>
      <c r="E328" s="31"/>
      <c r="F328" s="31"/>
      <c r="G328" s="31"/>
      <c r="H328" s="31"/>
      <c r="I328" s="31"/>
      <c r="K328" s="31"/>
    </row>
    <row r="329" spans="2:11" x14ac:dyDescent="0.25">
      <c r="B329" s="31"/>
      <c r="C329" s="31"/>
      <c r="D329" s="31"/>
      <c r="E329" s="31"/>
      <c r="F329" s="31"/>
      <c r="G329" s="31"/>
      <c r="H329" s="31"/>
      <c r="I329" s="31"/>
      <c r="K329" s="31"/>
    </row>
    <row r="330" spans="2:11" x14ac:dyDescent="0.25">
      <c r="B330" s="31"/>
      <c r="C330" s="31"/>
      <c r="D330" s="31"/>
      <c r="E330" s="31"/>
      <c r="F330" s="31"/>
      <c r="G330" s="31"/>
      <c r="H330" s="31"/>
      <c r="I330" s="31"/>
      <c r="K330" s="31"/>
    </row>
    <row r="331" spans="2:11" x14ac:dyDescent="0.25">
      <c r="B331" s="31"/>
      <c r="C331" s="31"/>
      <c r="D331" s="31"/>
      <c r="E331" s="31"/>
      <c r="F331" s="31"/>
      <c r="G331" s="31"/>
      <c r="H331" s="31"/>
      <c r="I331" s="31"/>
      <c r="K331" s="31"/>
    </row>
    <row r="332" spans="2:11" x14ac:dyDescent="0.25">
      <c r="B332" s="31"/>
      <c r="C332" s="31"/>
      <c r="D332" s="31"/>
      <c r="E332" s="31"/>
      <c r="F332" s="31"/>
      <c r="G332" s="31"/>
      <c r="H332" s="31"/>
      <c r="I332" s="31"/>
      <c r="K332" s="31"/>
    </row>
    <row r="333" spans="2:11" x14ac:dyDescent="0.25">
      <c r="B333" s="31"/>
      <c r="C333" s="31"/>
      <c r="D333" s="31"/>
      <c r="E333" s="31"/>
      <c r="F333" s="31"/>
      <c r="G333" s="31"/>
      <c r="H333" s="31"/>
      <c r="I333" s="31"/>
      <c r="K333" s="31"/>
    </row>
    <row r="334" spans="2:11" x14ac:dyDescent="0.25">
      <c r="B334" s="31"/>
      <c r="C334" s="31"/>
      <c r="D334" s="31"/>
      <c r="E334" s="31"/>
      <c r="F334" s="31"/>
      <c r="G334" s="31"/>
      <c r="H334" s="31"/>
      <c r="I334" s="31"/>
      <c r="K334" s="31"/>
    </row>
    <row r="335" spans="2:11" x14ac:dyDescent="0.25">
      <c r="B335" s="31"/>
      <c r="C335" s="31"/>
      <c r="D335" s="31"/>
      <c r="E335" s="31"/>
      <c r="F335" s="31"/>
      <c r="G335" s="31"/>
      <c r="H335" s="31"/>
      <c r="I335" s="31"/>
      <c r="K335" s="31"/>
    </row>
    <row r="336" spans="2:11" x14ac:dyDescent="0.25">
      <c r="B336" s="31"/>
      <c r="C336" s="31"/>
      <c r="D336" s="31"/>
      <c r="E336" s="31"/>
      <c r="F336" s="31"/>
      <c r="G336" s="31"/>
      <c r="H336" s="31"/>
      <c r="I336" s="31"/>
      <c r="K336" s="31"/>
    </row>
    <row r="337" spans="2:11" x14ac:dyDescent="0.25">
      <c r="B337" s="31"/>
      <c r="C337" s="31"/>
      <c r="D337" s="31"/>
      <c r="E337" s="31"/>
      <c r="F337" s="31"/>
      <c r="G337" s="31"/>
      <c r="H337" s="31"/>
      <c r="I337" s="31"/>
      <c r="K337" s="31"/>
    </row>
    <row r="338" spans="2:11" x14ac:dyDescent="0.25">
      <c r="B338" s="31"/>
      <c r="C338" s="31"/>
      <c r="D338" s="31"/>
      <c r="E338" s="31"/>
      <c r="F338" s="31"/>
      <c r="G338" s="31"/>
      <c r="H338" s="31"/>
      <c r="I338" s="31"/>
      <c r="K338" s="31"/>
    </row>
    <row r="339" spans="2:11" x14ac:dyDescent="0.25">
      <c r="B339" s="31"/>
      <c r="C339" s="31"/>
      <c r="D339" s="31"/>
      <c r="E339" s="31"/>
      <c r="F339" s="31"/>
      <c r="G339" s="31"/>
      <c r="H339" s="31"/>
      <c r="I339" s="31"/>
      <c r="K339" s="31"/>
    </row>
    <row r="340" spans="2:11" x14ac:dyDescent="0.25">
      <c r="B340" s="31"/>
      <c r="C340" s="31"/>
      <c r="D340" s="31"/>
      <c r="E340" s="31"/>
      <c r="F340" s="31"/>
      <c r="G340" s="31"/>
      <c r="H340" s="31"/>
      <c r="I340" s="31"/>
      <c r="K340" s="31"/>
    </row>
    <row r="341" spans="2:11" x14ac:dyDescent="0.25">
      <c r="B341" s="31"/>
      <c r="C341" s="31"/>
      <c r="D341" s="31"/>
      <c r="E341" s="31"/>
      <c r="F341" s="31"/>
      <c r="G341" s="31"/>
      <c r="H341" s="31"/>
      <c r="I341" s="31"/>
      <c r="K341" s="31"/>
    </row>
    <row r="342" spans="2:11" x14ac:dyDescent="0.25">
      <c r="B342" s="31"/>
      <c r="C342" s="31"/>
      <c r="D342" s="31"/>
      <c r="E342" s="31"/>
      <c r="F342" s="31"/>
      <c r="G342" s="31"/>
      <c r="H342" s="31"/>
      <c r="I342" s="31"/>
      <c r="K342" s="31"/>
    </row>
    <row r="343" spans="2:11" x14ac:dyDescent="0.25">
      <c r="B343" s="31"/>
      <c r="C343" s="31"/>
      <c r="D343" s="31"/>
      <c r="E343" s="31"/>
      <c r="F343" s="31"/>
      <c r="G343" s="31"/>
      <c r="H343" s="31"/>
      <c r="I343" s="31"/>
      <c r="K343" s="31"/>
    </row>
    <row r="344" spans="2:11" x14ac:dyDescent="0.25">
      <c r="B344" s="31"/>
      <c r="C344" s="31"/>
      <c r="D344" s="31"/>
      <c r="E344" s="31"/>
      <c r="F344" s="31"/>
      <c r="G344" s="31"/>
      <c r="H344" s="31"/>
      <c r="I344" s="31"/>
      <c r="K344" s="31"/>
    </row>
    <row r="345" spans="2:11" x14ac:dyDescent="0.25">
      <c r="B345" s="31"/>
      <c r="C345" s="31"/>
      <c r="D345" s="31"/>
      <c r="E345" s="31"/>
      <c r="F345" s="31"/>
      <c r="G345" s="31"/>
      <c r="H345" s="31"/>
      <c r="I345" s="31"/>
      <c r="K345" s="31"/>
    </row>
    <row r="346" spans="2:11" x14ac:dyDescent="0.25">
      <c r="B346" s="31"/>
      <c r="C346" s="31"/>
      <c r="D346" s="31"/>
      <c r="E346" s="31"/>
      <c r="F346" s="31"/>
      <c r="G346" s="31"/>
      <c r="H346" s="31"/>
      <c r="I346" s="31"/>
      <c r="K346" s="31"/>
    </row>
    <row r="347" spans="2:11" x14ac:dyDescent="0.25">
      <c r="B347" s="31"/>
      <c r="C347" s="31"/>
      <c r="D347" s="31"/>
      <c r="E347" s="31"/>
      <c r="F347" s="31"/>
      <c r="G347" s="31"/>
      <c r="H347" s="31"/>
      <c r="I347" s="31"/>
      <c r="K347" s="31"/>
    </row>
    <row r="348" spans="2:11" x14ac:dyDescent="0.25">
      <c r="B348" s="31"/>
      <c r="C348" s="31"/>
      <c r="D348" s="31"/>
      <c r="E348" s="31"/>
      <c r="F348" s="31"/>
      <c r="G348" s="31"/>
      <c r="H348" s="31"/>
      <c r="I348" s="31"/>
      <c r="K348" s="31"/>
    </row>
    <row r="349" spans="2:11" x14ac:dyDescent="0.25">
      <c r="B349" s="31"/>
      <c r="C349" s="31"/>
      <c r="D349" s="31"/>
      <c r="E349" s="31"/>
      <c r="F349" s="31"/>
      <c r="G349" s="31"/>
      <c r="H349" s="31"/>
      <c r="I349" s="31"/>
      <c r="K349" s="31"/>
    </row>
    <row r="350" spans="2:11" x14ac:dyDescent="0.25">
      <c r="B350" s="31"/>
      <c r="C350" s="31"/>
      <c r="D350" s="31"/>
      <c r="E350" s="31"/>
      <c r="F350" s="31"/>
      <c r="G350" s="31"/>
      <c r="H350" s="31"/>
      <c r="I350" s="31"/>
      <c r="K350" s="31"/>
    </row>
    <row r="351" spans="2:11" x14ac:dyDescent="0.25">
      <c r="B351" s="31"/>
      <c r="C351" s="31"/>
      <c r="D351" s="31"/>
      <c r="E351" s="31"/>
      <c r="F351" s="31"/>
      <c r="G351" s="31"/>
      <c r="H351" s="31"/>
      <c r="I351" s="31"/>
      <c r="K351" s="31"/>
    </row>
    <row r="352" spans="2:11" x14ac:dyDescent="0.25">
      <c r="B352" s="31"/>
      <c r="C352" s="31"/>
      <c r="D352" s="31"/>
      <c r="E352" s="31"/>
      <c r="F352" s="31"/>
      <c r="G352" s="31"/>
      <c r="H352" s="31"/>
      <c r="I352" s="31"/>
      <c r="K352" s="31"/>
    </row>
    <row r="353" spans="2:11" x14ac:dyDescent="0.25">
      <c r="B353" s="31"/>
      <c r="C353" s="31"/>
      <c r="D353" s="31"/>
      <c r="E353" s="31"/>
      <c r="F353" s="31"/>
      <c r="G353" s="31"/>
      <c r="H353" s="31"/>
      <c r="I353" s="31"/>
      <c r="K353" s="31"/>
    </row>
    <row r="354" spans="2:11" x14ac:dyDescent="0.25">
      <c r="B354" s="31"/>
      <c r="C354" s="31"/>
      <c r="D354" s="31"/>
      <c r="E354" s="31"/>
      <c r="F354" s="31"/>
      <c r="G354" s="31"/>
      <c r="H354" s="31"/>
      <c r="I354" s="31"/>
      <c r="K354" s="31"/>
    </row>
    <row r="355" spans="2:11" x14ac:dyDescent="0.25">
      <c r="B355" s="31"/>
      <c r="C355" s="31"/>
      <c r="D355" s="31"/>
      <c r="E355" s="31"/>
      <c r="F355" s="31"/>
      <c r="G355" s="31"/>
      <c r="H355" s="31"/>
      <c r="I355" s="31"/>
      <c r="K355" s="31"/>
    </row>
    <row r="356" spans="2:11" x14ac:dyDescent="0.25">
      <c r="B356" s="31"/>
      <c r="C356" s="31"/>
      <c r="D356" s="31"/>
      <c r="E356" s="31"/>
      <c r="F356" s="31"/>
      <c r="G356" s="31"/>
      <c r="H356" s="31"/>
      <c r="I356" s="31"/>
      <c r="K356" s="31"/>
    </row>
    <row r="357" spans="2:11" x14ac:dyDescent="0.25">
      <c r="B357" s="31"/>
      <c r="C357" s="31"/>
      <c r="D357" s="31"/>
      <c r="E357" s="31"/>
      <c r="F357" s="31"/>
      <c r="G357" s="31"/>
      <c r="H357" s="31"/>
      <c r="I357" s="31"/>
      <c r="K357" s="31"/>
    </row>
    <row r="358" spans="2:11" x14ac:dyDescent="0.25">
      <c r="B358" s="31"/>
      <c r="C358" s="31"/>
      <c r="D358" s="31"/>
      <c r="E358" s="31"/>
      <c r="F358" s="31"/>
      <c r="G358" s="31"/>
      <c r="H358" s="31"/>
      <c r="I358" s="31"/>
      <c r="K358" s="31"/>
    </row>
    <row r="359" spans="2:11" x14ac:dyDescent="0.25">
      <c r="B359" s="31"/>
      <c r="C359" s="31"/>
      <c r="D359" s="31"/>
      <c r="E359" s="31"/>
      <c r="F359" s="31"/>
      <c r="G359" s="31"/>
      <c r="H359" s="31"/>
      <c r="I359" s="31"/>
      <c r="K359" s="31"/>
    </row>
    <row r="360" spans="2:11" x14ac:dyDescent="0.25">
      <c r="B360" s="31"/>
      <c r="C360" s="31"/>
      <c r="D360" s="31"/>
      <c r="E360" s="31"/>
      <c r="F360" s="31"/>
      <c r="G360" s="31"/>
      <c r="H360" s="31"/>
      <c r="I360" s="31"/>
      <c r="K360" s="31"/>
    </row>
    <row r="361" spans="2:11" x14ac:dyDescent="0.25">
      <c r="B361" s="31"/>
      <c r="C361" s="31"/>
      <c r="D361" s="31"/>
      <c r="E361" s="31"/>
      <c r="F361" s="31"/>
      <c r="G361" s="31"/>
      <c r="H361" s="31"/>
      <c r="I361" s="31"/>
      <c r="K361" s="31"/>
    </row>
    <row r="362" spans="2:11" x14ac:dyDescent="0.25">
      <c r="B362" s="31"/>
      <c r="C362" s="31"/>
      <c r="D362" s="31"/>
      <c r="E362" s="31"/>
      <c r="F362" s="31"/>
      <c r="G362" s="31"/>
      <c r="H362" s="31"/>
      <c r="I362" s="31"/>
      <c r="K362" s="31"/>
    </row>
    <row r="363" spans="2:11" x14ac:dyDescent="0.25">
      <c r="B363" s="31"/>
      <c r="C363" s="31"/>
      <c r="D363" s="31"/>
      <c r="E363" s="31"/>
      <c r="F363" s="31"/>
      <c r="G363" s="31"/>
      <c r="H363" s="31"/>
      <c r="I363" s="31"/>
      <c r="K363" s="31"/>
    </row>
    <row r="364" spans="2:11" x14ac:dyDescent="0.25">
      <c r="B364" s="31"/>
      <c r="C364" s="31"/>
      <c r="D364" s="31"/>
      <c r="E364" s="31"/>
      <c r="F364" s="31"/>
      <c r="G364" s="31"/>
      <c r="H364" s="31"/>
      <c r="I364" s="31"/>
      <c r="K364" s="31"/>
    </row>
    <row r="365" spans="2:11" x14ac:dyDescent="0.25">
      <c r="B365" s="31"/>
      <c r="C365" s="31"/>
      <c r="D365" s="31"/>
      <c r="E365" s="31"/>
      <c r="F365" s="31"/>
      <c r="G365" s="31"/>
      <c r="H365" s="31"/>
      <c r="I365" s="31"/>
      <c r="K365" s="31"/>
    </row>
    <row r="366" spans="2:11" x14ac:dyDescent="0.25">
      <c r="B366" s="31"/>
      <c r="C366" s="31"/>
      <c r="D366" s="31"/>
      <c r="E366" s="31"/>
      <c r="F366" s="31"/>
      <c r="G366" s="31"/>
      <c r="H366" s="31"/>
      <c r="I366" s="31"/>
      <c r="K366" s="31"/>
    </row>
    <row r="367" spans="2:11" x14ac:dyDescent="0.25">
      <c r="B367" s="31"/>
      <c r="C367" s="31"/>
      <c r="D367" s="31"/>
      <c r="E367" s="31"/>
      <c r="F367" s="31"/>
      <c r="G367" s="31"/>
      <c r="H367" s="31"/>
      <c r="I367" s="31"/>
      <c r="K367" s="31"/>
    </row>
    <row r="368" spans="2:11" x14ac:dyDescent="0.25">
      <c r="B368" s="31"/>
      <c r="C368" s="31"/>
      <c r="D368" s="31"/>
      <c r="E368" s="31"/>
      <c r="F368" s="31"/>
      <c r="G368" s="31"/>
      <c r="H368" s="31"/>
      <c r="I368" s="31"/>
      <c r="K368" s="31"/>
    </row>
    <row r="369" spans="2:11" x14ac:dyDescent="0.25">
      <c r="B369" s="31"/>
      <c r="C369" s="31"/>
      <c r="D369" s="31"/>
      <c r="E369" s="31"/>
      <c r="F369" s="31"/>
      <c r="G369" s="31"/>
      <c r="H369" s="31"/>
      <c r="I369" s="31"/>
      <c r="K369" s="31"/>
    </row>
    <row r="370" spans="2:11" x14ac:dyDescent="0.25">
      <c r="B370" s="31"/>
      <c r="C370" s="31"/>
      <c r="D370" s="31"/>
      <c r="E370" s="31"/>
      <c r="F370" s="31"/>
      <c r="G370" s="31"/>
      <c r="H370" s="31"/>
      <c r="I370" s="31"/>
      <c r="K370" s="31"/>
    </row>
    <row r="371" spans="2:11" x14ac:dyDescent="0.25">
      <c r="B371" s="31"/>
      <c r="C371" s="31"/>
      <c r="D371" s="31"/>
      <c r="E371" s="31"/>
      <c r="F371" s="31"/>
      <c r="G371" s="31"/>
      <c r="H371" s="31"/>
      <c r="I371" s="31"/>
      <c r="K371" s="31"/>
    </row>
    <row r="372" spans="2:11" x14ac:dyDescent="0.25">
      <c r="B372" s="31"/>
      <c r="C372" s="31"/>
      <c r="D372" s="31"/>
      <c r="E372" s="31"/>
      <c r="F372" s="31"/>
      <c r="G372" s="31"/>
      <c r="H372" s="31"/>
      <c r="I372" s="31"/>
      <c r="K372" s="31"/>
    </row>
    <row r="373" spans="2:11" x14ac:dyDescent="0.25">
      <c r="B373" s="31"/>
      <c r="C373" s="31"/>
      <c r="D373" s="31"/>
      <c r="E373" s="31"/>
      <c r="F373" s="31"/>
      <c r="G373" s="31"/>
      <c r="H373" s="31"/>
      <c r="I373" s="31"/>
      <c r="K373" s="31"/>
    </row>
    <row r="374" spans="2:11" x14ac:dyDescent="0.25">
      <c r="B374" s="31"/>
      <c r="C374" s="31"/>
      <c r="D374" s="31"/>
      <c r="E374" s="31"/>
      <c r="F374" s="31"/>
      <c r="G374" s="31"/>
      <c r="H374" s="31"/>
      <c r="I374" s="31"/>
      <c r="K374" s="31"/>
    </row>
    <row r="375" spans="2:11" x14ac:dyDescent="0.25">
      <c r="B375" s="31"/>
      <c r="C375" s="31"/>
      <c r="D375" s="31"/>
      <c r="E375" s="31"/>
      <c r="F375" s="31"/>
      <c r="G375" s="31"/>
      <c r="H375" s="31"/>
      <c r="I375" s="31"/>
      <c r="K375" s="31"/>
    </row>
    <row r="376" spans="2:11" x14ac:dyDescent="0.25">
      <c r="B376" s="31"/>
      <c r="C376" s="31"/>
      <c r="D376" s="31"/>
      <c r="E376" s="31"/>
      <c r="F376" s="31"/>
      <c r="G376" s="31"/>
      <c r="H376" s="31"/>
      <c r="I376" s="31"/>
      <c r="K376" s="31"/>
    </row>
    <row r="377" spans="2:11" x14ac:dyDescent="0.25">
      <c r="B377" s="31"/>
      <c r="C377" s="31"/>
      <c r="D377" s="31"/>
      <c r="E377" s="31"/>
      <c r="F377" s="31"/>
      <c r="G377" s="31"/>
      <c r="H377" s="31"/>
      <c r="I377" s="31"/>
      <c r="K377" s="31"/>
    </row>
    <row r="378" spans="2:11" x14ac:dyDescent="0.25">
      <c r="B378" s="31"/>
      <c r="C378" s="31"/>
      <c r="D378" s="31"/>
      <c r="E378" s="31"/>
      <c r="F378" s="31"/>
      <c r="G378" s="31"/>
      <c r="H378" s="31"/>
      <c r="I378" s="31"/>
      <c r="K378" s="31"/>
    </row>
    <row r="379" spans="2:11" x14ac:dyDescent="0.25">
      <c r="B379" s="31"/>
      <c r="C379" s="31"/>
      <c r="D379" s="31"/>
      <c r="E379" s="31"/>
      <c r="F379" s="31"/>
      <c r="G379" s="31"/>
      <c r="H379" s="31"/>
      <c r="I379" s="31"/>
      <c r="K379" s="31"/>
    </row>
    <row r="380" spans="2:11" x14ac:dyDescent="0.25">
      <c r="B380" s="31"/>
      <c r="C380" s="31"/>
      <c r="D380" s="31"/>
      <c r="E380" s="31"/>
      <c r="F380" s="31"/>
      <c r="G380" s="31"/>
      <c r="H380" s="31"/>
      <c r="I380" s="31"/>
      <c r="K380" s="31"/>
    </row>
    <row r="381" spans="2:11" x14ac:dyDescent="0.25">
      <c r="B381" s="31"/>
      <c r="C381" s="31"/>
      <c r="D381" s="31"/>
      <c r="E381" s="31"/>
      <c r="F381" s="31"/>
      <c r="G381" s="31"/>
      <c r="H381" s="31"/>
      <c r="I381" s="31"/>
      <c r="K381" s="31"/>
    </row>
    <row r="382" spans="2:11" x14ac:dyDescent="0.25">
      <c r="B382" s="31"/>
      <c r="C382" s="31"/>
      <c r="D382" s="31"/>
      <c r="E382" s="31"/>
      <c r="F382" s="31"/>
      <c r="G382" s="31"/>
      <c r="H382" s="31"/>
      <c r="I382" s="31"/>
      <c r="K382" s="31"/>
    </row>
    <row r="383" spans="2:11" x14ac:dyDescent="0.25">
      <c r="B383" s="31"/>
      <c r="C383" s="31"/>
      <c r="D383" s="31"/>
      <c r="E383" s="31"/>
      <c r="F383" s="31"/>
      <c r="G383" s="31"/>
      <c r="H383" s="31"/>
      <c r="I383" s="31"/>
      <c r="K383" s="31"/>
    </row>
    <row r="384" spans="2:11" x14ac:dyDescent="0.25">
      <c r="B384" s="31"/>
      <c r="C384" s="31"/>
      <c r="D384" s="31"/>
      <c r="E384" s="31"/>
      <c r="F384" s="31"/>
      <c r="G384" s="31"/>
      <c r="H384" s="31"/>
      <c r="I384" s="31"/>
      <c r="K384" s="31"/>
    </row>
    <row r="385" spans="2:11" x14ac:dyDescent="0.25">
      <c r="B385" s="31"/>
      <c r="C385" s="31"/>
      <c r="D385" s="31"/>
      <c r="E385" s="31"/>
      <c r="F385" s="31"/>
      <c r="G385" s="31"/>
      <c r="H385" s="31"/>
      <c r="I385" s="31"/>
      <c r="K385" s="31"/>
    </row>
    <row r="386" spans="2:11" x14ac:dyDescent="0.25">
      <c r="B386" s="31"/>
      <c r="C386" s="31"/>
      <c r="D386" s="31"/>
      <c r="E386" s="31"/>
      <c r="F386" s="31"/>
      <c r="G386" s="31"/>
      <c r="H386" s="31"/>
      <c r="I386" s="31"/>
      <c r="K386" s="31"/>
    </row>
    <row r="387" spans="2:11" x14ac:dyDescent="0.25">
      <c r="B387" s="31"/>
      <c r="C387" s="31"/>
      <c r="D387" s="31"/>
      <c r="E387" s="31"/>
      <c r="F387" s="31"/>
      <c r="G387" s="31"/>
      <c r="H387" s="31"/>
      <c r="I387" s="31"/>
      <c r="K387" s="31"/>
    </row>
    <row r="388" spans="2:11" x14ac:dyDescent="0.25">
      <c r="B388" s="31"/>
      <c r="C388" s="31"/>
      <c r="D388" s="31"/>
      <c r="E388" s="31"/>
      <c r="F388" s="31"/>
      <c r="G388" s="31"/>
      <c r="H388" s="31"/>
      <c r="I388" s="31"/>
      <c r="K388" s="31"/>
    </row>
    <row r="389" spans="2:11" x14ac:dyDescent="0.25">
      <c r="B389" s="31"/>
      <c r="C389" s="31"/>
      <c r="D389" s="31"/>
      <c r="E389" s="31"/>
      <c r="F389" s="31"/>
      <c r="G389" s="31"/>
      <c r="H389" s="31"/>
      <c r="I389" s="31"/>
      <c r="K389" s="31"/>
    </row>
    <row r="390" spans="2:11" x14ac:dyDescent="0.25">
      <c r="B390" s="31"/>
      <c r="C390" s="31"/>
      <c r="D390" s="31"/>
      <c r="E390" s="31"/>
      <c r="F390" s="31"/>
      <c r="G390" s="31"/>
      <c r="H390" s="31"/>
      <c r="I390" s="31"/>
      <c r="K390" s="31"/>
    </row>
    <row r="391" spans="2:11" x14ac:dyDescent="0.25">
      <c r="B391" s="31"/>
      <c r="C391" s="31"/>
      <c r="D391" s="31"/>
      <c r="E391" s="31"/>
      <c r="F391" s="31"/>
      <c r="G391" s="31"/>
      <c r="H391" s="31"/>
      <c r="I391" s="31"/>
      <c r="K391" s="31"/>
    </row>
    <row r="392" spans="2:11" x14ac:dyDescent="0.25">
      <c r="B392" s="31"/>
      <c r="C392" s="31"/>
      <c r="D392" s="31"/>
      <c r="E392" s="31"/>
      <c r="F392" s="31"/>
      <c r="G392" s="31"/>
      <c r="H392" s="31"/>
      <c r="I392" s="31"/>
      <c r="K392" s="31"/>
    </row>
    <row r="393" spans="2:11" x14ac:dyDescent="0.25">
      <c r="B393" s="31"/>
      <c r="C393" s="31"/>
      <c r="D393" s="31"/>
      <c r="E393" s="31"/>
      <c r="F393" s="31"/>
      <c r="G393" s="31"/>
      <c r="H393" s="31"/>
      <c r="I393" s="31"/>
      <c r="K393" s="31"/>
    </row>
    <row r="394" spans="2:11" x14ac:dyDescent="0.25">
      <c r="B394" s="31"/>
      <c r="C394" s="31"/>
      <c r="D394" s="31"/>
      <c r="E394" s="31"/>
      <c r="F394" s="31"/>
      <c r="G394" s="31"/>
      <c r="H394" s="31"/>
      <c r="I394" s="31"/>
      <c r="K394" s="31"/>
    </row>
    <row r="395" spans="2:11" x14ac:dyDescent="0.25">
      <c r="B395" s="31"/>
      <c r="C395" s="31"/>
      <c r="D395" s="31"/>
      <c r="E395" s="31"/>
      <c r="F395" s="31"/>
      <c r="G395" s="31"/>
      <c r="H395" s="31"/>
      <c r="I395" s="31"/>
      <c r="K395" s="31"/>
    </row>
    <row r="396" spans="2:11" x14ac:dyDescent="0.25">
      <c r="B396" s="31"/>
      <c r="C396" s="31"/>
      <c r="D396" s="31"/>
      <c r="E396" s="31"/>
      <c r="F396" s="31"/>
      <c r="G396" s="31"/>
      <c r="H396" s="31"/>
      <c r="I396" s="31"/>
      <c r="K396" s="31"/>
    </row>
    <row r="397" spans="2:11" x14ac:dyDescent="0.25">
      <c r="B397" s="31"/>
      <c r="C397" s="31"/>
      <c r="D397" s="31"/>
      <c r="E397" s="31"/>
      <c r="F397" s="31"/>
      <c r="G397" s="31"/>
      <c r="H397" s="31"/>
      <c r="I397" s="31"/>
      <c r="K397" s="31"/>
    </row>
    <row r="398" spans="2:11" x14ac:dyDescent="0.25">
      <c r="B398" s="31"/>
      <c r="C398" s="31"/>
      <c r="D398" s="31"/>
      <c r="E398" s="31"/>
      <c r="F398" s="31"/>
      <c r="G398" s="31"/>
      <c r="H398" s="31"/>
      <c r="I398" s="31"/>
      <c r="K398" s="31"/>
    </row>
    <row r="399" spans="2:11" x14ac:dyDescent="0.25">
      <c r="B399" s="31"/>
      <c r="C399" s="31"/>
      <c r="D399" s="31"/>
      <c r="E399" s="31"/>
      <c r="F399" s="31"/>
      <c r="G399" s="31"/>
      <c r="H399" s="31"/>
      <c r="I399" s="31"/>
      <c r="K399" s="31"/>
    </row>
    <row r="400" spans="2:11" x14ac:dyDescent="0.25">
      <c r="B400" s="31"/>
      <c r="C400" s="31"/>
      <c r="D400" s="31"/>
      <c r="E400" s="31"/>
      <c r="F400" s="31"/>
      <c r="G400" s="31"/>
      <c r="H400" s="31"/>
      <c r="I400" s="31"/>
      <c r="K400" s="31"/>
    </row>
    <row r="401" spans="2:11" x14ac:dyDescent="0.25">
      <c r="B401" s="31"/>
      <c r="C401" s="31"/>
      <c r="D401" s="31"/>
      <c r="E401" s="31"/>
      <c r="F401" s="31"/>
      <c r="G401" s="31"/>
      <c r="H401" s="31"/>
      <c r="I401" s="31"/>
      <c r="K401" s="31"/>
    </row>
    <row r="402" spans="2:11" x14ac:dyDescent="0.25">
      <c r="B402" s="31"/>
      <c r="C402" s="31"/>
      <c r="D402" s="31"/>
      <c r="E402" s="31"/>
      <c r="F402" s="31"/>
      <c r="G402" s="31"/>
      <c r="H402" s="31"/>
      <c r="I402" s="31"/>
      <c r="K402" s="31"/>
    </row>
    <row r="403" spans="2:11" x14ac:dyDescent="0.25">
      <c r="B403" s="31"/>
      <c r="C403" s="31"/>
      <c r="D403" s="31"/>
      <c r="E403" s="31"/>
      <c r="F403" s="31"/>
      <c r="G403" s="31"/>
      <c r="H403" s="31"/>
      <c r="I403" s="31"/>
      <c r="K403" s="31"/>
    </row>
    <row r="404" spans="2:11" x14ac:dyDescent="0.25">
      <c r="B404" s="31"/>
      <c r="C404" s="31"/>
      <c r="D404" s="31"/>
      <c r="E404" s="31"/>
      <c r="F404" s="31"/>
      <c r="G404" s="31"/>
      <c r="H404" s="31"/>
      <c r="I404" s="31"/>
      <c r="K404" s="31"/>
    </row>
    <row r="405" spans="2:11" x14ac:dyDescent="0.25">
      <c r="B405" s="31"/>
      <c r="C405" s="31"/>
      <c r="D405" s="31"/>
      <c r="E405" s="31"/>
      <c r="F405" s="31"/>
      <c r="G405" s="31"/>
      <c r="H405" s="31"/>
      <c r="I405" s="31"/>
      <c r="K405" s="31"/>
    </row>
    <row r="406" spans="2:11" x14ac:dyDescent="0.25">
      <c r="B406" s="31"/>
      <c r="C406" s="31"/>
      <c r="D406" s="31"/>
      <c r="E406" s="31"/>
      <c r="F406" s="31"/>
      <c r="G406" s="31"/>
      <c r="H406" s="31"/>
      <c r="I406" s="31"/>
      <c r="K406" s="31"/>
    </row>
    <row r="407" spans="2:11" x14ac:dyDescent="0.25">
      <c r="B407" s="31"/>
      <c r="C407" s="31"/>
      <c r="D407" s="31"/>
      <c r="E407" s="31"/>
      <c r="F407" s="31"/>
      <c r="G407" s="31"/>
      <c r="H407" s="31"/>
      <c r="I407" s="31"/>
      <c r="K407" s="31"/>
    </row>
    <row r="408" spans="2:11" x14ac:dyDescent="0.25">
      <c r="B408" s="31"/>
      <c r="C408" s="31"/>
      <c r="D408" s="31"/>
      <c r="E408" s="31"/>
      <c r="F408" s="31"/>
      <c r="G408" s="31"/>
      <c r="H408" s="31"/>
      <c r="I408" s="31"/>
      <c r="K408" s="31"/>
    </row>
    <row r="409" spans="2:11" x14ac:dyDescent="0.25">
      <c r="B409" s="31"/>
      <c r="C409" s="31"/>
      <c r="D409" s="31"/>
      <c r="E409" s="31"/>
      <c r="F409" s="31"/>
      <c r="G409" s="31"/>
      <c r="H409" s="31"/>
      <c r="I409" s="31"/>
      <c r="K409" s="31"/>
    </row>
    <row r="410" spans="2:11" x14ac:dyDescent="0.25">
      <c r="B410" s="31"/>
      <c r="C410" s="31"/>
      <c r="D410" s="31"/>
      <c r="E410" s="31"/>
      <c r="F410" s="31"/>
      <c r="G410" s="31"/>
      <c r="H410" s="31"/>
      <c r="I410" s="31"/>
      <c r="K410" s="31"/>
    </row>
    <row r="411" spans="2:11" x14ac:dyDescent="0.25">
      <c r="B411" s="31"/>
      <c r="C411" s="31"/>
      <c r="D411" s="31"/>
      <c r="E411" s="31"/>
      <c r="F411" s="31"/>
      <c r="G411" s="31"/>
      <c r="H411" s="31"/>
      <c r="I411" s="31"/>
      <c r="K411" s="31"/>
    </row>
    <row r="412" spans="2:11" x14ac:dyDescent="0.25">
      <c r="B412" s="31"/>
      <c r="C412" s="31"/>
      <c r="D412" s="31"/>
      <c r="E412" s="31"/>
      <c r="F412" s="31"/>
      <c r="G412" s="31"/>
      <c r="H412" s="31"/>
      <c r="I412" s="31"/>
      <c r="K412" s="31"/>
    </row>
    <row r="413" spans="2:11" x14ac:dyDescent="0.25">
      <c r="B413" s="31"/>
      <c r="C413" s="31"/>
      <c r="D413" s="31"/>
      <c r="E413" s="31"/>
      <c r="F413" s="31"/>
      <c r="G413" s="31"/>
      <c r="H413" s="31"/>
      <c r="I413" s="31"/>
      <c r="K413" s="31"/>
    </row>
    <row r="414" spans="2:11" x14ac:dyDescent="0.25">
      <c r="B414" s="31"/>
      <c r="C414" s="31"/>
      <c r="D414" s="31"/>
      <c r="E414" s="31"/>
      <c r="F414" s="31"/>
      <c r="G414" s="31"/>
      <c r="H414" s="31"/>
      <c r="I414" s="31"/>
      <c r="K414" s="31"/>
    </row>
    <row r="415" spans="2:11" x14ac:dyDescent="0.25">
      <c r="B415" s="31"/>
      <c r="C415" s="31"/>
      <c r="D415" s="31"/>
      <c r="E415" s="31"/>
      <c r="F415" s="31"/>
      <c r="G415" s="31"/>
      <c r="H415" s="31"/>
      <c r="I415" s="31"/>
      <c r="K415" s="31"/>
    </row>
    <row r="416" spans="2:11" x14ac:dyDescent="0.25">
      <c r="B416" s="31"/>
      <c r="C416" s="31"/>
      <c r="D416" s="31"/>
      <c r="E416" s="31"/>
      <c r="F416" s="31"/>
      <c r="G416" s="31"/>
      <c r="H416" s="31"/>
      <c r="I416" s="31"/>
      <c r="K416" s="31"/>
    </row>
    <row r="417" spans="2:11" x14ac:dyDescent="0.25">
      <c r="B417" s="31"/>
      <c r="C417" s="31"/>
      <c r="D417" s="31"/>
      <c r="E417" s="31"/>
      <c r="F417" s="31"/>
      <c r="G417" s="31"/>
      <c r="H417" s="31"/>
      <c r="I417" s="31"/>
      <c r="K417" s="31"/>
    </row>
    <row r="418" spans="2:11" x14ac:dyDescent="0.25">
      <c r="B418" s="31"/>
      <c r="C418" s="31"/>
      <c r="D418" s="31"/>
      <c r="E418" s="31"/>
      <c r="F418" s="31"/>
      <c r="G418" s="31"/>
      <c r="H418" s="31"/>
      <c r="I418" s="31"/>
      <c r="K418" s="31"/>
    </row>
    <row r="419" spans="2:11" x14ac:dyDescent="0.25">
      <c r="B419" s="31"/>
      <c r="C419" s="31"/>
      <c r="D419" s="31"/>
      <c r="E419" s="31"/>
      <c r="F419" s="31"/>
      <c r="G419" s="31"/>
      <c r="H419" s="31"/>
      <c r="I419" s="31"/>
      <c r="K419" s="31"/>
    </row>
  </sheetData>
  <mergeCells count="15">
    <mergeCell ref="A83:J83"/>
    <mergeCell ref="A50:J50"/>
    <mergeCell ref="A54:J54"/>
    <mergeCell ref="A60:J60"/>
    <mergeCell ref="A63:J63"/>
    <mergeCell ref="A67:J67"/>
    <mergeCell ref="A79:J79"/>
    <mergeCell ref="A73:J73"/>
    <mergeCell ref="A75:J75"/>
    <mergeCell ref="A48:J48"/>
    <mergeCell ref="A1:J1"/>
    <mergeCell ref="A3:J3"/>
    <mergeCell ref="A27:J27"/>
    <mergeCell ref="A37:J37"/>
    <mergeCell ref="A42:J4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XFD965"/>
  <sheetViews>
    <sheetView tabSelected="1" workbookViewId="0">
      <selection sqref="A1:J1"/>
    </sheetView>
  </sheetViews>
  <sheetFormatPr defaultRowHeight="15" x14ac:dyDescent="0.25"/>
  <cols>
    <col min="1" max="1" width="7.28515625" style="171" customWidth="1"/>
    <col min="2" max="2" width="42.28515625" style="40" customWidth="1"/>
    <col min="3" max="3" width="18.42578125" style="40" customWidth="1"/>
    <col min="4" max="4" width="21.140625" style="41" customWidth="1"/>
    <col min="5" max="5" width="9.5703125" style="41" customWidth="1"/>
    <col min="6" max="6" width="10.85546875" style="42" customWidth="1"/>
    <col min="7" max="7" width="11.140625" style="42" customWidth="1"/>
    <col min="8" max="8" width="27.7109375" style="462" customWidth="1"/>
    <col min="9" max="9" width="18" style="551" customWidth="1"/>
    <col min="10" max="10" width="21" style="500" customWidth="1"/>
    <col min="11" max="11" width="32.5703125" style="73" customWidth="1"/>
    <col min="12" max="12" width="21.42578125" style="31" customWidth="1"/>
    <col min="13" max="255" width="9.140625" style="31"/>
    <col min="256" max="256" width="4.42578125" style="31" customWidth="1"/>
    <col min="257" max="257" width="35.7109375" style="31" customWidth="1"/>
    <col min="258" max="258" width="29.7109375" style="31" customWidth="1"/>
    <col min="259" max="259" width="9.5703125" style="31" customWidth="1"/>
    <col min="260" max="260" width="10.85546875" style="31" customWidth="1"/>
    <col min="261" max="261" width="11.140625" style="31" customWidth="1"/>
    <col min="262" max="262" width="28.5703125" style="31" customWidth="1"/>
    <col min="263" max="263" width="29.7109375" style="31" customWidth="1"/>
    <col min="264" max="511" width="9.140625" style="31"/>
    <col min="512" max="512" width="4.42578125" style="31" customWidth="1"/>
    <col min="513" max="513" width="35.7109375" style="31" customWidth="1"/>
    <col min="514" max="514" width="29.7109375" style="31" customWidth="1"/>
    <col min="515" max="515" width="9.5703125" style="31" customWidth="1"/>
    <col min="516" max="516" width="10.85546875" style="31" customWidth="1"/>
    <col min="517" max="517" width="11.140625" style="31" customWidth="1"/>
    <col min="518" max="518" width="28.5703125" style="31" customWidth="1"/>
    <col min="519" max="519" width="29.7109375" style="31" customWidth="1"/>
    <col min="520" max="767" width="9.140625" style="31"/>
    <col min="768" max="768" width="4.42578125" style="31" customWidth="1"/>
    <col min="769" max="769" width="35.7109375" style="31" customWidth="1"/>
    <col min="770" max="770" width="29.7109375" style="31" customWidth="1"/>
    <col min="771" max="771" width="9.5703125" style="31" customWidth="1"/>
    <col min="772" max="772" width="10.85546875" style="31" customWidth="1"/>
    <col min="773" max="773" width="11.140625" style="31" customWidth="1"/>
    <col min="774" max="774" width="28.5703125" style="31" customWidth="1"/>
    <col min="775" max="775" width="29.7109375" style="31" customWidth="1"/>
    <col min="776" max="1023" width="9.140625" style="31"/>
    <col min="1024" max="1024" width="4.42578125" style="31" customWidth="1"/>
    <col min="1025" max="1025" width="35.7109375" style="31" customWidth="1"/>
    <col min="1026" max="1026" width="29.7109375" style="31" customWidth="1"/>
    <col min="1027" max="1027" width="9.5703125" style="31" customWidth="1"/>
    <col min="1028" max="1028" width="10.85546875" style="31" customWidth="1"/>
    <col min="1029" max="1029" width="11.140625" style="31" customWidth="1"/>
    <col min="1030" max="1030" width="28.5703125" style="31" customWidth="1"/>
    <col min="1031" max="1031" width="29.7109375" style="31" customWidth="1"/>
    <col min="1032" max="1279" width="9.140625" style="31"/>
    <col min="1280" max="1280" width="4.42578125" style="31" customWidth="1"/>
    <col min="1281" max="1281" width="35.7109375" style="31" customWidth="1"/>
    <col min="1282" max="1282" width="29.7109375" style="31" customWidth="1"/>
    <col min="1283" max="1283" width="9.5703125" style="31" customWidth="1"/>
    <col min="1284" max="1284" width="10.85546875" style="31" customWidth="1"/>
    <col min="1285" max="1285" width="11.140625" style="31" customWidth="1"/>
    <col min="1286" max="1286" width="28.5703125" style="31" customWidth="1"/>
    <col min="1287" max="1287" width="29.7109375" style="31" customWidth="1"/>
    <col min="1288" max="1535" width="9.140625" style="31"/>
    <col min="1536" max="1536" width="4.42578125" style="31" customWidth="1"/>
    <col min="1537" max="1537" width="35.7109375" style="31" customWidth="1"/>
    <col min="1538" max="1538" width="29.7109375" style="31" customWidth="1"/>
    <col min="1539" max="1539" width="9.5703125" style="31" customWidth="1"/>
    <col min="1540" max="1540" width="10.85546875" style="31" customWidth="1"/>
    <col min="1541" max="1541" width="11.140625" style="31" customWidth="1"/>
    <col min="1542" max="1542" width="28.5703125" style="31" customWidth="1"/>
    <col min="1543" max="1543" width="29.7109375" style="31" customWidth="1"/>
    <col min="1544" max="1791" width="9.140625" style="31"/>
    <col min="1792" max="1792" width="4.42578125" style="31" customWidth="1"/>
    <col min="1793" max="1793" width="35.7109375" style="31" customWidth="1"/>
    <col min="1794" max="1794" width="29.7109375" style="31" customWidth="1"/>
    <col min="1795" max="1795" width="9.5703125" style="31" customWidth="1"/>
    <col min="1796" max="1796" width="10.85546875" style="31" customWidth="1"/>
    <col min="1797" max="1797" width="11.140625" style="31" customWidth="1"/>
    <col min="1798" max="1798" width="28.5703125" style="31" customWidth="1"/>
    <col min="1799" max="1799" width="29.7109375" style="31" customWidth="1"/>
    <col min="1800" max="2047" width="9.140625" style="31"/>
    <col min="2048" max="2048" width="4.42578125" style="31" customWidth="1"/>
    <col min="2049" max="2049" width="35.7109375" style="31" customWidth="1"/>
    <col min="2050" max="2050" width="29.7109375" style="31" customWidth="1"/>
    <col min="2051" max="2051" width="9.5703125" style="31" customWidth="1"/>
    <col min="2052" max="2052" width="10.85546875" style="31" customWidth="1"/>
    <col min="2053" max="2053" width="11.140625" style="31" customWidth="1"/>
    <col min="2054" max="2054" width="28.5703125" style="31" customWidth="1"/>
    <col min="2055" max="2055" width="29.7109375" style="31" customWidth="1"/>
    <col min="2056" max="2303" width="9.140625" style="31"/>
    <col min="2304" max="2304" width="4.42578125" style="31" customWidth="1"/>
    <col min="2305" max="2305" width="35.7109375" style="31" customWidth="1"/>
    <col min="2306" max="2306" width="29.7109375" style="31" customWidth="1"/>
    <col min="2307" max="2307" width="9.5703125" style="31" customWidth="1"/>
    <col min="2308" max="2308" width="10.85546875" style="31" customWidth="1"/>
    <col min="2309" max="2309" width="11.140625" style="31" customWidth="1"/>
    <col min="2310" max="2310" width="28.5703125" style="31" customWidth="1"/>
    <col min="2311" max="2311" width="29.7109375" style="31" customWidth="1"/>
    <col min="2312" max="2559" width="9.140625" style="31"/>
    <col min="2560" max="2560" width="4.42578125" style="31" customWidth="1"/>
    <col min="2561" max="2561" width="35.7109375" style="31" customWidth="1"/>
    <col min="2562" max="2562" width="29.7109375" style="31" customWidth="1"/>
    <col min="2563" max="2563" width="9.5703125" style="31" customWidth="1"/>
    <col min="2564" max="2564" width="10.85546875" style="31" customWidth="1"/>
    <col min="2565" max="2565" width="11.140625" style="31" customWidth="1"/>
    <col min="2566" max="2566" width="28.5703125" style="31" customWidth="1"/>
    <col min="2567" max="2567" width="29.7109375" style="31" customWidth="1"/>
    <col min="2568" max="2815" width="9.140625" style="31"/>
    <col min="2816" max="2816" width="4.42578125" style="31" customWidth="1"/>
    <col min="2817" max="2817" width="35.7109375" style="31" customWidth="1"/>
    <col min="2818" max="2818" width="29.7109375" style="31" customWidth="1"/>
    <col min="2819" max="2819" width="9.5703125" style="31" customWidth="1"/>
    <col min="2820" max="2820" width="10.85546875" style="31" customWidth="1"/>
    <col min="2821" max="2821" width="11.140625" style="31" customWidth="1"/>
    <col min="2822" max="2822" width="28.5703125" style="31" customWidth="1"/>
    <col min="2823" max="2823" width="29.7109375" style="31" customWidth="1"/>
    <col min="2824" max="3071" width="9.140625" style="31"/>
    <col min="3072" max="3072" width="4.42578125" style="31" customWidth="1"/>
    <col min="3073" max="3073" width="35.7109375" style="31" customWidth="1"/>
    <col min="3074" max="3074" width="29.7109375" style="31" customWidth="1"/>
    <col min="3075" max="3075" width="9.5703125" style="31" customWidth="1"/>
    <col min="3076" max="3076" width="10.85546875" style="31" customWidth="1"/>
    <col min="3077" max="3077" width="11.140625" style="31" customWidth="1"/>
    <col min="3078" max="3078" width="28.5703125" style="31" customWidth="1"/>
    <col min="3079" max="3079" width="29.7109375" style="31" customWidth="1"/>
    <col min="3080" max="3327" width="9.140625" style="31"/>
    <col min="3328" max="3328" width="4.42578125" style="31" customWidth="1"/>
    <col min="3329" max="3329" width="35.7109375" style="31" customWidth="1"/>
    <col min="3330" max="3330" width="29.7109375" style="31" customWidth="1"/>
    <col min="3331" max="3331" width="9.5703125" style="31" customWidth="1"/>
    <col min="3332" max="3332" width="10.85546875" style="31" customWidth="1"/>
    <col min="3333" max="3333" width="11.140625" style="31" customWidth="1"/>
    <col min="3334" max="3334" width="28.5703125" style="31" customWidth="1"/>
    <col min="3335" max="3335" width="29.7109375" style="31" customWidth="1"/>
    <col min="3336" max="3583" width="9.140625" style="31"/>
    <col min="3584" max="3584" width="4.42578125" style="31" customWidth="1"/>
    <col min="3585" max="3585" width="35.7109375" style="31" customWidth="1"/>
    <col min="3586" max="3586" width="29.7109375" style="31" customWidth="1"/>
    <col min="3587" max="3587" width="9.5703125" style="31" customWidth="1"/>
    <col min="3588" max="3588" width="10.85546875" style="31" customWidth="1"/>
    <col min="3589" max="3589" width="11.140625" style="31" customWidth="1"/>
    <col min="3590" max="3590" width="28.5703125" style="31" customWidth="1"/>
    <col min="3591" max="3591" width="29.7109375" style="31" customWidth="1"/>
    <col min="3592" max="3839" width="9.140625" style="31"/>
    <col min="3840" max="3840" width="4.42578125" style="31" customWidth="1"/>
    <col min="3841" max="3841" width="35.7109375" style="31" customWidth="1"/>
    <col min="3842" max="3842" width="29.7109375" style="31" customWidth="1"/>
    <col min="3843" max="3843" width="9.5703125" style="31" customWidth="1"/>
    <col min="3844" max="3844" width="10.85546875" style="31" customWidth="1"/>
    <col min="3845" max="3845" width="11.140625" style="31" customWidth="1"/>
    <col min="3846" max="3846" width="28.5703125" style="31" customWidth="1"/>
    <col min="3847" max="3847" width="29.7109375" style="31" customWidth="1"/>
    <col min="3848" max="4095" width="9.140625" style="31"/>
    <col min="4096" max="4096" width="4.42578125" style="31" customWidth="1"/>
    <col min="4097" max="4097" width="35.7109375" style="31" customWidth="1"/>
    <col min="4098" max="4098" width="29.7109375" style="31" customWidth="1"/>
    <col min="4099" max="4099" width="9.5703125" style="31" customWidth="1"/>
    <col min="4100" max="4100" width="10.85546875" style="31" customWidth="1"/>
    <col min="4101" max="4101" width="11.140625" style="31" customWidth="1"/>
    <col min="4102" max="4102" width="28.5703125" style="31" customWidth="1"/>
    <col min="4103" max="4103" width="29.7109375" style="31" customWidth="1"/>
    <col min="4104" max="4351" width="9.140625" style="31"/>
    <col min="4352" max="4352" width="4.42578125" style="31" customWidth="1"/>
    <col min="4353" max="4353" width="35.7109375" style="31" customWidth="1"/>
    <col min="4354" max="4354" width="29.7109375" style="31" customWidth="1"/>
    <col min="4355" max="4355" width="9.5703125" style="31" customWidth="1"/>
    <col min="4356" max="4356" width="10.85546875" style="31" customWidth="1"/>
    <col min="4357" max="4357" width="11.140625" style="31" customWidth="1"/>
    <col min="4358" max="4358" width="28.5703125" style="31" customWidth="1"/>
    <col min="4359" max="4359" width="29.7109375" style="31" customWidth="1"/>
    <col min="4360" max="4607" width="9.140625" style="31"/>
    <col min="4608" max="4608" width="4.42578125" style="31" customWidth="1"/>
    <col min="4609" max="4609" width="35.7109375" style="31" customWidth="1"/>
    <col min="4610" max="4610" width="29.7109375" style="31" customWidth="1"/>
    <col min="4611" max="4611" width="9.5703125" style="31" customWidth="1"/>
    <col min="4612" max="4612" width="10.85546875" style="31" customWidth="1"/>
    <col min="4613" max="4613" width="11.140625" style="31" customWidth="1"/>
    <col min="4614" max="4614" width="28.5703125" style="31" customWidth="1"/>
    <col min="4615" max="4615" width="29.7109375" style="31" customWidth="1"/>
    <col min="4616" max="4863" width="9.140625" style="31"/>
    <col min="4864" max="4864" width="4.42578125" style="31" customWidth="1"/>
    <col min="4865" max="4865" width="35.7109375" style="31" customWidth="1"/>
    <col min="4866" max="4866" width="29.7109375" style="31" customWidth="1"/>
    <col min="4867" max="4867" width="9.5703125" style="31" customWidth="1"/>
    <col min="4868" max="4868" width="10.85546875" style="31" customWidth="1"/>
    <col min="4869" max="4869" width="11.140625" style="31" customWidth="1"/>
    <col min="4870" max="4870" width="28.5703125" style="31" customWidth="1"/>
    <col min="4871" max="4871" width="29.7109375" style="31" customWidth="1"/>
    <col min="4872" max="5119" width="9.140625" style="31"/>
    <col min="5120" max="5120" width="4.42578125" style="31" customWidth="1"/>
    <col min="5121" max="5121" width="35.7109375" style="31" customWidth="1"/>
    <col min="5122" max="5122" width="29.7109375" style="31" customWidth="1"/>
    <col min="5123" max="5123" width="9.5703125" style="31" customWidth="1"/>
    <col min="5124" max="5124" width="10.85546875" style="31" customWidth="1"/>
    <col min="5125" max="5125" width="11.140625" style="31" customWidth="1"/>
    <col min="5126" max="5126" width="28.5703125" style="31" customWidth="1"/>
    <col min="5127" max="5127" width="29.7109375" style="31" customWidth="1"/>
    <col min="5128" max="5375" width="9.140625" style="31"/>
    <col min="5376" max="5376" width="4.42578125" style="31" customWidth="1"/>
    <col min="5377" max="5377" width="35.7109375" style="31" customWidth="1"/>
    <col min="5378" max="5378" width="29.7109375" style="31" customWidth="1"/>
    <col min="5379" max="5379" width="9.5703125" style="31" customWidth="1"/>
    <col min="5380" max="5380" width="10.85546875" style="31" customWidth="1"/>
    <col min="5381" max="5381" width="11.140625" style="31" customWidth="1"/>
    <col min="5382" max="5382" width="28.5703125" style="31" customWidth="1"/>
    <col min="5383" max="5383" width="29.7109375" style="31" customWidth="1"/>
    <col min="5384" max="5631" width="9.140625" style="31"/>
    <col min="5632" max="5632" width="4.42578125" style="31" customWidth="1"/>
    <col min="5633" max="5633" width="35.7109375" style="31" customWidth="1"/>
    <col min="5634" max="5634" width="29.7109375" style="31" customWidth="1"/>
    <col min="5635" max="5635" width="9.5703125" style="31" customWidth="1"/>
    <col min="5636" max="5636" width="10.85546875" style="31" customWidth="1"/>
    <col min="5637" max="5637" width="11.140625" style="31" customWidth="1"/>
    <col min="5638" max="5638" width="28.5703125" style="31" customWidth="1"/>
    <col min="5639" max="5639" width="29.7109375" style="31" customWidth="1"/>
    <col min="5640" max="5887" width="9.140625" style="31"/>
    <col min="5888" max="5888" width="4.42578125" style="31" customWidth="1"/>
    <col min="5889" max="5889" width="35.7109375" style="31" customWidth="1"/>
    <col min="5890" max="5890" width="29.7109375" style="31" customWidth="1"/>
    <col min="5891" max="5891" width="9.5703125" style="31" customWidth="1"/>
    <col min="5892" max="5892" width="10.85546875" style="31" customWidth="1"/>
    <col min="5893" max="5893" width="11.140625" style="31" customWidth="1"/>
    <col min="5894" max="5894" width="28.5703125" style="31" customWidth="1"/>
    <col min="5895" max="5895" width="29.7109375" style="31" customWidth="1"/>
    <col min="5896" max="6143" width="9.140625" style="31"/>
    <col min="6144" max="6144" width="4.42578125" style="31" customWidth="1"/>
    <col min="6145" max="6145" width="35.7109375" style="31" customWidth="1"/>
    <col min="6146" max="6146" width="29.7109375" style="31" customWidth="1"/>
    <col min="6147" max="6147" width="9.5703125" style="31" customWidth="1"/>
    <col min="6148" max="6148" width="10.85546875" style="31" customWidth="1"/>
    <col min="6149" max="6149" width="11.140625" style="31" customWidth="1"/>
    <col min="6150" max="6150" width="28.5703125" style="31" customWidth="1"/>
    <col min="6151" max="6151" width="29.7109375" style="31" customWidth="1"/>
    <col min="6152" max="6399" width="9.140625" style="31"/>
    <col min="6400" max="6400" width="4.42578125" style="31" customWidth="1"/>
    <col min="6401" max="6401" width="35.7109375" style="31" customWidth="1"/>
    <col min="6402" max="6402" width="29.7109375" style="31" customWidth="1"/>
    <col min="6403" max="6403" width="9.5703125" style="31" customWidth="1"/>
    <col min="6404" max="6404" width="10.85546875" style="31" customWidth="1"/>
    <col min="6405" max="6405" width="11.140625" style="31" customWidth="1"/>
    <col min="6406" max="6406" width="28.5703125" style="31" customWidth="1"/>
    <col min="6407" max="6407" width="29.7109375" style="31" customWidth="1"/>
    <col min="6408" max="6655" width="9.140625" style="31"/>
    <col min="6656" max="6656" width="4.42578125" style="31" customWidth="1"/>
    <col min="6657" max="6657" width="35.7109375" style="31" customWidth="1"/>
    <col min="6658" max="6658" width="29.7109375" style="31" customWidth="1"/>
    <col min="6659" max="6659" width="9.5703125" style="31" customWidth="1"/>
    <col min="6660" max="6660" width="10.85546875" style="31" customWidth="1"/>
    <col min="6661" max="6661" width="11.140625" style="31" customWidth="1"/>
    <col min="6662" max="6662" width="28.5703125" style="31" customWidth="1"/>
    <col min="6663" max="6663" width="29.7109375" style="31" customWidth="1"/>
    <col min="6664" max="6911" width="9.140625" style="31"/>
    <col min="6912" max="6912" width="4.42578125" style="31" customWidth="1"/>
    <col min="6913" max="6913" width="35.7109375" style="31" customWidth="1"/>
    <col min="6914" max="6914" width="29.7109375" style="31" customWidth="1"/>
    <col min="6915" max="6915" width="9.5703125" style="31" customWidth="1"/>
    <col min="6916" max="6916" width="10.85546875" style="31" customWidth="1"/>
    <col min="6917" max="6917" width="11.140625" style="31" customWidth="1"/>
    <col min="6918" max="6918" width="28.5703125" style="31" customWidth="1"/>
    <col min="6919" max="6919" width="29.7109375" style="31" customWidth="1"/>
    <col min="6920" max="7167" width="9.140625" style="31"/>
    <col min="7168" max="7168" width="4.42578125" style="31" customWidth="1"/>
    <col min="7169" max="7169" width="35.7109375" style="31" customWidth="1"/>
    <col min="7170" max="7170" width="29.7109375" style="31" customWidth="1"/>
    <col min="7171" max="7171" width="9.5703125" style="31" customWidth="1"/>
    <col min="7172" max="7172" width="10.85546875" style="31" customWidth="1"/>
    <col min="7173" max="7173" width="11.140625" style="31" customWidth="1"/>
    <col min="7174" max="7174" width="28.5703125" style="31" customWidth="1"/>
    <col min="7175" max="7175" width="29.7109375" style="31" customWidth="1"/>
    <col min="7176" max="7423" width="9.140625" style="31"/>
    <col min="7424" max="7424" width="4.42578125" style="31" customWidth="1"/>
    <col min="7425" max="7425" width="35.7109375" style="31" customWidth="1"/>
    <col min="7426" max="7426" width="29.7109375" style="31" customWidth="1"/>
    <col min="7427" max="7427" width="9.5703125" style="31" customWidth="1"/>
    <col min="7428" max="7428" width="10.85546875" style="31" customWidth="1"/>
    <col min="7429" max="7429" width="11.140625" style="31" customWidth="1"/>
    <col min="7430" max="7430" width="28.5703125" style="31" customWidth="1"/>
    <col min="7431" max="7431" width="29.7109375" style="31" customWidth="1"/>
    <col min="7432" max="7679" width="9.140625" style="31"/>
    <col min="7680" max="7680" width="4.42578125" style="31" customWidth="1"/>
    <col min="7681" max="7681" width="35.7109375" style="31" customWidth="1"/>
    <col min="7682" max="7682" width="29.7109375" style="31" customWidth="1"/>
    <col min="7683" max="7683" width="9.5703125" style="31" customWidth="1"/>
    <col min="7684" max="7684" width="10.85546875" style="31" customWidth="1"/>
    <col min="7685" max="7685" width="11.140625" style="31" customWidth="1"/>
    <col min="7686" max="7686" width="28.5703125" style="31" customWidth="1"/>
    <col min="7687" max="7687" width="29.7109375" style="31" customWidth="1"/>
    <col min="7688" max="7935" width="9.140625" style="31"/>
    <col min="7936" max="7936" width="4.42578125" style="31" customWidth="1"/>
    <col min="7937" max="7937" width="35.7109375" style="31" customWidth="1"/>
    <col min="7938" max="7938" width="29.7109375" style="31" customWidth="1"/>
    <col min="7939" max="7939" width="9.5703125" style="31" customWidth="1"/>
    <col min="7940" max="7940" width="10.85546875" style="31" customWidth="1"/>
    <col min="7941" max="7941" width="11.140625" style="31" customWidth="1"/>
    <col min="7942" max="7942" width="28.5703125" style="31" customWidth="1"/>
    <col min="7943" max="7943" width="29.7109375" style="31" customWidth="1"/>
    <col min="7944" max="8191" width="9.140625" style="31"/>
    <col min="8192" max="8192" width="4.42578125" style="31" customWidth="1"/>
    <col min="8193" max="8193" width="35.7109375" style="31" customWidth="1"/>
    <col min="8194" max="8194" width="29.7109375" style="31" customWidth="1"/>
    <col min="8195" max="8195" width="9.5703125" style="31" customWidth="1"/>
    <col min="8196" max="8196" width="10.85546875" style="31" customWidth="1"/>
    <col min="8197" max="8197" width="11.140625" style="31" customWidth="1"/>
    <col min="8198" max="8198" width="28.5703125" style="31" customWidth="1"/>
    <col min="8199" max="8199" width="29.7109375" style="31" customWidth="1"/>
    <col min="8200" max="8447" width="9.140625" style="31"/>
    <col min="8448" max="8448" width="4.42578125" style="31" customWidth="1"/>
    <col min="8449" max="8449" width="35.7109375" style="31" customWidth="1"/>
    <col min="8450" max="8450" width="29.7109375" style="31" customWidth="1"/>
    <col min="8451" max="8451" width="9.5703125" style="31" customWidth="1"/>
    <col min="8452" max="8452" width="10.85546875" style="31" customWidth="1"/>
    <col min="8453" max="8453" width="11.140625" style="31" customWidth="1"/>
    <col min="8454" max="8454" width="28.5703125" style="31" customWidth="1"/>
    <col min="8455" max="8455" width="29.7109375" style="31" customWidth="1"/>
    <col min="8456" max="8703" width="9.140625" style="31"/>
    <col min="8704" max="8704" width="4.42578125" style="31" customWidth="1"/>
    <col min="8705" max="8705" width="35.7109375" style="31" customWidth="1"/>
    <col min="8706" max="8706" width="29.7109375" style="31" customWidth="1"/>
    <col min="8707" max="8707" width="9.5703125" style="31" customWidth="1"/>
    <col min="8708" max="8708" width="10.85546875" style="31" customWidth="1"/>
    <col min="8709" max="8709" width="11.140625" style="31" customWidth="1"/>
    <col min="8710" max="8710" width="28.5703125" style="31" customWidth="1"/>
    <col min="8711" max="8711" width="29.7109375" style="31" customWidth="1"/>
    <col min="8712" max="8959" width="9.140625" style="31"/>
    <col min="8960" max="8960" width="4.42578125" style="31" customWidth="1"/>
    <col min="8961" max="8961" width="35.7109375" style="31" customWidth="1"/>
    <col min="8962" max="8962" width="29.7109375" style="31" customWidth="1"/>
    <col min="8963" max="8963" width="9.5703125" style="31" customWidth="1"/>
    <col min="8964" max="8964" width="10.85546875" style="31" customWidth="1"/>
    <col min="8965" max="8965" width="11.140625" style="31" customWidth="1"/>
    <col min="8966" max="8966" width="28.5703125" style="31" customWidth="1"/>
    <col min="8967" max="8967" width="29.7109375" style="31" customWidth="1"/>
    <col min="8968" max="9215" width="9.140625" style="31"/>
    <col min="9216" max="9216" width="4.42578125" style="31" customWidth="1"/>
    <col min="9217" max="9217" width="35.7109375" style="31" customWidth="1"/>
    <col min="9218" max="9218" width="29.7109375" style="31" customWidth="1"/>
    <col min="9219" max="9219" width="9.5703125" style="31" customWidth="1"/>
    <col min="9220" max="9220" width="10.85546875" style="31" customWidth="1"/>
    <col min="9221" max="9221" width="11.140625" style="31" customWidth="1"/>
    <col min="9222" max="9222" width="28.5703125" style="31" customWidth="1"/>
    <col min="9223" max="9223" width="29.7109375" style="31" customWidth="1"/>
    <col min="9224" max="9471" width="9.140625" style="31"/>
    <col min="9472" max="9472" width="4.42578125" style="31" customWidth="1"/>
    <col min="9473" max="9473" width="35.7109375" style="31" customWidth="1"/>
    <col min="9474" max="9474" width="29.7109375" style="31" customWidth="1"/>
    <col min="9475" max="9475" width="9.5703125" style="31" customWidth="1"/>
    <col min="9476" max="9476" width="10.85546875" style="31" customWidth="1"/>
    <col min="9477" max="9477" width="11.140625" style="31" customWidth="1"/>
    <col min="9478" max="9478" width="28.5703125" style="31" customWidth="1"/>
    <col min="9479" max="9479" width="29.7109375" style="31" customWidth="1"/>
    <col min="9480" max="9727" width="9.140625" style="31"/>
    <col min="9728" max="9728" width="4.42578125" style="31" customWidth="1"/>
    <col min="9729" max="9729" width="35.7109375" style="31" customWidth="1"/>
    <col min="9730" max="9730" width="29.7109375" style="31" customWidth="1"/>
    <col min="9731" max="9731" width="9.5703125" style="31" customWidth="1"/>
    <col min="9732" max="9732" width="10.85546875" style="31" customWidth="1"/>
    <col min="9733" max="9733" width="11.140625" style="31" customWidth="1"/>
    <col min="9734" max="9734" width="28.5703125" style="31" customWidth="1"/>
    <col min="9735" max="9735" width="29.7109375" style="31" customWidth="1"/>
    <col min="9736" max="9983" width="9.140625" style="31"/>
    <col min="9984" max="9984" width="4.42578125" style="31" customWidth="1"/>
    <col min="9985" max="9985" width="35.7109375" style="31" customWidth="1"/>
    <col min="9986" max="9986" width="29.7109375" style="31" customWidth="1"/>
    <col min="9987" max="9987" width="9.5703125" style="31" customWidth="1"/>
    <col min="9988" max="9988" width="10.85546875" style="31" customWidth="1"/>
    <col min="9989" max="9989" width="11.140625" style="31" customWidth="1"/>
    <col min="9990" max="9990" width="28.5703125" style="31" customWidth="1"/>
    <col min="9991" max="9991" width="29.7109375" style="31" customWidth="1"/>
    <col min="9992" max="10239" width="9.140625" style="31"/>
    <col min="10240" max="10240" width="4.42578125" style="31" customWidth="1"/>
    <col min="10241" max="10241" width="35.7109375" style="31" customWidth="1"/>
    <col min="10242" max="10242" width="29.7109375" style="31" customWidth="1"/>
    <col min="10243" max="10243" width="9.5703125" style="31" customWidth="1"/>
    <col min="10244" max="10244" width="10.85546875" style="31" customWidth="1"/>
    <col min="10245" max="10245" width="11.140625" style="31" customWidth="1"/>
    <col min="10246" max="10246" width="28.5703125" style="31" customWidth="1"/>
    <col min="10247" max="10247" width="29.7109375" style="31" customWidth="1"/>
    <col min="10248" max="10495" width="9.140625" style="31"/>
    <col min="10496" max="10496" width="4.42578125" style="31" customWidth="1"/>
    <col min="10497" max="10497" width="35.7109375" style="31" customWidth="1"/>
    <col min="10498" max="10498" width="29.7109375" style="31" customWidth="1"/>
    <col min="10499" max="10499" width="9.5703125" style="31" customWidth="1"/>
    <col min="10500" max="10500" width="10.85546875" style="31" customWidth="1"/>
    <col min="10501" max="10501" width="11.140625" style="31" customWidth="1"/>
    <col min="10502" max="10502" width="28.5703125" style="31" customWidth="1"/>
    <col min="10503" max="10503" width="29.7109375" style="31" customWidth="1"/>
    <col min="10504" max="10751" width="9.140625" style="31"/>
    <col min="10752" max="10752" width="4.42578125" style="31" customWidth="1"/>
    <col min="10753" max="10753" width="35.7109375" style="31" customWidth="1"/>
    <col min="10754" max="10754" width="29.7109375" style="31" customWidth="1"/>
    <col min="10755" max="10755" width="9.5703125" style="31" customWidth="1"/>
    <col min="10756" max="10756" width="10.85546875" style="31" customWidth="1"/>
    <col min="10757" max="10757" width="11.140625" style="31" customWidth="1"/>
    <col min="10758" max="10758" width="28.5703125" style="31" customWidth="1"/>
    <col min="10759" max="10759" width="29.7109375" style="31" customWidth="1"/>
    <col min="10760" max="11007" width="9.140625" style="31"/>
    <col min="11008" max="11008" width="4.42578125" style="31" customWidth="1"/>
    <col min="11009" max="11009" width="35.7109375" style="31" customWidth="1"/>
    <col min="11010" max="11010" width="29.7109375" style="31" customWidth="1"/>
    <col min="11011" max="11011" width="9.5703125" style="31" customWidth="1"/>
    <col min="11012" max="11012" width="10.85546875" style="31" customWidth="1"/>
    <col min="11013" max="11013" width="11.140625" style="31" customWidth="1"/>
    <col min="11014" max="11014" width="28.5703125" style="31" customWidth="1"/>
    <col min="11015" max="11015" width="29.7109375" style="31" customWidth="1"/>
    <col min="11016" max="11263" width="9.140625" style="31"/>
    <col min="11264" max="11264" width="4.42578125" style="31" customWidth="1"/>
    <col min="11265" max="11265" width="35.7109375" style="31" customWidth="1"/>
    <col min="11266" max="11266" width="29.7109375" style="31" customWidth="1"/>
    <col min="11267" max="11267" width="9.5703125" style="31" customWidth="1"/>
    <col min="11268" max="11268" width="10.85546875" style="31" customWidth="1"/>
    <col min="11269" max="11269" width="11.140625" style="31" customWidth="1"/>
    <col min="11270" max="11270" width="28.5703125" style="31" customWidth="1"/>
    <col min="11271" max="11271" width="29.7109375" style="31" customWidth="1"/>
    <col min="11272" max="11519" width="9.140625" style="31"/>
    <col min="11520" max="11520" width="4.42578125" style="31" customWidth="1"/>
    <col min="11521" max="11521" width="35.7109375" style="31" customWidth="1"/>
    <col min="11522" max="11522" width="29.7109375" style="31" customWidth="1"/>
    <col min="11523" max="11523" width="9.5703125" style="31" customWidth="1"/>
    <col min="11524" max="11524" width="10.85546875" style="31" customWidth="1"/>
    <col min="11525" max="11525" width="11.140625" style="31" customWidth="1"/>
    <col min="11526" max="11526" width="28.5703125" style="31" customWidth="1"/>
    <col min="11527" max="11527" width="29.7109375" style="31" customWidth="1"/>
    <col min="11528" max="11775" width="9.140625" style="31"/>
    <col min="11776" max="11776" width="4.42578125" style="31" customWidth="1"/>
    <col min="11777" max="11777" width="35.7109375" style="31" customWidth="1"/>
    <col min="11778" max="11778" width="29.7109375" style="31" customWidth="1"/>
    <col min="11779" max="11779" width="9.5703125" style="31" customWidth="1"/>
    <col min="11780" max="11780" width="10.85546875" style="31" customWidth="1"/>
    <col min="11781" max="11781" width="11.140625" style="31" customWidth="1"/>
    <col min="11782" max="11782" width="28.5703125" style="31" customWidth="1"/>
    <col min="11783" max="11783" width="29.7109375" style="31" customWidth="1"/>
    <col min="11784" max="12031" width="9.140625" style="31"/>
    <col min="12032" max="12032" width="4.42578125" style="31" customWidth="1"/>
    <col min="12033" max="12033" width="35.7109375" style="31" customWidth="1"/>
    <col min="12034" max="12034" width="29.7109375" style="31" customWidth="1"/>
    <col min="12035" max="12035" width="9.5703125" style="31" customWidth="1"/>
    <col min="12036" max="12036" width="10.85546875" style="31" customWidth="1"/>
    <col min="12037" max="12037" width="11.140625" style="31" customWidth="1"/>
    <col min="12038" max="12038" width="28.5703125" style="31" customWidth="1"/>
    <col min="12039" max="12039" width="29.7109375" style="31" customWidth="1"/>
    <col min="12040" max="12287" width="9.140625" style="31"/>
    <col min="12288" max="12288" width="4.42578125" style="31" customWidth="1"/>
    <col min="12289" max="12289" width="35.7109375" style="31" customWidth="1"/>
    <col min="12290" max="12290" width="29.7109375" style="31" customWidth="1"/>
    <col min="12291" max="12291" width="9.5703125" style="31" customWidth="1"/>
    <col min="12292" max="12292" width="10.85546875" style="31" customWidth="1"/>
    <col min="12293" max="12293" width="11.140625" style="31" customWidth="1"/>
    <col min="12294" max="12294" width="28.5703125" style="31" customWidth="1"/>
    <col min="12295" max="12295" width="29.7109375" style="31" customWidth="1"/>
    <col min="12296" max="12543" width="9.140625" style="31"/>
    <col min="12544" max="12544" width="4.42578125" style="31" customWidth="1"/>
    <col min="12545" max="12545" width="35.7109375" style="31" customWidth="1"/>
    <col min="12546" max="12546" width="29.7109375" style="31" customWidth="1"/>
    <col min="12547" max="12547" width="9.5703125" style="31" customWidth="1"/>
    <col min="12548" max="12548" width="10.85546875" style="31" customWidth="1"/>
    <col min="12549" max="12549" width="11.140625" style="31" customWidth="1"/>
    <col min="12550" max="12550" width="28.5703125" style="31" customWidth="1"/>
    <col min="12551" max="12551" width="29.7109375" style="31" customWidth="1"/>
    <col min="12552" max="12799" width="9.140625" style="31"/>
    <col min="12800" max="12800" width="4.42578125" style="31" customWidth="1"/>
    <col min="12801" max="12801" width="35.7109375" style="31" customWidth="1"/>
    <col min="12802" max="12802" width="29.7109375" style="31" customWidth="1"/>
    <col min="12803" max="12803" width="9.5703125" style="31" customWidth="1"/>
    <col min="12804" max="12804" width="10.85546875" style="31" customWidth="1"/>
    <col min="12805" max="12805" width="11.140625" style="31" customWidth="1"/>
    <col min="12806" max="12806" width="28.5703125" style="31" customWidth="1"/>
    <col min="12807" max="12807" width="29.7109375" style="31" customWidth="1"/>
    <col min="12808" max="13055" width="9.140625" style="31"/>
    <col min="13056" max="13056" width="4.42578125" style="31" customWidth="1"/>
    <col min="13057" max="13057" width="35.7109375" style="31" customWidth="1"/>
    <col min="13058" max="13058" width="29.7109375" style="31" customWidth="1"/>
    <col min="13059" max="13059" width="9.5703125" style="31" customWidth="1"/>
    <col min="13060" max="13060" width="10.85546875" style="31" customWidth="1"/>
    <col min="13061" max="13061" width="11.140625" style="31" customWidth="1"/>
    <col min="13062" max="13062" width="28.5703125" style="31" customWidth="1"/>
    <col min="13063" max="13063" width="29.7109375" style="31" customWidth="1"/>
    <col min="13064" max="13311" width="9.140625" style="31"/>
    <col min="13312" max="13312" width="4.42578125" style="31" customWidth="1"/>
    <col min="13313" max="13313" width="35.7109375" style="31" customWidth="1"/>
    <col min="13314" max="13314" width="29.7109375" style="31" customWidth="1"/>
    <col min="13315" max="13315" width="9.5703125" style="31" customWidth="1"/>
    <col min="13316" max="13316" width="10.85546875" style="31" customWidth="1"/>
    <col min="13317" max="13317" width="11.140625" style="31" customWidth="1"/>
    <col min="13318" max="13318" width="28.5703125" style="31" customWidth="1"/>
    <col min="13319" max="13319" width="29.7109375" style="31" customWidth="1"/>
    <col min="13320" max="13567" width="9.140625" style="31"/>
    <col min="13568" max="13568" width="4.42578125" style="31" customWidth="1"/>
    <col min="13569" max="13569" width="35.7109375" style="31" customWidth="1"/>
    <col min="13570" max="13570" width="29.7109375" style="31" customWidth="1"/>
    <col min="13571" max="13571" width="9.5703125" style="31" customWidth="1"/>
    <col min="13572" max="13572" width="10.85546875" style="31" customWidth="1"/>
    <col min="13573" max="13573" width="11.140625" style="31" customWidth="1"/>
    <col min="13574" max="13574" width="28.5703125" style="31" customWidth="1"/>
    <col min="13575" max="13575" width="29.7109375" style="31" customWidth="1"/>
    <col min="13576" max="13823" width="9.140625" style="31"/>
    <col min="13824" max="13824" width="4.42578125" style="31" customWidth="1"/>
    <col min="13825" max="13825" width="35.7109375" style="31" customWidth="1"/>
    <col min="13826" max="13826" width="29.7109375" style="31" customWidth="1"/>
    <col min="13827" max="13827" width="9.5703125" style="31" customWidth="1"/>
    <col min="13828" max="13828" width="10.85546875" style="31" customWidth="1"/>
    <col min="13829" max="13829" width="11.140625" style="31" customWidth="1"/>
    <col min="13830" max="13830" width="28.5703125" style="31" customWidth="1"/>
    <col min="13831" max="13831" width="29.7109375" style="31" customWidth="1"/>
    <col min="13832" max="14079" width="9.140625" style="31"/>
    <col min="14080" max="14080" width="4.42578125" style="31" customWidth="1"/>
    <col min="14081" max="14081" width="35.7109375" style="31" customWidth="1"/>
    <col min="14082" max="14082" width="29.7109375" style="31" customWidth="1"/>
    <col min="14083" max="14083" width="9.5703125" style="31" customWidth="1"/>
    <col min="14084" max="14084" width="10.85546875" style="31" customWidth="1"/>
    <col min="14085" max="14085" width="11.140625" style="31" customWidth="1"/>
    <col min="14086" max="14086" width="28.5703125" style="31" customWidth="1"/>
    <col min="14087" max="14087" width="29.7109375" style="31" customWidth="1"/>
    <col min="14088" max="14335" width="9.140625" style="31"/>
    <col min="14336" max="14336" width="4.42578125" style="31" customWidth="1"/>
    <col min="14337" max="14337" width="35.7109375" style="31" customWidth="1"/>
    <col min="14338" max="14338" width="29.7109375" style="31" customWidth="1"/>
    <col min="14339" max="14339" width="9.5703125" style="31" customWidth="1"/>
    <col min="14340" max="14340" width="10.85546875" style="31" customWidth="1"/>
    <col min="14341" max="14341" width="11.140625" style="31" customWidth="1"/>
    <col min="14342" max="14342" width="28.5703125" style="31" customWidth="1"/>
    <col min="14343" max="14343" width="29.7109375" style="31" customWidth="1"/>
    <col min="14344" max="14591" width="9.140625" style="31"/>
    <col min="14592" max="14592" width="4.42578125" style="31" customWidth="1"/>
    <col min="14593" max="14593" width="35.7109375" style="31" customWidth="1"/>
    <col min="14594" max="14594" width="29.7109375" style="31" customWidth="1"/>
    <col min="14595" max="14595" width="9.5703125" style="31" customWidth="1"/>
    <col min="14596" max="14596" width="10.85546875" style="31" customWidth="1"/>
    <col min="14597" max="14597" width="11.140625" style="31" customWidth="1"/>
    <col min="14598" max="14598" width="28.5703125" style="31" customWidth="1"/>
    <col min="14599" max="14599" width="29.7109375" style="31" customWidth="1"/>
    <col min="14600" max="14847" width="9.140625" style="31"/>
    <col min="14848" max="14848" width="4.42578125" style="31" customWidth="1"/>
    <col min="14849" max="14849" width="35.7109375" style="31" customWidth="1"/>
    <col min="14850" max="14850" width="29.7109375" style="31" customWidth="1"/>
    <col min="14851" max="14851" width="9.5703125" style="31" customWidth="1"/>
    <col min="14852" max="14852" width="10.85546875" style="31" customWidth="1"/>
    <col min="14853" max="14853" width="11.140625" style="31" customWidth="1"/>
    <col min="14854" max="14854" width="28.5703125" style="31" customWidth="1"/>
    <col min="14855" max="14855" width="29.7109375" style="31" customWidth="1"/>
    <col min="14856" max="15103" width="9.140625" style="31"/>
    <col min="15104" max="15104" width="4.42578125" style="31" customWidth="1"/>
    <col min="15105" max="15105" width="35.7109375" style="31" customWidth="1"/>
    <col min="15106" max="15106" width="29.7109375" style="31" customWidth="1"/>
    <col min="15107" max="15107" width="9.5703125" style="31" customWidth="1"/>
    <col min="15108" max="15108" width="10.85546875" style="31" customWidth="1"/>
    <col min="15109" max="15109" width="11.140625" style="31" customWidth="1"/>
    <col min="15110" max="15110" width="28.5703125" style="31" customWidth="1"/>
    <col min="15111" max="15111" width="29.7109375" style="31" customWidth="1"/>
    <col min="15112" max="15359" width="9.140625" style="31"/>
    <col min="15360" max="15360" width="4.42578125" style="31" customWidth="1"/>
    <col min="15361" max="15361" width="35.7109375" style="31" customWidth="1"/>
    <col min="15362" max="15362" width="29.7109375" style="31" customWidth="1"/>
    <col min="15363" max="15363" width="9.5703125" style="31" customWidth="1"/>
    <col min="15364" max="15364" width="10.85546875" style="31" customWidth="1"/>
    <col min="15365" max="15365" width="11.140625" style="31" customWidth="1"/>
    <col min="15366" max="15366" width="28.5703125" style="31" customWidth="1"/>
    <col min="15367" max="15367" width="29.7109375" style="31" customWidth="1"/>
    <col min="15368" max="15615" width="9.140625" style="31"/>
    <col min="15616" max="15616" width="4.42578125" style="31" customWidth="1"/>
    <col min="15617" max="15617" width="35.7109375" style="31" customWidth="1"/>
    <col min="15618" max="15618" width="29.7109375" style="31" customWidth="1"/>
    <col min="15619" max="15619" width="9.5703125" style="31" customWidth="1"/>
    <col min="15620" max="15620" width="10.85546875" style="31" customWidth="1"/>
    <col min="15621" max="15621" width="11.140625" style="31" customWidth="1"/>
    <col min="15622" max="15622" width="28.5703125" style="31" customWidth="1"/>
    <col min="15623" max="15623" width="29.7109375" style="31" customWidth="1"/>
    <col min="15624" max="15871" width="9.140625" style="31"/>
    <col min="15872" max="15872" width="4.42578125" style="31" customWidth="1"/>
    <col min="15873" max="15873" width="35.7109375" style="31" customWidth="1"/>
    <col min="15874" max="15874" width="29.7109375" style="31" customWidth="1"/>
    <col min="15875" max="15875" width="9.5703125" style="31" customWidth="1"/>
    <col min="15876" max="15876" width="10.85546875" style="31" customWidth="1"/>
    <col min="15877" max="15877" width="11.140625" style="31" customWidth="1"/>
    <col min="15878" max="15878" width="28.5703125" style="31" customWidth="1"/>
    <col min="15879" max="15879" width="29.7109375" style="31" customWidth="1"/>
    <col min="15880" max="16127" width="9.140625" style="31"/>
    <col min="16128" max="16128" width="4.42578125" style="31" customWidth="1"/>
    <col min="16129" max="16129" width="35.7109375" style="31" customWidth="1"/>
    <col min="16130" max="16130" width="29.7109375" style="31" customWidth="1"/>
    <col min="16131" max="16131" width="9.5703125" style="31" customWidth="1"/>
    <col min="16132" max="16132" width="10.85546875" style="31" customWidth="1"/>
    <col min="16133" max="16133" width="11.140625" style="31" customWidth="1"/>
    <col min="16134" max="16134" width="28.5703125" style="31" customWidth="1"/>
    <col min="16135" max="16135" width="29.7109375" style="31" customWidth="1"/>
    <col min="16136" max="16384" width="9.140625" style="31"/>
  </cols>
  <sheetData>
    <row r="1" spans="1:36" ht="36" customHeight="1" x14ac:dyDescent="0.2">
      <c r="A1" s="554" t="s">
        <v>845</v>
      </c>
      <c r="B1" s="555"/>
      <c r="C1" s="555"/>
      <c r="D1" s="555"/>
      <c r="E1" s="555"/>
      <c r="F1" s="555"/>
      <c r="G1" s="555"/>
      <c r="H1" s="555"/>
      <c r="I1" s="555"/>
      <c r="J1" s="564"/>
      <c r="K1" s="463"/>
      <c r="L1" s="343"/>
      <c r="M1" s="343"/>
      <c r="N1" s="343"/>
      <c r="O1" s="343"/>
      <c r="P1" s="343"/>
      <c r="Q1" s="343"/>
      <c r="R1" s="343"/>
      <c r="S1" s="343"/>
      <c r="T1" s="306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36" ht="34.5" customHeight="1" x14ac:dyDescent="0.2">
      <c r="A2" s="344" t="s">
        <v>1</v>
      </c>
      <c r="B2" s="345" t="s">
        <v>2</v>
      </c>
      <c r="C2" s="345" t="s">
        <v>3</v>
      </c>
      <c r="D2" s="346" t="s">
        <v>4</v>
      </c>
      <c r="E2" s="346" t="s">
        <v>5</v>
      </c>
      <c r="F2" s="347" t="s">
        <v>6</v>
      </c>
      <c r="G2" s="501" t="s">
        <v>7</v>
      </c>
      <c r="H2" s="345" t="s">
        <v>8</v>
      </c>
      <c r="I2" s="519" t="s">
        <v>43</v>
      </c>
      <c r="J2" s="345" t="s">
        <v>9</v>
      </c>
      <c r="K2" s="464" t="s">
        <v>469</v>
      </c>
      <c r="L2" s="342"/>
      <c r="M2" s="342"/>
      <c r="N2" s="342"/>
      <c r="O2" s="342"/>
      <c r="P2" s="342"/>
      <c r="Q2" s="342"/>
      <c r="R2" s="342"/>
      <c r="S2" s="342"/>
      <c r="T2" s="342"/>
    </row>
    <row r="3" spans="1:36" ht="22.5" customHeight="1" x14ac:dyDescent="0.2">
      <c r="A3" s="563" t="s">
        <v>10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342"/>
      <c r="M3" s="342"/>
      <c r="N3" s="342"/>
      <c r="O3" s="342"/>
      <c r="P3" s="342"/>
      <c r="Q3" s="342"/>
      <c r="R3" s="342"/>
      <c r="S3" s="342"/>
      <c r="T3" s="342"/>
    </row>
    <row r="4" spans="1:36" ht="15.75" customHeight="1" x14ac:dyDescent="0.25">
      <c r="A4" s="37">
        <v>1</v>
      </c>
      <c r="B4" s="101" t="s">
        <v>846</v>
      </c>
      <c r="C4" s="101" t="s">
        <v>847</v>
      </c>
      <c r="D4" s="104" t="s">
        <v>848</v>
      </c>
      <c r="E4" s="104">
        <v>233878</v>
      </c>
      <c r="F4" s="105" t="s">
        <v>849</v>
      </c>
      <c r="G4" s="395" t="s">
        <v>850</v>
      </c>
      <c r="H4" s="143" t="s">
        <v>851</v>
      </c>
      <c r="I4" s="520" t="s">
        <v>3445</v>
      </c>
      <c r="J4" s="187" t="s">
        <v>40</v>
      </c>
      <c r="K4" s="211"/>
      <c r="L4" s="342"/>
      <c r="M4" s="342"/>
      <c r="N4" s="342"/>
      <c r="O4" s="342"/>
      <c r="P4" s="342"/>
      <c r="Q4" s="342"/>
      <c r="R4" s="342"/>
      <c r="S4" s="342"/>
      <c r="T4" s="342"/>
    </row>
    <row r="5" spans="1:36" s="48" customFormat="1" ht="12.75" customHeight="1" x14ac:dyDescent="0.25">
      <c r="A5" s="37">
        <f>A4+1</f>
        <v>2</v>
      </c>
      <c r="B5" s="101" t="s">
        <v>846</v>
      </c>
      <c r="C5" s="101" t="s">
        <v>847</v>
      </c>
      <c r="D5" s="104" t="s">
        <v>848</v>
      </c>
      <c r="E5" s="104">
        <v>233878</v>
      </c>
      <c r="F5" s="105" t="s">
        <v>849</v>
      </c>
      <c r="G5" s="395" t="s">
        <v>850</v>
      </c>
      <c r="H5" s="143" t="s">
        <v>852</v>
      </c>
      <c r="I5" s="520" t="s">
        <v>3444</v>
      </c>
      <c r="J5" s="187" t="s">
        <v>40</v>
      </c>
      <c r="K5" s="211"/>
      <c r="L5" s="306"/>
      <c r="M5" s="306"/>
      <c r="N5" s="306"/>
      <c r="O5" s="306"/>
      <c r="P5" s="306"/>
      <c r="Q5" s="306"/>
      <c r="R5" s="306"/>
      <c r="S5" s="306"/>
      <c r="T5" s="306"/>
    </row>
    <row r="6" spans="1:36" s="48" customFormat="1" ht="12.75" customHeight="1" x14ac:dyDescent="0.25">
      <c r="A6" s="37">
        <f t="shared" ref="A6:A87" si="0">A5+1</f>
        <v>3</v>
      </c>
      <c r="B6" s="101" t="s">
        <v>846</v>
      </c>
      <c r="C6" s="101" t="s">
        <v>847</v>
      </c>
      <c r="D6" s="104" t="s">
        <v>848</v>
      </c>
      <c r="E6" s="104">
        <v>233878</v>
      </c>
      <c r="F6" s="105" t="s">
        <v>849</v>
      </c>
      <c r="G6" s="395" t="s">
        <v>850</v>
      </c>
      <c r="H6" s="143" t="s">
        <v>2583</v>
      </c>
      <c r="I6" s="520"/>
      <c r="J6" s="187" t="s">
        <v>40</v>
      </c>
      <c r="K6" s="211"/>
      <c r="L6" s="306"/>
      <c r="M6" s="306"/>
      <c r="N6" s="306"/>
      <c r="O6" s="306"/>
      <c r="P6" s="306"/>
      <c r="Q6" s="306"/>
      <c r="R6" s="306"/>
      <c r="S6" s="306"/>
      <c r="T6" s="306"/>
    </row>
    <row r="7" spans="1:36" s="48" customFormat="1" ht="12.75" customHeight="1" x14ac:dyDescent="0.25">
      <c r="A7" s="37">
        <f t="shared" si="0"/>
        <v>4</v>
      </c>
      <c r="B7" s="428" t="s">
        <v>4837</v>
      </c>
      <c r="C7" s="101" t="s">
        <v>918</v>
      </c>
      <c r="D7" s="428" t="s">
        <v>4838</v>
      </c>
      <c r="E7" s="104">
        <v>242870</v>
      </c>
      <c r="F7" s="105" t="s">
        <v>4839</v>
      </c>
      <c r="G7" s="395"/>
      <c r="H7" s="143" t="s">
        <v>4840</v>
      </c>
      <c r="I7" s="520" t="s">
        <v>4841</v>
      </c>
      <c r="J7" s="187" t="s">
        <v>40</v>
      </c>
      <c r="K7" s="211"/>
      <c r="L7" s="306"/>
      <c r="M7" s="306"/>
      <c r="N7" s="306"/>
      <c r="O7" s="306"/>
      <c r="P7" s="306"/>
      <c r="Q7" s="306"/>
      <c r="R7" s="306"/>
      <c r="S7" s="306"/>
      <c r="T7" s="306"/>
    </row>
    <row r="8" spans="1:36" s="48" customFormat="1" ht="12.75" customHeight="1" x14ac:dyDescent="0.25">
      <c r="A8" s="37">
        <f t="shared" si="0"/>
        <v>5</v>
      </c>
      <c r="B8" s="101" t="s">
        <v>856</v>
      </c>
      <c r="C8" s="101" t="s">
        <v>284</v>
      </c>
      <c r="D8" s="104" t="s">
        <v>857</v>
      </c>
      <c r="E8" s="104">
        <v>4108</v>
      </c>
      <c r="F8" s="105" t="s">
        <v>858</v>
      </c>
      <c r="G8" s="395" t="s">
        <v>859</v>
      </c>
      <c r="H8" s="143" t="s">
        <v>2791</v>
      </c>
      <c r="I8" s="520" t="s">
        <v>2792</v>
      </c>
      <c r="J8" s="187" t="s">
        <v>40</v>
      </c>
      <c r="K8" s="211"/>
      <c r="L8" s="306"/>
      <c r="M8" s="306"/>
      <c r="N8" s="306"/>
      <c r="O8" s="306"/>
      <c r="P8" s="306"/>
      <c r="Q8" s="306"/>
      <c r="R8" s="306"/>
      <c r="S8" s="306"/>
      <c r="T8" s="306"/>
    </row>
    <row r="9" spans="1:36" s="48" customFormat="1" ht="12.75" customHeight="1" x14ac:dyDescent="0.25">
      <c r="A9" s="37">
        <v>5</v>
      </c>
      <c r="B9" s="101" t="s">
        <v>860</v>
      </c>
      <c r="C9" s="101" t="s">
        <v>861</v>
      </c>
      <c r="D9" s="104" t="s">
        <v>862</v>
      </c>
      <c r="E9" s="104">
        <v>66080</v>
      </c>
      <c r="F9" s="105" t="s">
        <v>863</v>
      </c>
      <c r="G9" s="395" t="s">
        <v>864</v>
      </c>
      <c r="H9" s="143" t="s">
        <v>865</v>
      </c>
      <c r="I9" s="520"/>
      <c r="J9" s="187" t="s">
        <v>866</v>
      </c>
      <c r="K9" s="211"/>
      <c r="L9" s="306"/>
      <c r="M9" s="306"/>
      <c r="N9" s="306"/>
      <c r="O9" s="306"/>
      <c r="P9" s="306"/>
      <c r="Q9" s="306"/>
      <c r="R9" s="306"/>
      <c r="S9" s="306"/>
      <c r="T9" s="306"/>
    </row>
    <row r="10" spans="1:36" s="48" customFormat="1" ht="12.75" customHeight="1" x14ac:dyDescent="0.25">
      <c r="A10" s="37">
        <f t="shared" si="0"/>
        <v>6</v>
      </c>
      <c r="B10" s="101" t="s">
        <v>860</v>
      </c>
      <c r="C10" s="101" t="s">
        <v>861</v>
      </c>
      <c r="D10" s="104" t="s">
        <v>862</v>
      </c>
      <c r="E10" s="104">
        <v>66080</v>
      </c>
      <c r="F10" s="105" t="s">
        <v>863</v>
      </c>
      <c r="G10" s="395" t="s">
        <v>864</v>
      </c>
      <c r="H10" s="143" t="s">
        <v>867</v>
      </c>
      <c r="I10" s="520"/>
      <c r="J10" s="187" t="s">
        <v>866</v>
      </c>
      <c r="K10" s="211"/>
    </row>
    <row r="11" spans="1:36" s="48" customFormat="1" ht="12.75" customHeight="1" x14ac:dyDescent="0.25">
      <c r="A11" s="37">
        <f t="shared" si="0"/>
        <v>7</v>
      </c>
      <c r="B11" s="101" t="s">
        <v>860</v>
      </c>
      <c r="C11" s="101" t="s">
        <v>861</v>
      </c>
      <c r="D11" s="104" t="s">
        <v>862</v>
      </c>
      <c r="E11" s="104">
        <v>66080</v>
      </c>
      <c r="F11" s="105" t="s">
        <v>863</v>
      </c>
      <c r="G11" s="395" t="s">
        <v>864</v>
      </c>
      <c r="H11" s="38" t="s">
        <v>868</v>
      </c>
      <c r="I11" s="521"/>
      <c r="J11" s="132" t="s">
        <v>40</v>
      </c>
      <c r="K11" s="211"/>
    </row>
    <row r="12" spans="1:36" s="48" customFormat="1" ht="12.75" customHeight="1" x14ac:dyDescent="0.25">
      <c r="A12" s="37">
        <v>8</v>
      </c>
      <c r="B12" s="101" t="s">
        <v>860</v>
      </c>
      <c r="C12" s="101" t="s">
        <v>861</v>
      </c>
      <c r="D12" s="104" t="s">
        <v>862</v>
      </c>
      <c r="E12" s="104">
        <v>66080</v>
      </c>
      <c r="F12" s="105" t="s">
        <v>863</v>
      </c>
      <c r="G12" s="395" t="s">
        <v>864</v>
      </c>
      <c r="H12" s="38" t="s">
        <v>3300</v>
      </c>
      <c r="I12" s="521" t="s">
        <v>3301</v>
      </c>
      <c r="J12" s="132" t="s">
        <v>40</v>
      </c>
      <c r="K12" s="211"/>
    </row>
    <row r="13" spans="1:36" s="48" customFormat="1" ht="12.75" customHeight="1" x14ac:dyDescent="0.25">
      <c r="A13" s="37">
        <v>9</v>
      </c>
      <c r="B13" s="19" t="s">
        <v>869</v>
      </c>
      <c r="C13" s="104" t="s">
        <v>284</v>
      </c>
      <c r="D13" s="104" t="s">
        <v>870</v>
      </c>
      <c r="E13" s="104">
        <v>182323</v>
      </c>
      <c r="F13" s="105" t="s">
        <v>871</v>
      </c>
      <c r="G13" s="395" t="s">
        <v>872</v>
      </c>
      <c r="H13" s="9" t="s">
        <v>873</v>
      </c>
      <c r="I13" s="136"/>
      <c r="J13" s="129" t="s">
        <v>40</v>
      </c>
      <c r="K13" s="211"/>
    </row>
    <row r="14" spans="1:36" s="48" customFormat="1" ht="12.75" customHeight="1" x14ac:dyDescent="0.25">
      <c r="A14" s="37">
        <v>10</v>
      </c>
      <c r="B14" s="19" t="s">
        <v>869</v>
      </c>
      <c r="C14" s="104" t="s">
        <v>284</v>
      </c>
      <c r="D14" s="104" t="s">
        <v>870</v>
      </c>
      <c r="E14" s="104">
        <v>182323</v>
      </c>
      <c r="F14" s="105" t="s">
        <v>871</v>
      </c>
      <c r="G14" s="395" t="s">
        <v>872</v>
      </c>
      <c r="H14" s="9" t="s">
        <v>3092</v>
      </c>
      <c r="I14" s="136" t="s">
        <v>3093</v>
      </c>
      <c r="J14" s="129" t="s">
        <v>40</v>
      </c>
      <c r="K14" s="211"/>
    </row>
    <row r="15" spans="1:36" s="48" customFormat="1" ht="12.75" customHeight="1" x14ac:dyDescent="0.25">
      <c r="A15" s="37">
        <v>11</v>
      </c>
      <c r="B15" s="101" t="s">
        <v>882</v>
      </c>
      <c r="C15" s="101" t="s">
        <v>883</v>
      </c>
      <c r="D15" s="104" t="s">
        <v>884</v>
      </c>
      <c r="E15" s="104">
        <v>454661</v>
      </c>
      <c r="F15" s="105" t="s">
        <v>885</v>
      </c>
      <c r="G15" s="395" t="s">
        <v>886</v>
      </c>
      <c r="H15" s="143" t="s">
        <v>887</v>
      </c>
      <c r="I15" s="520"/>
      <c r="J15" s="187" t="s">
        <v>866</v>
      </c>
      <c r="K15" s="211"/>
    </row>
    <row r="16" spans="1:36" s="48" customFormat="1" ht="12.75" customHeight="1" x14ac:dyDescent="0.25">
      <c r="A16" s="37">
        <v>12</v>
      </c>
      <c r="B16" s="101" t="s">
        <v>882</v>
      </c>
      <c r="C16" s="101" t="s">
        <v>883</v>
      </c>
      <c r="D16" s="104" t="s">
        <v>884</v>
      </c>
      <c r="E16" s="104">
        <v>454661</v>
      </c>
      <c r="F16" s="105" t="s">
        <v>885</v>
      </c>
      <c r="G16" s="395" t="s">
        <v>886</v>
      </c>
      <c r="H16" s="143" t="s">
        <v>888</v>
      </c>
      <c r="I16" s="520"/>
      <c r="J16" s="187" t="s">
        <v>866</v>
      </c>
      <c r="K16" s="211"/>
    </row>
    <row r="17" spans="1:11" s="48" customFormat="1" ht="12.75" customHeight="1" x14ac:dyDescent="0.25">
      <c r="A17" s="37">
        <f t="shared" si="0"/>
        <v>13</v>
      </c>
      <c r="B17" s="101" t="s">
        <v>874</v>
      </c>
      <c r="C17" s="101" t="s">
        <v>854</v>
      </c>
      <c r="D17" s="104" t="s">
        <v>875</v>
      </c>
      <c r="E17" s="104">
        <v>45491</v>
      </c>
      <c r="F17" s="105" t="s">
        <v>876</v>
      </c>
      <c r="G17" s="395" t="s">
        <v>877</v>
      </c>
      <c r="H17" s="143" t="s">
        <v>878</v>
      </c>
      <c r="I17" s="520"/>
      <c r="J17" s="187" t="s">
        <v>866</v>
      </c>
      <c r="K17" s="211"/>
    </row>
    <row r="18" spans="1:11" s="48" customFormat="1" ht="14.25" customHeight="1" x14ac:dyDescent="0.25">
      <c r="A18" s="37">
        <f t="shared" si="0"/>
        <v>14</v>
      </c>
      <c r="B18" s="101" t="s">
        <v>874</v>
      </c>
      <c r="C18" s="101" t="s">
        <v>854</v>
      </c>
      <c r="D18" s="104" t="s">
        <v>875</v>
      </c>
      <c r="E18" s="104">
        <v>45491</v>
      </c>
      <c r="F18" s="105" t="s">
        <v>876</v>
      </c>
      <c r="G18" s="395" t="s">
        <v>877</v>
      </c>
      <c r="H18" s="38" t="s">
        <v>879</v>
      </c>
      <c r="I18" s="521"/>
      <c r="J18" s="132" t="s">
        <v>40</v>
      </c>
      <c r="K18" s="211" t="s">
        <v>880</v>
      </c>
    </row>
    <row r="19" spans="1:11" s="48" customFormat="1" ht="12.75" customHeight="1" x14ac:dyDescent="0.25">
      <c r="A19" s="37">
        <f t="shared" si="0"/>
        <v>15</v>
      </c>
      <c r="B19" s="101" t="s">
        <v>874</v>
      </c>
      <c r="C19" s="101" t="s">
        <v>854</v>
      </c>
      <c r="D19" s="104" t="s">
        <v>875</v>
      </c>
      <c r="E19" s="104">
        <v>45491</v>
      </c>
      <c r="F19" s="105" t="s">
        <v>876</v>
      </c>
      <c r="G19" s="395" t="s">
        <v>877</v>
      </c>
      <c r="H19" s="38" t="s">
        <v>881</v>
      </c>
      <c r="I19" s="521"/>
      <c r="J19" s="132" t="s">
        <v>40</v>
      </c>
      <c r="K19" s="211"/>
    </row>
    <row r="20" spans="1:11" s="48" customFormat="1" ht="12.75" customHeight="1" x14ac:dyDescent="0.25">
      <c r="A20" s="37">
        <f t="shared" si="0"/>
        <v>16</v>
      </c>
      <c r="B20" s="101" t="s">
        <v>889</v>
      </c>
      <c r="C20" s="101" t="s">
        <v>284</v>
      </c>
      <c r="D20" s="104" t="s">
        <v>890</v>
      </c>
      <c r="E20" s="104">
        <v>89807</v>
      </c>
      <c r="F20" s="105" t="s">
        <v>891</v>
      </c>
      <c r="G20" s="395" t="s">
        <v>892</v>
      </c>
      <c r="H20" s="143" t="s">
        <v>893</v>
      </c>
      <c r="I20" s="520"/>
      <c r="J20" s="187" t="s">
        <v>40</v>
      </c>
      <c r="K20" s="211"/>
    </row>
    <row r="21" spans="1:11" s="48" customFormat="1" ht="12.75" customHeight="1" x14ac:dyDescent="0.25">
      <c r="A21" s="37">
        <f t="shared" si="0"/>
        <v>17</v>
      </c>
      <c r="B21" s="101" t="s">
        <v>889</v>
      </c>
      <c r="C21" s="101" t="s">
        <v>284</v>
      </c>
      <c r="D21" s="104" t="s">
        <v>890</v>
      </c>
      <c r="E21" s="104">
        <v>89807</v>
      </c>
      <c r="F21" s="105" t="s">
        <v>891</v>
      </c>
      <c r="G21" s="395" t="s">
        <v>892</v>
      </c>
      <c r="H21" s="143" t="s">
        <v>4835</v>
      </c>
      <c r="I21" s="520" t="s">
        <v>4836</v>
      </c>
      <c r="J21" s="187" t="s">
        <v>40</v>
      </c>
      <c r="K21" s="211"/>
    </row>
    <row r="22" spans="1:11" s="48" customFormat="1" ht="12.75" customHeight="1" x14ac:dyDescent="0.25">
      <c r="A22" s="37">
        <f t="shared" si="0"/>
        <v>18</v>
      </c>
      <c r="B22" s="101" t="s">
        <v>894</v>
      </c>
      <c r="C22" s="101" t="s">
        <v>284</v>
      </c>
      <c r="D22" s="101" t="s">
        <v>895</v>
      </c>
      <c r="E22" s="101">
        <v>6571</v>
      </c>
      <c r="F22" s="103" t="s">
        <v>896</v>
      </c>
      <c r="G22" s="502" t="s">
        <v>897</v>
      </c>
      <c r="H22" s="143" t="s">
        <v>898</v>
      </c>
      <c r="I22" s="520" t="s">
        <v>3218</v>
      </c>
      <c r="J22" s="187" t="s">
        <v>866</v>
      </c>
      <c r="K22" s="211"/>
    </row>
    <row r="23" spans="1:11" s="48" customFormat="1" ht="12.75" customHeight="1" x14ac:dyDescent="0.25">
      <c r="A23" s="37">
        <f t="shared" si="0"/>
        <v>19</v>
      </c>
      <c r="B23" s="101" t="s">
        <v>899</v>
      </c>
      <c r="C23" s="101" t="s">
        <v>854</v>
      </c>
      <c r="D23" s="19" t="s">
        <v>900</v>
      </c>
      <c r="E23" s="19">
        <v>8162</v>
      </c>
      <c r="F23" s="96" t="s">
        <v>901</v>
      </c>
      <c r="G23" s="503" t="s">
        <v>902</v>
      </c>
      <c r="H23" s="143" t="s">
        <v>903</v>
      </c>
      <c r="I23" s="520" t="s">
        <v>3221</v>
      </c>
      <c r="J23" s="187" t="s">
        <v>280</v>
      </c>
      <c r="K23" s="211"/>
    </row>
    <row r="24" spans="1:11" s="48" customFormat="1" ht="12.75" customHeight="1" x14ac:dyDescent="0.25">
      <c r="A24" s="37">
        <f t="shared" si="0"/>
        <v>20</v>
      </c>
      <c r="B24" s="101" t="s">
        <v>899</v>
      </c>
      <c r="C24" s="101" t="s">
        <v>854</v>
      </c>
      <c r="D24" s="19" t="s">
        <v>900</v>
      </c>
      <c r="E24" s="19">
        <v>8162</v>
      </c>
      <c r="F24" s="96" t="s">
        <v>901</v>
      </c>
      <c r="G24" s="503" t="s">
        <v>902</v>
      </c>
      <c r="H24" s="143" t="s">
        <v>904</v>
      </c>
      <c r="I24" s="520"/>
      <c r="J24" s="187" t="s">
        <v>280</v>
      </c>
      <c r="K24" s="211"/>
    </row>
    <row r="25" spans="1:11" s="48" customFormat="1" ht="12.75" customHeight="1" x14ac:dyDescent="0.25">
      <c r="A25" s="37">
        <f t="shared" si="0"/>
        <v>21</v>
      </c>
      <c r="B25" s="101" t="s">
        <v>899</v>
      </c>
      <c r="C25" s="101" t="s">
        <v>854</v>
      </c>
      <c r="D25" s="19" t="s">
        <v>900</v>
      </c>
      <c r="E25" s="19">
        <v>8162</v>
      </c>
      <c r="F25" s="96" t="s">
        <v>901</v>
      </c>
      <c r="G25" s="503" t="s">
        <v>902</v>
      </c>
      <c r="H25" s="143" t="s">
        <v>3224</v>
      </c>
      <c r="I25" s="520" t="s">
        <v>3225</v>
      </c>
      <c r="J25" s="187" t="s">
        <v>40</v>
      </c>
      <c r="K25" s="211"/>
    </row>
    <row r="26" spans="1:11" s="48" customFormat="1" ht="12.75" customHeight="1" x14ac:dyDescent="0.25">
      <c r="A26" s="37">
        <f t="shared" si="0"/>
        <v>22</v>
      </c>
      <c r="B26" s="101" t="s">
        <v>899</v>
      </c>
      <c r="C26" s="101" t="s">
        <v>854</v>
      </c>
      <c r="D26" s="19" t="s">
        <v>900</v>
      </c>
      <c r="E26" s="19">
        <v>8162</v>
      </c>
      <c r="F26" s="96" t="s">
        <v>901</v>
      </c>
      <c r="G26" s="503" t="s">
        <v>902</v>
      </c>
      <c r="H26" s="143" t="s">
        <v>3678</v>
      </c>
      <c r="I26" s="520" t="s">
        <v>3679</v>
      </c>
      <c r="J26" s="187" t="s">
        <v>40</v>
      </c>
      <c r="K26" s="211"/>
    </row>
    <row r="27" spans="1:11" s="48" customFormat="1" ht="12.75" customHeight="1" x14ac:dyDescent="0.25">
      <c r="A27" s="37">
        <f t="shared" si="0"/>
        <v>23</v>
      </c>
      <c r="B27" s="101" t="s">
        <v>905</v>
      </c>
      <c r="C27" s="101" t="s">
        <v>853</v>
      </c>
      <c r="D27" s="126" t="s">
        <v>906</v>
      </c>
      <c r="E27" s="126">
        <v>8162</v>
      </c>
      <c r="F27" s="126" t="s">
        <v>907</v>
      </c>
      <c r="G27" s="504" t="s">
        <v>908</v>
      </c>
      <c r="H27" s="143" t="s">
        <v>909</v>
      </c>
      <c r="I27" s="520"/>
      <c r="J27" s="187" t="s">
        <v>490</v>
      </c>
      <c r="K27" s="211"/>
    </row>
    <row r="28" spans="1:11" s="48" customFormat="1" ht="12.75" customHeight="1" x14ac:dyDescent="0.25">
      <c r="A28" s="37">
        <f t="shared" si="0"/>
        <v>24</v>
      </c>
      <c r="B28" s="101" t="s">
        <v>905</v>
      </c>
      <c r="C28" s="101" t="s">
        <v>853</v>
      </c>
      <c r="D28" s="126" t="s">
        <v>906</v>
      </c>
      <c r="E28" s="126">
        <v>8162</v>
      </c>
      <c r="F28" s="126" t="s">
        <v>907</v>
      </c>
      <c r="G28" s="504" t="s">
        <v>908</v>
      </c>
      <c r="H28" s="130" t="s">
        <v>910</v>
      </c>
      <c r="I28" s="460"/>
      <c r="J28" s="187" t="s">
        <v>490</v>
      </c>
      <c r="K28" s="211"/>
    </row>
    <row r="29" spans="1:11" s="48" customFormat="1" ht="12.75" customHeight="1" x14ac:dyDescent="0.25">
      <c r="A29" s="37">
        <f t="shared" si="0"/>
        <v>25</v>
      </c>
      <c r="B29" s="101" t="s">
        <v>905</v>
      </c>
      <c r="C29" s="101" t="s">
        <v>853</v>
      </c>
      <c r="D29" s="126" t="s">
        <v>906</v>
      </c>
      <c r="E29" s="126">
        <v>8162</v>
      </c>
      <c r="F29" s="126" t="s">
        <v>907</v>
      </c>
      <c r="G29" s="504" t="s">
        <v>908</v>
      </c>
      <c r="H29" s="143" t="s">
        <v>3224</v>
      </c>
      <c r="I29" s="520" t="s">
        <v>3225</v>
      </c>
      <c r="J29" s="187" t="s">
        <v>490</v>
      </c>
      <c r="K29" s="211"/>
    </row>
    <row r="30" spans="1:11" s="48" customFormat="1" ht="12.75" customHeight="1" x14ac:dyDescent="0.25">
      <c r="A30" s="37">
        <f t="shared" si="0"/>
        <v>26</v>
      </c>
      <c r="B30" s="101" t="s">
        <v>905</v>
      </c>
      <c r="C30" s="101" t="s">
        <v>853</v>
      </c>
      <c r="D30" s="126" t="s">
        <v>906</v>
      </c>
      <c r="E30" s="126">
        <v>8162</v>
      </c>
      <c r="F30" s="126" t="s">
        <v>907</v>
      </c>
      <c r="G30" s="504" t="s">
        <v>908</v>
      </c>
      <c r="H30" s="143" t="s">
        <v>3678</v>
      </c>
      <c r="I30" s="520" t="s">
        <v>3679</v>
      </c>
      <c r="J30" s="187" t="s">
        <v>40</v>
      </c>
      <c r="K30" s="211"/>
    </row>
    <row r="31" spans="1:11" s="48" customFormat="1" ht="12.75" customHeight="1" x14ac:dyDescent="0.25">
      <c r="A31" s="37">
        <f t="shared" si="0"/>
        <v>27</v>
      </c>
      <c r="B31" s="101" t="s">
        <v>911</v>
      </c>
      <c r="C31" s="101" t="s">
        <v>284</v>
      </c>
      <c r="D31" s="104" t="s">
        <v>912</v>
      </c>
      <c r="E31" s="104">
        <v>13156</v>
      </c>
      <c r="F31" s="105" t="s">
        <v>913</v>
      </c>
      <c r="G31" s="395" t="s">
        <v>914</v>
      </c>
      <c r="H31" s="143" t="s">
        <v>915</v>
      </c>
      <c r="I31" s="520" t="s">
        <v>2793</v>
      </c>
      <c r="J31" s="187" t="s">
        <v>490</v>
      </c>
      <c r="K31" s="211"/>
    </row>
    <row r="32" spans="1:11" s="48" customFormat="1" ht="12.75" customHeight="1" x14ac:dyDescent="0.25">
      <c r="A32" s="37">
        <f t="shared" si="0"/>
        <v>28</v>
      </c>
      <c r="B32" s="101" t="s">
        <v>911</v>
      </c>
      <c r="C32" s="101" t="s">
        <v>284</v>
      </c>
      <c r="D32" s="104" t="s">
        <v>912</v>
      </c>
      <c r="E32" s="104">
        <v>13156</v>
      </c>
      <c r="F32" s="105" t="s">
        <v>913</v>
      </c>
      <c r="G32" s="395" t="s">
        <v>914</v>
      </c>
      <c r="H32" s="143" t="s">
        <v>916</v>
      </c>
      <c r="I32" s="520" t="s">
        <v>2794</v>
      </c>
      <c r="J32" s="187" t="s">
        <v>490</v>
      </c>
      <c r="K32" s="211"/>
    </row>
    <row r="33" spans="1:11" s="48" customFormat="1" ht="12.75" customHeight="1" x14ac:dyDescent="0.25">
      <c r="A33" s="37">
        <f t="shared" si="0"/>
        <v>29</v>
      </c>
      <c r="B33" s="101" t="s">
        <v>917</v>
      </c>
      <c r="C33" s="101" t="s">
        <v>918</v>
      </c>
      <c r="D33" s="19" t="s">
        <v>919</v>
      </c>
      <c r="E33" s="19">
        <v>43136</v>
      </c>
      <c r="F33" s="96" t="s">
        <v>920</v>
      </c>
      <c r="G33" s="503" t="s">
        <v>921</v>
      </c>
      <c r="H33" s="143" t="s">
        <v>922</v>
      </c>
      <c r="I33" s="520"/>
      <c r="J33" s="187" t="s">
        <v>40</v>
      </c>
      <c r="K33" s="211"/>
    </row>
    <row r="34" spans="1:11" s="48" customFormat="1" ht="12.75" customHeight="1" x14ac:dyDescent="0.25">
      <c r="A34" s="37">
        <v>26</v>
      </c>
      <c r="B34" s="198" t="s">
        <v>923</v>
      </c>
      <c r="C34" s="199" t="s">
        <v>284</v>
      </c>
      <c r="D34" s="199" t="s">
        <v>924</v>
      </c>
      <c r="E34" s="199">
        <v>14906</v>
      </c>
      <c r="F34" s="199" t="s">
        <v>925</v>
      </c>
      <c r="G34" s="505" t="s">
        <v>926</v>
      </c>
      <c r="H34" s="143" t="s">
        <v>3401</v>
      </c>
      <c r="I34" s="520" t="s">
        <v>3402</v>
      </c>
      <c r="J34" s="187" t="s">
        <v>40</v>
      </c>
      <c r="K34" s="211"/>
    </row>
    <row r="35" spans="1:11" s="48" customFormat="1" ht="12.75" customHeight="1" x14ac:dyDescent="0.25">
      <c r="A35" s="37">
        <v>27</v>
      </c>
      <c r="B35" s="101" t="s">
        <v>937</v>
      </c>
      <c r="C35" s="101" t="s">
        <v>918</v>
      </c>
      <c r="D35" s="104" t="s">
        <v>938</v>
      </c>
      <c r="E35" s="104">
        <v>51561</v>
      </c>
      <c r="F35" s="105" t="s">
        <v>939</v>
      </c>
      <c r="G35" s="395" t="s">
        <v>940</v>
      </c>
      <c r="H35" s="143" t="s">
        <v>941</v>
      </c>
      <c r="I35" s="520"/>
      <c r="J35" s="187" t="s">
        <v>40</v>
      </c>
      <c r="K35" s="211"/>
    </row>
    <row r="36" spans="1:11" s="48" customFormat="1" ht="12.75" customHeight="1" x14ac:dyDescent="0.25">
      <c r="A36" s="37">
        <f t="shared" si="0"/>
        <v>28</v>
      </c>
      <c r="B36" s="101" t="s">
        <v>942</v>
      </c>
      <c r="C36" s="101" t="s">
        <v>854</v>
      </c>
      <c r="D36" s="104" t="s">
        <v>855</v>
      </c>
      <c r="E36" s="104">
        <v>34647</v>
      </c>
      <c r="F36" s="105" t="s">
        <v>943</v>
      </c>
      <c r="G36" s="395" t="s">
        <v>944</v>
      </c>
      <c r="H36" s="143" t="s">
        <v>945</v>
      </c>
      <c r="I36" s="520"/>
      <c r="J36" s="187" t="s">
        <v>40</v>
      </c>
      <c r="K36" s="211"/>
    </row>
    <row r="37" spans="1:11" s="48" customFormat="1" ht="12.75" customHeight="1" x14ac:dyDescent="0.25">
      <c r="A37" s="37">
        <f t="shared" si="0"/>
        <v>29</v>
      </c>
      <c r="B37" s="101" t="s">
        <v>942</v>
      </c>
      <c r="C37" s="101" t="s">
        <v>854</v>
      </c>
      <c r="D37" s="104" t="s">
        <v>855</v>
      </c>
      <c r="E37" s="104">
        <v>34647</v>
      </c>
      <c r="F37" s="105" t="s">
        <v>943</v>
      </c>
      <c r="G37" s="395" t="s">
        <v>944</v>
      </c>
      <c r="H37" s="143" t="s">
        <v>946</v>
      </c>
      <c r="I37" s="520"/>
      <c r="J37" s="187" t="s">
        <v>40</v>
      </c>
      <c r="K37" s="211"/>
    </row>
    <row r="38" spans="1:11" s="48" customFormat="1" ht="12.75" customHeight="1" x14ac:dyDescent="0.25">
      <c r="A38" s="37">
        <v>29</v>
      </c>
      <c r="B38" s="101" t="s">
        <v>942</v>
      </c>
      <c r="C38" s="101" t="s">
        <v>854</v>
      </c>
      <c r="D38" s="104" t="s">
        <v>855</v>
      </c>
      <c r="E38" s="104">
        <v>34647</v>
      </c>
      <c r="F38" s="105" t="s">
        <v>943</v>
      </c>
      <c r="G38" s="395" t="s">
        <v>944</v>
      </c>
      <c r="H38" s="143" t="s">
        <v>3399</v>
      </c>
      <c r="I38" s="520" t="s">
        <v>3400</v>
      </c>
      <c r="J38" s="187" t="s">
        <v>40</v>
      </c>
      <c r="K38" s="211"/>
    </row>
    <row r="39" spans="1:11" s="48" customFormat="1" ht="12.75" customHeight="1" x14ac:dyDescent="0.25">
      <c r="A39" s="37">
        <v>30</v>
      </c>
      <c r="B39" s="101" t="s">
        <v>947</v>
      </c>
      <c r="C39" s="101" t="s">
        <v>854</v>
      </c>
      <c r="D39" s="104" t="s">
        <v>948</v>
      </c>
      <c r="E39" s="104">
        <v>21474</v>
      </c>
      <c r="F39" s="105" t="s">
        <v>949</v>
      </c>
      <c r="G39" s="395" t="s">
        <v>950</v>
      </c>
      <c r="H39" s="143" t="s">
        <v>951</v>
      </c>
      <c r="I39" s="520"/>
      <c r="J39" s="187" t="s">
        <v>40</v>
      </c>
      <c r="K39" s="211"/>
    </row>
    <row r="40" spans="1:11" s="48" customFormat="1" ht="12.75" customHeight="1" x14ac:dyDescent="0.25">
      <c r="A40" s="37">
        <f t="shared" si="0"/>
        <v>31</v>
      </c>
      <c r="B40" s="101" t="s">
        <v>947</v>
      </c>
      <c r="C40" s="101" t="s">
        <v>854</v>
      </c>
      <c r="D40" s="104" t="s">
        <v>948</v>
      </c>
      <c r="E40" s="104">
        <v>21474</v>
      </c>
      <c r="F40" s="105" t="s">
        <v>949</v>
      </c>
      <c r="G40" s="395" t="s">
        <v>950</v>
      </c>
      <c r="H40" s="143" t="s">
        <v>952</v>
      </c>
      <c r="I40" s="520"/>
      <c r="J40" s="187" t="s">
        <v>40</v>
      </c>
      <c r="K40" s="211"/>
    </row>
    <row r="41" spans="1:11" s="48" customFormat="1" ht="12.75" customHeight="1" x14ac:dyDescent="0.25">
      <c r="A41" s="37">
        <f t="shared" si="0"/>
        <v>32</v>
      </c>
      <c r="B41" s="101" t="s">
        <v>947</v>
      </c>
      <c r="C41" s="101" t="s">
        <v>854</v>
      </c>
      <c r="D41" s="104" t="s">
        <v>948</v>
      </c>
      <c r="E41" s="104">
        <v>21474</v>
      </c>
      <c r="F41" s="105" t="s">
        <v>949</v>
      </c>
      <c r="G41" s="395" t="s">
        <v>950</v>
      </c>
      <c r="H41" s="30" t="s">
        <v>953</v>
      </c>
      <c r="I41" s="280"/>
      <c r="J41" s="129" t="s">
        <v>40</v>
      </c>
      <c r="K41" s="211"/>
    </row>
    <row r="42" spans="1:11" s="48" customFormat="1" ht="12.75" customHeight="1" x14ac:dyDescent="0.25">
      <c r="A42" s="37">
        <v>33</v>
      </c>
      <c r="B42" s="101" t="s">
        <v>947</v>
      </c>
      <c r="C42" s="101" t="s">
        <v>854</v>
      </c>
      <c r="D42" s="104" t="s">
        <v>948</v>
      </c>
      <c r="E42" s="104">
        <v>21474</v>
      </c>
      <c r="F42" s="105" t="s">
        <v>949</v>
      </c>
      <c r="G42" s="395" t="s">
        <v>950</v>
      </c>
      <c r="H42" s="30" t="s">
        <v>3591</v>
      </c>
      <c r="I42" s="280" t="s">
        <v>3592</v>
      </c>
      <c r="J42" s="129" t="s">
        <v>40</v>
      </c>
      <c r="K42" s="211"/>
    </row>
    <row r="43" spans="1:11" s="48" customFormat="1" ht="12.75" customHeight="1" x14ac:dyDescent="0.25">
      <c r="A43" s="37">
        <v>34</v>
      </c>
      <c r="B43" s="101" t="s">
        <v>947</v>
      </c>
      <c r="C43" s="101" t="s">
        <v>854</v>
      </c>
      <c r="D43" s="104" t="s">
        <v>948</v>
      </c>
      <c r="E43" s="104">
        <v>21474</v>
      </c>
      <c r="F43" s="105" t="s">
        <v>949</v>
      </c>
      <c r="G43" s="395" t="s">
        <v>950</v>
      </c>
      <c r="H43" s="30" t="s">
        <v>3593</v>
      </c>
      <c r="I43" s="280" t="s">
        <v>3594</v>
      </c>
      <c r="J43" s="129" t="s">
        <v>40</v>
      </c>
      <c r="K43" s="211"/>
    </row>
    <row r="44" spans="1:11" s="48" customFormat="1" ht="12.75" customHeight="1" x14ac:dyDescent="0.25">
      <c r="A44" s="37">
        <v>35</v>
      </c>
      <c r="B44" s="101" t="s">
        <v>969</v>
      </c>
      <c r="C44" s="101" t="s">
        <v>918</v>
      </c>
      <c r="D44" s="19" t="s">
        <v>970</v>
      </c>
      <c r="E44" s="19">
        <v>51507</v>
      </c>
      <c r="F44" s="96" t="s">
        <v>971</v>
      </c>
      <c r="G44" s="503" t="s">
        <v>972</v>
      </c>
      <c r="H44" s="143" t="s">
        <v>973</v>
      </c>
      <c r="I44" s="520" t="s">
        <v>2727</v>
      </c>
      <c r="J44" s="187" t="s">
        <v>280</v>
      </c>
      <c r="K44" s="211"/>
    </row>
    <row r="45" spans="1:11" s="48" customFormat="1" ht="12.75" customHeight="1" x14ac:dyDescent="0.25">
      <c r="A45" s="37">
        <f t="shared" si="0"/>
        <v>36</v>
      </c>
      <c r="B45" s="101" t="s">
        <v>969</v>
      </c>
      <c r="C45" s="101" t="s">
        <v>918</v>
      </c>
      <c r="D45" s="19" t="s">
        <v>970</v>
      </c>
      <c r="E45" s="19">
        <v>51507</v>
      </c>
      <c r="F45" s="96" t="s">
        <v>971</v>
      </c>
      <c r="G45" s="503" t="s">
        <v>972</v>
      </c>
      <c r="H45" s="143" t="s">
        <v>974</v>
      </c>
      <c r="I45" s="520" t="s">
        <v>2728</v>
      </c>
      <c r="J45" s="187" t="s">
        <v>280</v>
      </c>
      <c r="K45" s="211"/>
    </row>
    <row r="46" spans="1:11" s="48" customFormat="1" ht="12.75" customHeight="1" x14ac:dyDescent="0.25">
      <c r="A46" s="37">
        <f t="shared" si="0"/>
        <v>37</v>
      </c>
      <c r="B46" s="286" t="s">
        <v>969</v>
      </c>
      <c r="C46" s="286" t="s">
        <v>918</v>
      </c>
      <c r="D46" s="291" t="s">
        <v>970</v>
      </c>
      <c r="E46" s="291">
        <v>51507</v>
      </c>
      <c r="F46" s="292" t="s">
        <v>971</v>
      </c>
      <c r="G46" s="506" t="s">
        <v>972</v>
      </c>
      <c r="H46" s="18" t="s">
        <v>2740</v>
      </c>
      <c r="I46" s="358" t="s">
        <v>2741</v>
      </c>
      <c r="J46" s="289" t="s">
        <v>280</v>
      </c>
      <c r="K46" s="465"/>
    </row>
    <row r="47" spans="1:11" s="48" customFormat="1" ht="14.25" customHeight="1" x14ac:dyDescent="0.25">
      <c r="A47" s="37">
        <f t="shared" si="0"/>
        <v>38</v>
      </c>
      <c r="B47" s="101" t="s">
        <v>969</v>
      </c>
      <c r="C47" s="101" t="s">
        <v>918</v>
      </c>
      <c r="D47" s="19" t="s">
        <v>970</v>
      </c>
      <c r="E47" s="19">
        <v>51507</v>
      </c>
      <c r="F47" s="96" t="s">
        <v>971</v>
      </c>
      <c r="G47" s="503" t="s">
        <v>972</v>
      </c>
      <c r="H47" s="143" t="s">
        <v>975</v>
      </c>
      <c r="I47" s="520" t="s">
        <v>2733</v>
      </c>
      <c r="J47" s="187" t="s">
        <v>280</v>
      </c>
      <c r="K47" s="211"/>
    </row>
    <row r="48" spans="1:11" s="48" customFormat="1" ht="12.75" customHeight="1" x14ac:dyDescent="0.25">
      <c r="A48" s="37">
        <f t="shared" si="0"/>
        <v>39</v>
      </c>
      <c r="B48" s="101" t="s">
        <v>969</v>
      </c>
      <c r="C48" s="101" t="s">
        <v>918</v>
      </c>
      <c r="D48" s="19" t="s">
        <v>970</v>
      </c>
      <c r="E48" s="19">
        <v>51507</v>
      </c>
      <c r="F48" s="96" t="s">
        <v>971</v>
      </c>
      <c r="G48" s="503" t="s">
        <v>972</v>
      </c>
      <c r="H48" s="38" t="s">
        <v>976</v>
      </c>
      <c r="I48" s="521" t="s">
        <v>2737</v>
      </c>
      <c r="J48" s="132" t="s">
        <v>40</v>
      </c>
      <c r="K48" s="211"/>
    </row>
    <row r="49" spans="1:11" s="48" customFormat="1" ht="12.75" customHeight="1" x14ac:dyDescent="0.25">
      <c r="A49" s="37">
        <f t="shared" si="0"/>
        <v>40</v>
      </c>
      <c r="B49" s="101" t="s">
        <v>962</v>
      </c>
      <c r="C49" s="101" t="s">
        <v>572</v>
      </c>
      <c r="D49" s="19" t="s">
        <v>963</v>
      </c>
      <c r="E49" s="19">
        <v>97267</v>
      </c>
      <c r="F49" s="96" t="s">
        <v>964</v>
      </c>
      <c r="G49" s="503" t="s">
        <v>965</v>
      </c>
      <c r="H49" s="143" t="s">
        <v>966</v>
      </c>
      <c r="I49" s="520" t="s">
        <v>2631</v>
      </c>
      <c r="J49" s="187" t="s">
        <v>280</v>
      </c>
      <c r="K49" s="211"/>
    </row>
    <row r="50" spans="1:11" s="48" customFormat="1" ht="12.75" customHeight="1" x14ac:dyDescent="0.25">
      <c r="A50" s="37">
        <f t="shared" si="0"/>
        <v>41</v>
      </c>
      <c r="B50" s="101" t="s">
        <v>962</v>
      </c>
      <c r="C50" s="101" t="s">
        <v>572</v>
      </c>
      <c r="D50" s="19" t="s">
        <v>963</v>
      </c>
      <c r="E50" s="19">
        <v>97267</v>
      </c>
      <c r="F50" s="96" t="s">
        <v>964</v>
      </c>
      <c r="G50" s="503" t="s">
        <v>965</v>
      </c>
      <c r="H50" s="143" t="s">
        <v>967</v>
      </c>
      <c r="I50" s="520" t="s">
        <v>2632</v>
      </c>
      <c r="J50" s="187" t="s">
        <v>280</v>
      </c>
      <c r="K50" s="211"/>
    </row>
    <row r="51" spans="1:11" s="48" customFormat="1" ht="12.75" customHeight="1" x14ac:dyDescent="0.25">
      <c r="A51" s="37">
        <f t="shared" si="0"/>
        <v>42</v>
      </c>
      <c r="B51" s="101" t="s">
        <v>962</v>
      </c>
      <c r="C51" s="101" t="s">
        <v>572</v>
      </c>
      <c r="D51" s="19" t="s">
        <v>963</v>
      </c>
      <c r="E51" s="19">
        <v>97267</v>
      </c>
      <c r="F51" s="96" t="s">
        <v>964</v>
      </c>
      <c r="G51" s="503" t="s">
        <v>965</v>
      </c>
      <c r="H51" s="143" t="s">
        <v>968</v>
      </c>
      <c r="I51" s="520" t="s">
        <v>2645</v>
      </c>
      <c r="J51" s="187" t="s">
        <v>280</v>
      </c>
      <c r="K51" s="211"/>
    </row>
    <row r="52" spans="1:11" s="48" customFormat="1" ht="12.75" customHeight="1" x14ac:dyDescent="0.25">
      <c r="A52" s="37">
        <f t="shared" si="0"/>
        <v>43</v>
      </c>
      <c r="B52" s="101" t="s">
        <v>962</v>
      </c>
      <c r="C52" s="101" t="s">
        <v>572</v>
      </c>
      <c r="D52" s="19" t="s">
        <v>963</v>
      </c>
      <c r="E52" s="19">
        <v>97267</v>
      </c>
      <c r="F52" s="96" t="s">
        <v>964</v>
      </c>
      <c r="G52" s="503" t="s">
        <v>965</v>
      </c>
      <c r="H52" s="18" t="s">
        <v>2655</v>
      </c>
      <c r="I52" s="358" t="s">
        <v>2656</v>
      </c>
      <c r="J52" s="187" t="s">
        <v>40</v>
      </c>
      <c r="K52" s="211"/>
    </row>
    <row r="53" spans="1:11" s="282" customFormat="1" ht="12.75" customHeight="1" x14ac:dyDescent="0.25">
      <c r="A53" s="37">
        <f t="shared" si="0"/>
        <v>44</v>
      </c>
      <c r="B53" s="101" t="s">
        <v>954</v>
      </c>
      <c r="C53" s="101" t="s">
        <v>284</v>
      </c>
      <c r="D53" s="104" t="s">
        <v>955</v>
      </c>
      <c r="E53" s="104">
        <v>1575</v>
      </c>
      <c r="F53" s="105" t="s">
        <v>956</v>
      </c>
      <c r="G53" s="504"/>
      <c r="H53" s="143" t="s">
        <v>957</v>
      </c>
      <c r="I53" s="520"/>
      <c r="J53" s="187" t="s">
        <v>40</v>
      </c>
      <c r="K53" s="211"/>
    </row>
    <row r="54" spans="1:11" s="48" customFormat="1" ht="12.75" customHeight="1" x14ac:dyDescent="0.25">
      <c r="A54" s="37">
        <f t="shared" si="0"/>
        <v>45</v>
      </c>
      <c r="B54" s="101" t="s">
        <v>954</v>
      </c>
      <c r="C54" s="101" t="s">
        <v>284</v>
      </c>
      <c r="D54" s="104" t="s">
        <v>955</v>
      </c>
      <c r="E54" s="104">
        <v>1575</v>
      </c>
      <c r="F54" s="105" t="s">
        <v>956</v>
      </c>
      <c r="G54" s="504"/>
      <c r="H54" s="143" t="s">
        <v>958</v>
      </c>
      <c r="I54" s="520"/>
      <c r="J54" s="187" t="s">
        <v>40</v>
      </c>
      <c r="K54" s="211"/>
    </row>
    <row r="55" spans="1:11" s="48" customFormat="1" ht="12.75" customHeight="1" x14ac:dyDescent="0.25">
      <c r="A55" s="37">
        <f t="shared" si="0"/>
        <v>46</v>
      </c>
      <c r="B55" s="101" t="s">
        <v>954</v>
      </c>
      <c r="C55" s="101" t="s">
        <v>284</v>
      </c>
      <c r="D55" s="104" t="s">
        <v>955</v>
      </c>
      <c r="E55" s="104">
        <v>1575</v>
      </c>
      <c r="F55" s="105" t="s">
        <v>956</v>
      </c>
      <c r="G55" s="504"/>
      <c r="H55" s="143" t="s">
        <v>959</v>
      </c>
      <c r="I55" s="520"/>
      <c r="J55" s="187" t="s">
        <v>40</v>
      </c>
      <c r="K55" s="211"/>
    </row>
    <row r="56" spans="1:11" s="48" customFormat="1" ht="12.75" customHeight="1" x14ac:dyDescent="0.25">
      <c r="A56" s="37">
        <f t="shared" si="0"/>
        <v>47</v>
      </c>
      <c r="B56" s="101" t="s">
        <v>954</v>
      </c>
      <c r="C56" s="101" t="s">
        <v>284</v>
      </c>
      <c r="D56" s="104" t="s">
        <v>955</v>
      </c>
      <c r="E56" s="104">
        <v>1575</v>
      </c>
      <c r="F56" s="105" t="s">
        <v>956</v>
      </c>
      <c r="G56" s="504"/>
      <c r="H56" s="143" t="s">
        <v>960</v>
      </c>
      <c r="I56" s="520"/>
      <c r="J56" s="187" t="s">
        <v>40</v>
      </c>
      <c r="K56" s="211"/>
    </row>
    <row r="57" spans="1:11" s="48" customFormat="1" ht="12.75" customHeight="1" x14ac:dyDescent="0.25">
      <c r="A57" s="37">
        <f t="shared" si="0"/>
        <v>48</v>
      </c>
      <c r="B57" s="101" t="s">
        <v>954</v>
      </c>
      <c r="C57" s="101" t="s">
        <v>284</v>
      </c>
      <c r="D57" s="104" t="s">
        <v>955</v>
      </c>
      <c r="E57" s="104">
        <v>1575</v>
      </c>
      <c r="F57" s="105" t="s">
        <v>956</v>
      </c>
      <c r="G57" s="504"/>
      <c r="H57" s="143" t="s">
        <v>961</v>
      </c>
      <c r="I57" s="520"/>
      <c r="J57" s="187" t="s">
        <v>40</v>
      </c>
      <c r="K57" s="211"/>
    </row>
    <row r="58" spans="1:11" s="48" customFormat="1" ht="12.75" customHeight="1" x14ac:dyDescent="0.25">
      <c r="A58" s="37">
        <f t="shared" si="0"/>
        <v>49</v>
      </c>
      <c r="B58" s="101" t="s">
        <v>977</v>
      </c>
      <c r="C58" s="101" t="s">
        <v>284</v>
      </c>
      <c r="D58" s="104" t="s">
        <v>978</v>
      </c>
      <c r="E58" s="104">
        <v>86930</v>
      </c>
      <c r="F58" s="105" t="s">
        <v>979</v>
      </c>
      <c r="G58" s="395" t="s">
        <v>980</v>
      </c>
      <c r="H58" s="143" t="s">
        <v>981</v>
      </c>
      <c r="I58" s="520" t="s">
        <v>3210</v>
      </c>
      <c r="J58" s="187" t="s">
        <v>280</v>
      </c>
      <c r="K58" s="211"/>
    </row>
    <row r="59" spans="1:11" s="48" customFormat="1" ht="12.75" customHeight="1" x14ac:dyDescent="0.25">
      <c r="A59" s="37">
        <f t="shared" si="0"/>
        <v>50</v>
      </c>
      <c r="B59" s="101" t="s">
        <v>977</v>
      </c>
      <c r="C59" s="101" t="s">
        <v>284</v>
      </c>
      <c r="D59" s="104" t="s">
        <v>978</v>
      </c>
      <c r="E59" s="104">
        <v>86930</v>
      </c>
      <c r="F59" s="105" t="s">
        <v>979</v>
      </c>
      <c r="G59" s="395" t="s">
        <v>980</v>
      </c>
      <c r="H59" s="143" t="s">
        <v>982</v>
      </c>
      <c r="I59" s="520" t="s">
        <v>3211</v>
      </c>
      <c r="J59" s="187" t="s">
        <v>280</v>
      </c>
      <c r="K59" s="211"/>
    </row>
    <row r="60" spans="1:11" s="48" customFormat="1" ht="12.75" customHeight="1" x14ac:dyDescent="0.25">
      <c r="A60" s="37">
        <f t="shared" si="0"/>
        <v>51</v>
      </c>
      <c r="B60" s="101" t="s">
        <v>977</v>
      </c>
      <c r="C60" s="101" t="s">
        <v>284</v>
      </c>
      <c r="D60" s="104" t="s">
        <v>978</v>
      </c>
      <c r="E60" s="104">
        <v>86930</v>
      </c>
      <c r="F60" s="105" t="s">
        <v>979</v>
      </c>
      <c r="G60" s="395" t="s">
        <v>980</v>
      </c>
      <c r="H60" s="32" t="s">
        <v>983</v>
      </c>
      <c r="I60" s="522"/>
      <c r="J60" s="187" t="s">
        <v>280</v>
      </c>
      <c r="K60" s="211"/>
    </row>
    <row r="61" spans="1:11" s="48" customFormat="1" ht="12.75" customHeight="1" x14ac:dyDescent="0.25">
      <c r="A61" s="37">
        <f t="shared" si="0"/>
        <v>52</v>
      </c>
      <c r="B61" s="101" t="s">
        <v>977</v>
      </c>
      <c r="C61" s="101" t="s">
        <v>284</v>
      </c>
      <c r="D61" s="104" t="s">
        <v>978</v>
      </c>
      <c r="E61" s="104">
        <v>86930</v>
      </c>
      <c r="F61" s="105" t="s">
        <v>979</v>
      </c>
      <c r="G61" s="395" t="s">
        <v>980</v>
      </c>
      <c r="H61" s="189" t="s">
        <v>868</v>
      </c>
      <c r="I61" s="522" t="s">
        <v>3166</v>
      </c>
      <c r="J61" s="187" t="s">
        <v>40</v>
      </c>
      <c r="K61" s="211"/>
    </row>
    <row r="62" spans="1:11" s="48" customFormat="1" ht="12.75" customHeight="1" x14ac:dyDescent="0.25">
      <c r="A62" s="37">
        <f t="shared" si="0"/>
        <v>53</v>
      </c>
      <c r="B62" s="101" t="s">
        <v>984</v>
      </c>
      <c r="C62" s="101" t="s">
        <v>985</v>
      </c>
      <c r="D62" s="19" t="s">
        <v>986</v>
      </c>
      <c r="E62" s="19">
        <v>185248</v>
      </c>
      <c r="F62" s="96" t="s">
        <v>987</v>
      </c>
      <c r="G62" s="503" t="s">
        <v>988</v>
      </c>
      <c r="H62" s="143" t="s">
        <v>989</v>
      </c>
      <c r="I62" s="520"/>
      <c r="J62" s="187" t="s">
        <v>280</v>
      </c>
      <c r="K62" s="211"/>
    </row>
    <row r="63" spans="1:11" s="48" customFormat="1" ht="12.75" customHeight="1" x14ac:dyDescent="0.25">
      <c r="A63" s="37">
        <f t="shared" si="0"/>
        <v>54</v>
      </c>
      <c r="B63" s="101" t="s">
        <v>984</v>
      </c>
      <c r="C63" s="101" t="s">
        <v>985</v>
      </c>
      <c r="D63" s="19" t="s">
        <v>986</v>
      </c>
      <c r="E63" s="19">
        <v>185248</v>
      </c>
      <c r="F63" s="96" t="s">
        <v>987</v>
      </c>
      <c r="G63" s="503" t="s">
        <v>988</v>
      </c>
      <c r="H63" s="143" t="s">
        <v>3226</v>
      </c>
      <c r="I63" s="520" t="s">
        <v>3227</v>
      </c>
      <c r="J63" s="187" t="s">
        <v>40</v>
      </c>
      <c r="K63" s="211"/>
    </row>
    <row r="64" spans="1:11" s="48" customFormat="1" ht="12.75" customHeight="1" x14ac:dyDescent="0.25">
      <c r="A64" s="37">
        <f t="shared" si="0"/>
        <v>55</v>
      </c>
      <c r="B64" s="101" t="s">
        <v>990</v>
      </c>
      <c r="C64" s="101" t="s">
        <v>918</v>
      </c>
      <c r="D64" s="101" t="s">
        <v>991</v>
      </c>
      <c r="E64" s="101">
        <v>51368</v>
      </c>
      <c r="F64" s="103" t="s">
        <v>992</v>
      </c>
      <c r="G64" s="502" t="s">
        <v>993</v>
      </c>
      <c r="H64" s="143" t="s">
        <v>994</v>
      </c>
      <c r="I64" s="520"/>
      <c r="J64" s="187" t="s">
        <v>280</v>
      </c>
      <c r="K64" s="211"/>
    </row>
    <row r="65" spans="1:16384" s="48" customFormat="1" ht="12.75" customHeight="1" x14ac:dyDescent="0.25">
      <c r="A65" s="37">
        <f t="shared" si="0"/>
        <v>56</v>
      </c>
      <c r="B65" s="101" t="s">
        <v>990</v>
      </c>
      <c r="C65" s="101" t="s">
        <v>918</v>
      </c>
      <c r="D65" s="101" t="s">
        <v>991</v>
      </c>
      <c r="E65" s="101">
        <v>51368</v>
      </c>
      <c r="F65" s="103" t="s">
        <v>992</v>
      </c>
      <c r="G65" s="502" t="s">
        <v>993</v>
      </c>
      <c r="H65" s="143" t="s">
        <v>995</v>
      </c>
      <c r="I65" s="520"/>
      <c r="J65" s="187" t="s">
        <v>280</v>
      </c>
      <c r="K65" s="211"/>
    </row>
    <row r="66" spans="1:16384" s="48" customFormat="1" ht="12.75" customHeight="1" x14ac:dyDescent="0.25">
      <c r="A66" s="37">
        <f t="shared" si="0"/>
        <v>57</v>
      </c>
      <c r="B66" s="101" t="s">
        <v>990</v>
      </c>
      <c r="C66" s="101" t="s">
        <v>918</v>
      </c>
      <c r="D66" s="101" t="s">
        <v>991</v>
      </c>
      <c r="E66" s="101">
        <v>51368</v>
      </c>
      <c r="F66" s="103" t="s">
        <v>992</v>
      </c>
      <c r="G66" s="502" t="s">
        <v>993</v>
      </c>
      <c r="H66" s="26" t="s">
        <v>996</v>
      </c>
      <c r="I66" s="523"/>
      <c r="J66" s="130" t="s">
        <v>40</v>
      </c>
      <c r="K66" s="211"/>
    </row>
    <row r="67" spans="1:16384" s="48" customFormat="1" ht="12.75" customHeight="1" x14ac:dyDescent="0.25">
      <c r="A67" s="37">
        <f t="shared" si="0"/>
        <v>58</v>
      </c>
      <c r="B67" s="101" t="s">
        <v>990</v>
      </c>
      <c r="C67" s="101" t="s">
        <v>918</v>
      </c>
      <c r="D67" s="101" t="s">
        <v>991</v>
      </c>
      <c r="E67" s="101">
        <v>51368</v>
      </c>
      <c r="F67" s="103" t="s">
        <v>992</v>
      </c>
      <c r="G67" s="502" t="s">
        <v>993</v>
      </c>
      <c r="H67" s="26" t="s">
        <v>997</v>
      </c>
      <c r="I67" s="523"/>
      <c r="J67" s="130" t="s">
        <v>40</v>
      </c>
      <c r="K67" s="211"/>
    </row>
    <row r="68" spans="1:16384" s="48" customFormat="1" ht="12.75" customHeight="1" x14ac:dyDescent="0.25">
      <c r="A68" s="37">
        <f t="shared" si="0"/>
        <v>59</v>
      </c>
      <c r="B68" s="101" t="s">
        <v>990</v>
      </c>
      <c r="C68" s="101" t="s">
        <v>918</v>
      </c>
      <c r="D68" s="101" t="s">
        <v>991</v>
      </c>
      <c r="E68" s="101">
        <v>51368</v>
      </c>
      <c r="F68" s="103" t="s">
        <v>992</v>
      </c>
      <c r="G68" s="502" t="s">
        <v>993</v>
      </c>
      <c r="H68" s="26" t="s">
        <v>2611</v>
      </c>
      <c r="I68" s="523"/>
      <c r="J68" s="130" t="s">
        <v>40</v>
      </c>
      <c r="K68" s="211"/>
    </row>
    <row r="69" spans="1:16384" s="48" customFormat="1" ht="12.75" customHeight="1" x14ac:dyDescent="0.25">
      <c r="A69" s="37">
        <f t="shared" si="0"/>
        <v>60</v>
      </c>
      <c r="B69" s="12" t="s">
        <v>3609</v>
      </c>
      <c r="C69" s="12" t="s">
        <v>854</v>
      </c>
      <c r="D69" s="12" t="s">
        <v>855</v>
      </c>
      <c r="E69" s="6">
        <v>283235</v>
      </c>
      <c r="F69" s="12" t="s">
        <v>3610</v>
      </c>
      <c r="G69" s="393" t="s">
        <v>3611</v>
      </c>
      <c r="H69" s="26" t="s">
        <v>3612</v>
      </c>
      <c r="I69" s="523" t="s">
        <v>3613</v>
      </c>
      <c r="J69" s="130" t="s">
        <v>40</v>
      </c>
      <c r="K69" s="211"/>
    </row>
    <row r="70" spans="1:16384" s="48" customFormat="1" ht="12.75" customHeight="1" x14ac:dyDescent="0.25">
      <c r="A70" s="37">
        <f t="shared" si="0"/>
        <v>61</v>
      </c>
      <c r="B70" s="12" t="s">
        <v>3609</v>
      </c>
      <c r="C70" s="12" t="s">
        <v>854</v>
      </c>
      <c r="D70" s="12" t="s">
        <v>855</v>
      </c>
      <c r="E70" s="6">
        <v>283235</v>
      </c>
      <c r="F70" s="12" t="s">
        <v>3610</v>
      </c>
      <c r="G70" s="393" t="s">
        <v>3611</v>
      </c>
      <c r="H70" s="26" t="s">
        <v>3614</v>
      </c>
      <c r="I70" s="523" t="s">
        <v>3615</v>
      </c>
      <c r="J70" s="130" t="s">
        <v>40</v>
      </c>
      <c r="K70" s="211"/>
    </row>
    <row r="71" spans="1:16384" s="48" customFormat="1" ht="12.75" customHeight="1" x14ac:dyDescent="0.25">
      <c r="A71" s="37">
        <f t="shared" si="0"/>
        <v>62</v>
      </c>
      <c r="B71" s="12" t="s">
        <v>3609</v>
      </c>
      <c r="C71" s="12" t="s">
        <v>854</v>
      </c>
      <c r="D71" s="12" t="s">
        <v>855</v>
      </c>
      <c r="E71" s="6">
        <v>283235</v>
      </c>
      <c r="F71" s="12" t="s">
        <v>3610</v>
      </c>
      <c r="G71" s="393" t="s">
        <v>3611</v>
      </c>
      <c r="H71" s="26" t="s">
        <v>3616</v>
      </c>
      <c r="I71" s="523" t="s">
        <v>3617</v>
      </c>
      <c r="J71" s="130" t="s">
        <v>40</v>
      </c>
      <c r="K71" s="211"/>
    </row>
    <row r="72" spans="1:16384" s="48" customFormat="1" ht="12.75" customHeight="1" x14ac:dyDescent="0.25">
      <c r="A72" s="368">
        <f t="shared" si="0"/>
        <v>63</v>
      </c>
      <c r="B72" s="360" t="s">
        <v>3609</v>
      </c>
      <c r="C72" s="360" t="s">
        <v>854</v>
      </c>
      <c r="D72" s="360" t="s">
        <v>855</v>
      </c>
      <c r="E72" s="369">
        <v>283235</v>
      </c>
      <c r="F72" s="360" t="s">
        <v>3610</v>
      </c>
      <c r="G72" s="507" t="s">
        <v>3611</v>
      </c>
      <c r="H72" s="26" t="s">
        <v>3618</v>
      </c>
      <c r="I72" s="523" t="s">
        <v>3619</v>
      </c>
      <c r="J72" s="130" t="s">
        <v>40</v>
      </c>
      <c r="K72" s="466"/>
    </row>
    <row r="73" spans="1:16384" s="306" customFormat="1" ht="12.75" customHeight="1" x14ac:dyDescent="0.25">
      <c r="A73" s="37">
        <f t="shared" si="0"/>
        <v>64</v>
      </c>
      <c r="B73" s="12" t="s">
        <v>3609</v>
      </c>
      <c r="C73" s="12" t="s">
        <v>854</v>
      </c>
      <c r="D73" s="12" t="s">
        <v>855</v>
      </c>
      <c r="E73" s="6">
        <v>283235</v>
      </c>
      <c r="F73" s="12" t="s">
        <v>3610</v>
      </c>
      <c r="G73" s="393" t="s">
        <v>3611</v>
      </c>
      <c r="H73" s="372" t="s">
        <v>3620</v>
      </c>
      <c r="I73" s="524" t="s">
        <v>3621</v>
      </c>
      <c r="J73" s="298" t="s">
        <v>40</v>
      </c>
      <c r="K73" s="466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  <c r="BG73" s="367"/>
      <c r="BH73" s="367"/>
      <c r="BI73" s="367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/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367"/>
      <c r="DA73" s="367"/>
      <c r="DB73" s="367"/>
      <c r="DC73" s="367"/>
      <c r="DD73" s="367"/>
      <c r="DE73" s="367"/>
      <c r="DF73" s="367"/>
      <c r="DG73" s="367"/>
      <c r="DH73" s="367"/>
      <c r="DI73" s="367"/>
      <c r="DJ73" s="367"/>
      <c r="DK73" s="367"/>
      <c r="DL73" s="367"/>
      <c r="DM73" s="367"/>
      <c r="DN73" s="367"/>
      <c r="DO73" s="367"/>
      <c r="DP73" s="367"/>
      <c r="DQ73" s="367"/>
      <c r="DR73" s="367"/>
      <c r="DS73" s="367"/>
      <c r="DT73" s="367"/>
      <c r="DU73" s="367"/>
      <c r="DV73" s="367"/>
      <c r="DW73" s="367"/>
      <c r="DX73" s="367"/>
      <c r="DY73" s="367"/>
      <c r="DZ73" s="367"/>
      <c r="EA73" s="367"/>
      <c r="EB73" s="367"/>
      <c r="EC73" s="367"/>
      <c r="ED73" s="367"/>
      <c r="EE73" s="367"/>
      <c r="EF73" s="367"/>
      <c r="EG73" s="367"/>
      <c r="EH73" s="367"/>
      <c r="EI73" s="367"/>
      <c r="EJ73" s="367"/>
      <c r="EK73" s="367"/>
      <c r="EL73" s="367"/>
      <c r="EM73" s="367"/>
      <c r="EN73" s="367"/>
      <c r="EO73" s="367"/>
      <c r="EP73" s="367"/>
      <c r="EQ73" s="367"/>
      <c r="ER73" s="367"/>
      <c r="ES73" s="367"/>
      <c r="ET73" s="367"/>
      <c r="EU73" s="367"/>
      <c r="EV73" s="367"/>
      <c r="EW73" s="367"/>
      <c r="EX73" s="367"/>
      <c r="EY73" s="367"/>
      <c r="EZ73" s="367"/>
      <c r="FA73" s="367"/>
      <c r="FB73" s="367"/>
      <c r="FC73" s="367"/>
      <c r="FD73" s="367"/>
      <c r="FE73" s="367"/>
      <c r="FF73" s="367"/>
      <c r="FG73" s="367"/>
      <c r="FH73" s="367"/>
      <c r="FI73" s="367"/>
      <c r="FJ73" s="367"/>
      <c r="FK73" s="367"/>
      <c r="FL73" s="367"/>
      <c r="FM73" s="367"/>
      <c r="FN73" s="367"/>
      <c r="FO73" s="367"/>
      <c r="FP73" s="367"/>
      <c r="FQ73" s="367"/>
      <c r="FR73" s="367"/>
      <c r="FS73" s="367"/>
      <c r="FT73" s="367"/>
      <c r="FU73" s="367"/>
      <c r="FV73" s="367"/>
      <c r="FW73" s="367"/>
      <c r="FX73" s="367"/>
      <c r="FY73" s="367"/>
      <c r="FZ73" s="367"/>
      <c r="GA73" s="367"/>
      <c r="GB73" s="367"/>
      <c r="GC73" s="367"/>
      <c r="GD73" s="367"/>
      <c r="GE73" s="367"/>
      <c r="GF73" s="367"/>
      <c r="GG73" s="367"/>
      <c r="GH73" s="367"/>
      <c r="GI73" s="367"/>
      <c r="GJ73" s="367"/>
      <c r="GK73" s="367"/>
      <c r="GL73" s="367"/>
      <c r="GM73" s="367"/>
      <c r="GN73" s="367"/>
      <c r="GO73" s="367"/>
      <c r="GP73" s="367"/>
      <c r="GQ73" s="367"/>
      <c r="GR73" s="367"/>
      <c r="GS73" s="367"/>
      <c r="GT73" s="367"/>
      <c r="GU73" s="367"/>
      <c r="GV73" s="367"/>
      <c r="GW73" s="367"/>
      <c r="GX73" s="367"/>
      <c r="GY73" s="367"/>
      <c r="GZ73" s="367"/>
      <c r="HA73" s="367"/>
      <c r="HB73" s="367"/>
      <c r="HC73" s="367"/>
      <c r="HD73" s="367"/>
      <c r="HE73" s="367"/>
      <c r="HF73" s="367"/>
      <c r="HG73" s="367"/>
      <c r="HH73" s="367"/>
      <c r="HI73" s="367"/>
      <c r="HJ73" s="367"/>
      <c r="HK73" s="367"/>
      <c r="HL73" s="367"/>
      <c r="HM73" s="367"/>
      <c r="HN73" s="367"/>
      <c r="HO73" s="367"/>
      <c r="HP73" s="367"/>
      <c r="HQ73" s="367"/>
      <c r="HR73" s="367"/>
      <c r="HS73" s="367"/>
      <c r="HT73" s="367"/>
      <c r="HU73" s="367"/>
      <c r="HV73" s="367"/>
      <c r="HW73" s="367"/>
      <c r="HX73" s="367"/>
      <c r="HY73" s="367"/>
      <c r="HZ73" s="367"/>
      <c r="IA73" s="367"/>
      <c r="IB73" s="367"/>
      <c r="IC73" s="367"/>
      <c r="ID73" s="367"/>
      <c r="IE73" s="367"/>
      <c r="IF73" s="367"/>
      <c r="IG73" s="367"/>
      <c r="IH73" s="367"/>
      <c r="II73" s="367"/>
      <c r="IJ73" s="367"/>
      <c r="IK73" s="367"/>
      <c r="IL73" s="367"/>
      <c r="IM73" s="367"/>
      <c r="IN73" s="367"/>
      <c r="IO73" s="367"/>
      <c r="IP73" s="367"/>
      <c r="IQ73" s="367"/>
      <c r="IR73" s="367"/>
      <c r="IS73" s="367"/>
      <c r="IT73" s="367"/>
      <c r="IU73" s="367"/>
      <c r="IV73" s="367"/>
      <c r="IW73" s="367"/>
      <c r="IX73" s="367"/>
      <c r="IY73" s="367"/>
      <c r="IZ73" s="367"/>
      <c r="JA73" s="367"/>
      <c r="JB73" s="367"/>
      <c r="JC73" s="367"/>
      <c r="JD73" s="367"/>
      <c r="JE73" s="367"/>
      <c r="JF73" s="367"/>
      <c r="JG73" s="367"/>
      <c r="JH73" s="367"/>
      <c r="JI73" s="367"/>
      <c r="JJ73" s="367"/>
      <c r="JK73" s="367"/>
      <c r="JL73" s="367"/>
      <c r="JM73" s="367"/>
      <c r="JN73" s="367"/>
      <c r="JO73" s="367"/>
      <c r="JP73" s="367"/>
      <c r="JQ73" s="367"/>
      <c r="JR73" s="367"/>
      <c r="JS73" s="367"/>
      <c r="JT73" s="367"/>
      <c r="JU73" s="367"/>
      <c r="JV73" s="367"/>
      <c r="JW73" s="367"/>
      <c r="JX73" s="367"/>
      <c r="JY73" s="367"/>
      <c r="JZ73" s="367"/>
      <c r="KA73" s="367"/>
      <c r="KB73" s="367"/>
      <c r="KC73" s="367"/>
      <c r="KD73" s="367"/>
      <c r="KE73" s="367"/>
      <c r="KF73" s="367"/>
      <c r="KG73" s="367"/>
      <c r="KH73" s="367"/>
      <c r="KI73" s="367"/>
      <c r="KJ73" s="367"/>
      <c r="KK73" s="367"/>
      <c r="KL73" s="367"/>
      <c r="KM73" s="367"/>
      <c r="KN73" s="367"/>
      <c r="KO73" s="367"/>
      <c r="KP73" s="367"/>
      <c r="KQ73" s="367"/>
      <c r="KR73" s="367"/>
      <c r="KS73" s="367"/>
      <c r="KT73" s="367"/>
      <c r="KU73" s="367"/>
      <c r="KV73" s="367"/>
      <c r="KW73" s="367"/>
      <c r="KX73" s="367"/>
      <c r="KY73" s="367"/>
      <c r="KZ73" s="367"/>
      <c r="LA73" s="367"/>
      <c r="LB73" s="367"/>
      <c r="LC73" s="367"/>
      <c r="LD73" s="367"/>
      <c r="LE73" s="367"/>
      <c r="LF73" s="367"/>
      <c r="LG73" s="367"/>
      <c r="LH73" s="367"/>
      <c r="LI73" s="367"/>
      <c r="LJ73" s="367"/>
      <c r="LK73" s="367"/>
      <c r="LL73" s="367"/>
      <c r="LM73" s="367"/>
      <c r="LN73" s="367"/>
      <c r="LO73" s="367"/>
      <c r="LP73" s="367"/>
      <c r="LQ73" s="367"/>
      <c r="LR73" s="367"/>
      <c r="LS73" s="367"/>
      <c r="LT73" s="367"/>
      <c r="LU73" s="367"/>
      <c r="LV73" s="367"/>
      <c r="LW73" s="367"/>
      <c r="LX73" s="367"/>
      <c r="LY73" s="367"/>
      <c r="LZ73" s="367"/>
      <c r="MA73" s="367"/>
      <c r="MB73" s="367"/>
      <c r="MC73" s="367"/>
      <c r="MD73" s="367"/>
      <c r="ME73" s="367"/>
      <c r="MF73" s="367"/>
      <c r="MG73" s="367"/>
      <c r="MH73" s="367"/>
      <c r="MI73" s="367"/>
      <c r="MJ73" s="367"/>
      <c r="MK73" s="367"/>
      <c r="ML73" s="367"/>
      <c r="MM73" s="367"/>
      <c r="MN73" s="367"/>
      <c r="MO73" s="367"/>
      <c r="MP73" s="367"/>
      <c r="MQ73" s="367"/>
      <c r="MR73" s="367"/>
      <c r="MS73" s="367"/>
      <c r="MT73" s="367"/>
      <c r="MU73" s="367"/>
      <c r="MV73" s="367"/>
      <c r="MW73" s="367"/>
      <c r="MX73" s="367"/>
      <c r="MY73" s="367"/>
      <c r="MZ73" s="367"/>
      <c r="NA73" s="367"/>
      <c r="NB73" s="367"/>
      <c r="NC73" s="367"/>
      <c r="ND73" s="367"/>
      <c r="NE73" s="367"/>
      <c r="NF73" s="367"/>
      <c r="NG73" s="367"/>
      <c r="NH73" s="367"/>
      <c r="NI73" s="367"/>
      <c r="NJ73" s="367"/>
      <c r="NK73" s="367"/>
      <c r="NL73" s="367"/>
      <c r="NM73" s="367"/>
      <c r="NN73" s="367"/>
      <c r="NO73" s="367"/>
      <c r="NP73" s="367"/>
      <c r="NQ73" s="367"/>
      <c r="NR73" s="367"/>
      <c r="NS73" s="367"/>
      <c r="NT73" s="367"/>
      <c r="NU73" s="367"/>
      <c r="NV73" s="367"/>
      <c r="NW73" s="367"/>
      <c r="NX73" s="367"/>
      <c r="NY73" s="367"/>
      <c r="NZ73" s="367"/>
      <c r="OA73" s="367"/>
      <c r="OB73" s="367"/>
      <c r="OC73" s="367"/>
      <c r="OD73" s="367"/>
      <c r="OE73" s="367"/>
      <c r="OF73" s="367"/>
      <c r="OG73" s="367"/>
      <c r="OH73" s="367"/>
      <c r="OI73" s="367"/>
      <c r="OJ73" s="367"/>
      <c r="OK73" s="367"/>
      <c r="OL73" s="367"/>
      <c r="OM73" s="367"/>
      <c r="ON73" s="367"/>
      <c r="OO73" s="367"/>
      <c r="OP73" s="367"/>
      <c r="OQ73" s="367"/>
      <c r="OR73" s="367"/>
      <c r="OS73" s="367"/>
      <c r="OT73" s="367"/>
      <c r="OU73" s="367"/>
      <c r="OV73" s="367"/>
      <c r="OW73" s="367"/>
      <c r="OX73" s="367"/>
      <c r="OY73" s="367"/>
      <c r="OZ73" s="367"/>
      <c r="PA73" s="367"/>
      <c r="PB73" s="367"/>
      <c r="PC73" s="367"/>
      <c r="PD73" s="367"/>
      <c r="PE73" s="367"/>
      <c r="PF73" s="367"/>
      <c r="PG73" s="367"/>
      <c r="PH73" s="367"/>
      <c r="PI73" s="367"/>
      <c r="PJ73" s="367"/>
      <c r="PK73" s="367"/>
      <c r="PL73" s="367"/>
      <c r="PM73" s="367"/>
      <c r="PN73" s="367"/>
      <c r="PO73" s="367"/>
      <c r="PP73" s="367"/>
      <c r="PQ73" s="367"/>
      <c r="PR73" s="367"/>
      <c r="PS73" s="367"/>
      <c r="PT73" s="367"/>
      <c r="PU73" s="367"/>
      <c r="PV73" s="367"/>
      <c r="PW73" s="367"/>
      <c r="PX73" s="367"/>
      <c r="PY73" s="367"/>
      <c r="PZ73" s="367"/>
      <c r="QA73" s="367"/>
      <c r="QB73" s="367"/>
      <c r="QC73" s="367"/>
      <c r="QD73" s="367"/>
      <c r="QE73" s="367"/>
      <c r="QF73" s="367"/>
      <c r="QG73" s="367"/>
      <c r="QH73" s="367"/>
      <c r="QI73" s="367"/>
      <c r="QJ73" s="367"/>
      <c r="QK73" s="367"/>
      <c r="QL73" s="367"/>
      <c r="QM73" s="367"/>
      <c r="QN73" s="367"/>
      <c r="QO73" s="367"/>
      <c r="QP73" s="367"/>
      <c r="QQ73" s="367"/>
      <c r="QR73" s="367"/>
      <c r="QS73" s="367"/>
      <c r="QT73" s="367"/>
      <c r="QU73" s="367"/>
      <c r="QV73" s="367"/>
      <c r="QW73" s="367"/>
      <c r="QX73" s="367"/>
      <c r="QY73" s="367"/>
      <c r="QZ73" s="367"/>
      <c r="RA73" s="367"/>
      <c r="RB73" s="367"/>
      <c r="RC73" s="367"/>
      <c r="RD73" s="367"/>
      <c r="RE73" s="367"/>
      <c r="RF73" s="367"/>
      <c r="RG73" s="367"/>
      <c r="RH73" s="367"/>
      <c r="RI73" s="367"/>
      <c r="RJ73" s="367"/>
      <c r="RK73" s="367"/>
      <c r="RL73" s="367"/>
      <c r="RM73" s="367"/>
      <c r="RN73" s="367"/>
      <c r="RO73" s="367"/>
      <c r="RP73" s="367"/>
      <c r="RQ73" s="367"/>
      <c r="RR73" s="367"/>
      <c r="RS73" s="367"/>
      <c r="RT73" s="367"/>
      <c r="RU73" s="367"/>
      <c r="RV73" s="367"/>
      <c r="RW73" s="367"/>
      <c r="RX73" s="367"/>
      <c r="RY73" s="367"/>
      <c r="RZ73" s="367"/>
      <c r="SA73" s="367"/>
      <c r="SB73" s="367"/>
      <c r="SC73" s="367"/>
      <c r="SD73" s="367"/>
      <c r="SE73" s="367"/>
      <c r="SF73" s="367"/>
      <c r="SG73" s="367"/>
      <c r="SH73" s="367"/>
      <c r="SI73" s="367"/>
      <c r="SJ73" s="367"/>
      <c r="SK73" s="367"/>
      <c r="SL73" s="367"/>
      <c r="SM73" s="367"/>
      <c r="SN73" s="367"/>
      <c r="SO73" s="367"/>
      <c r="SP73" s="367"/>
      <c r="SQ73" s="367"/>
      <c r="SR73" s="367"/>
      <c r="SS73" s="367"/>
      <c r="ST73" s="367"/>
      <c r="SU73" s="367"/>
      <c r="SV73" s="367"/>
      <c r="SW73" s="367"/>
      <c r="SX73" s="367"/>
      <c r="SY73" s="367"/>
      <c r="SZ73" s="367"/>
      <c r="TA73" s="367"/>
      <c r="TB73" s="367"/>
      <c r="TC73" s="367"/>
      <c r="TD73" s="367"/>
      <c r="TE73" s="367"/>
      <c r="TF73" s="367"/>
      <c r="TG73" s="367"/>
      <c r="TH73" s="367"/>
      <c r="TI73" s="367"/>
      <c r="TJ73" s="367"/>
      <c r="TK73" s="367"/>
      <c r="TL73" s="367"/>
      <c r="TM73" s="367"/>
      <c r="TN73" s="367"/>
      <c r="TO73" s="367"/>
      <c r="TP73" s="367"/>
      <c r="TQ73" s="367"/>
      <c r="TR73" s="367"/>
      <c r="TS73" s="367"/>
      <c r="TT73" s="367"/>
      <c r="TU73" s="367"/>
      <c r="TV73" s="367"/>
      <c r="TW73" s="367"/>
      <c r="TX73" s="367"/>
      <c r="TY73" s="367"/>
      <c r="TZ73" s="367"/>
      <c r="UA73" s="367"/>
      <c r="UB73" s="367"/>
      <c r="UC73" s="367"/>
      <c r="UD73" s="367"/>
      <c r="UE73" s="367"/>
      <c r="UF73" s="367"/>
      <c r="UG73" s="367"/>
      <c r="UH73" s="367"/>
      <c r="UI73" s="367"/>
      <c r="UJ73" s="367"/>
      <c r="UK73" s="367"/>
      <c r="UL73" s="367"/>
      <c r="UM73" s="367"/>
      <c r="UN73" s="367"/>
      <c r="UO73" s="367"/>
      <c r="UP73" s="367"/>
      <c r="UQ73" s="367"/>
      <c r="UR73" s="367"/>
      <c r="US73" s="367"/>
      <c r="UT73" s="367"/>
      <c r="UU73" s="367"/>
      <c r="UV73" s="367"/>
      <c r="UW73" s="367"/>
      <c r="UX73" s="367"/>
      <c r="UY73" s="367"/>
      <c r="UZ73" s="367"/>
      <c r="VA73" s="367"/>
      <c r="VB73" s="367"/>
      <c r="VC73" s="367"/>
      <c r="VD73" s="367"/>
      <c r="VE73" s="367"/>
      <c r="VF73" s="367"/>
      <c r="VG73" s="367"/>
      <c r="VH73" s="367"/>
      <c r="VI73" s="367"/>
      <c r="VJ73" s="367"/>
      <c r="VK73" s="367"/>
      <c r="VL73" s="367"/>
      <c r="VM73" s="367"/>
      <c r="VN73" s="367"/>
      <c r="VO73" s="367"/>
      <c r="VP73" s="367"/>
      <c r="VQ73" s="367"/>
      <c r="VR73" s="367"/>
      <c r="VS73" s="367"/>
      <c r="VT73" s="367"/>
      <c r="VU73" s="367"/>
      <c r="VV73" s="367"/>
      <c r="VW73" s="367"/>
      <c r="VX73" s="367"/>
      <c r="VY73" s="367"/>
      <c r="VZ73" s="367"/>
      <c r="WA73" s="367"/>
      <c r="WB73" s="367"/>
      <c r="WC73" s="367"/>
      <c r="WD73" s="367"/>
      <c r="WE73" s="367"/>
      <c r="WF73" s="367"/>
      <c r="WG73" s="367"/>
      <c r="WH73" s="367"/>
      <c r="WI73" s="367"/>
      <c r="WJ73" s="367"/>
      <c r="WK73" s="367"/>
      <c r="WL73" s="367"/>
      <c r="WM73" s="367"/>
      <c r="WN73" s="367"/>
      <c r="WO73" s="367"/>
      <c r="WP73" s="367"/>
      <c r="WQ73" s="367"/>
      <c r="WR73" s="367"/>
      <c r="WS73" s="367"/>
      <c r="WT73" s="367"/>
      <c r="WU73" s="367"/>
      <c r="WV73" s="367"/>
      <c r="WW73" s="367"/>
      <c r="WX73" s="367"/>
      <c r="WY73" s="367"/>
      <c r="WZ73" s="367"/>
      <c r="XA73" s="367"/>
      <c r="XB73" s="367"/>
      <c r="XC73" s="367"/>
      <c r="XD73" s="367"/>
      <c r="XE73" s="367"/>
      <c r="XF73" s="367"/>
      <c r="XG73" s="367"/>
      <c r="XH73" s="367"/>
      <c r="XI73" s="367"/>
      <c r="XJ73" s="367"/>
      <c r="XK73" s="367"/>
      <c r="XL73" s="367"/>
      <c r="XM73" s="367"/>
      <c r="XN73" s="367"/>
      <c r="XO73" s="367"/>
      <c r="XP73" s="367"/>
      <c r="XQ73" s="367"/>
      <c r="XR73" s="367"/>
      <c r="XS73" s="367"/>
      <c r="XT73" s="367"/>
      <c r="XU73" s="367"/>
      <c r="XV73" s="367"/>
      <c r="XW73" s="367"/>
      <c r="XX73" s="367"/>
      <c r="XY73" s="367"/>
      <c r="XZ73" s="367"/>
      <c r="YA73" s="367"/>
      <c r="YB73" s="367"/>
      <c r="YC73" s="367"/>
      <c r="YD73" s="367"/>
      <c r="YE73" s="367"/>
      <c r="YF73" s="367"/>
      <c r="YG73" s="367"/>
      <c r="YH73" s="367"/>
      <c r="YI73" s="367"/>
      <c r="YJ73" s="367"/>
      <c r="YK73" s="367"/>
      <c r="YL73" s="367"/>
      <c r="YM73" s="367"/>
      <c r="YN73" s="367"/>
      <c r="YO73" s="367"/>
      <c r="YP73" s="367"/>
      <c r="YQ73" s="367"/>
      <c r="YR73" s="367"/>
      <c r="YS73" s="367"/>
      <c r="YT73" s="367"/>
      <c r="YU73" s="367"/>
      <c r="YV73" s="367"/>
      <c r="YW73" s="367"/>
      <c r="YX73" s="367"/>
      <c r="YY73" s="367"/>
      <c r="YZ73" s="367"/>
      <c r="ZA73" s="367"/>
      <c r="ZB73" s="367"/>
      <c r="ZC73" s="367"/>
      <c r="ZD73" s="367"/>
      <c r="ZE73" s="367"/>
      <c r="ZF73" s="367"/>
      <c r="ZG73" s="367"/>
      <c r="ZH73" s="367"/>
      <c r="ZI73" s="367"/>
      <c r="ZJ73" s="367"/>
      <c r="ZK73" s="367"/>
      <c r="ZL73" s="367"/>
      <c r="ZM73" s="367"/>
      <c r="ZN73" s="367"/>
      <c r="ZO73" s="367"/>
      <c r="ZP73" s="367"/>
      <c r="ZQ73" s="367"/>
      <c r="ZR73" s="367"/>
      <c r="ZS73" s="367"/>
      <c r="ZT73" s="367"/>
      <c r="ZU73" s="367"/>
      <c r="ZV73" s="367"/>
      <c r="ZW73" s="367"/>
      <c r="ZX73" s="367"/>
      <c r="ZY73" s="367"/>
      <c r="ZZ73" s="367"/>
      <c r="AAA73" s="367"/>
      <c r="AAB73" s="367"/>
      <c r="AAC73" s="367"/>
      <c r="AAD73" s="367"/>
      <c r="AAE73" s="367"/>
      <c r="AAF73" s="367"/>
      <c r="AAG73" s="367"/>
      <c r="AAH73" s="367"/>
      <c r="AAI73" s="367"/>
      <c r="AAJ73" s="367"/>
      <c r="AAK73" s="367"/>
      <c r="AAL73" s="367"/>
      <c r="AAM73" s="367"/>
      <c r="AAN73" s="367"/>
      <c r="AAO73" s="367"/>
      <c r="AAP73" s="367"/>
      <c r="AAQ73" s="367"/>
      <c r="AAR73" s="367"/>
      <c r="AAS73" s="367"/>
      <c r="AAT73" s="367"/>
      <c r="AAU73" s="367"/>
      <c r="AAV73" s="367"/>
      <c r="AAW73" s="367"/>
      <c r="AAX73" s="367"/>
      <c r="AAY73" s="367"/>
      <c r="AAZ73" s="367"/>
      <c r="ABA73" s="367"/>
      <c r="ABB73" s="367"/>
      <c r="ABC73" s="367"/>
      <c r="ABD73" s="367"/>
      <c r="ABE73" s="367"/>
      <c r="ABF73" s="367"/>
      <c r="ABG73" s="367"/>
      <c r="ABH73" s="367"/>
      <c r="ABI73" s="367"/>
      <c r="ABJ73" s="367"/>
      <c r="ABK73" s="367"/>
      <c r="ABL73" s="367"/>
      <c r="ABM73" s="367"/>
      <c r="ABN73" s="367"/>
      <c r="ABO73" s="367"/>
      <c r="ABP73" s="367"/>
      <c r="ABQ73" s="367"/>
      <c r="ABR73" s="367"/>
      <c r="ABS73" s="367"/>
      <c r="ABT73" s="367"/>
      <c r="ABU73" s="367"/>
      <c r="ABV73" s="367"/>
      <c r="ABW73" s="367"/>
      <c r="ABX73" s="367"/>
      <c r="ABY73" s="367"/>
      <c r="ABZ73" s="367"/>
      <c r="ACA73" s="367"/>
      <c r="ACB73" s="367"/>
      <c r="ACC73" s="367"/>
      <c r="ACD73" s="367"/>
      <c r="ACE73" s="367"/>
      <c r="ACF73" s="367"/>
      <c r="ACG73" s="367"/>
      <c r="ACH73" s="367"/>
      <c r="ACI73" s="367"/>
      <c r="ACJ73" s="367"/>
      <c r="ACK73" s="367"/>
      <c r="ACL73" s="367"/>
      <c r="ACM73" s="367"/>
      <c r="ACN73" s="367"/>
      <c r="ACO73" s="367"/>
      <c r="ACP73" s="367"/>
      <c r="ACQ73" s="367"/>
      <c r="ACR73" s="367"/>
      <c r="ACS73" s="367"/>
      <c r="ACT73" s="367"/>
      <c r="ACU73" s="367"/>
      <c r="ACV73" s="367"/>
      <c r="ACW73" s="367"/>
      <c r="ACX73" s="367"/>
      <c r="ACY73" s="367"/>
      <c r="ACZ73" s="367"/>
      <c r="ADA73" s="367"/>
      <c r="ADB73" s="367"/>
      <c r="ADC73" s="367"/>
      <c r="ADD73" s="367"/>
      <c r="ADE73" s="367"/>
      <c r="ADF73" s="367"/>
      <c r="ADG73" s="367"/>
      <c r="ADH73" s="367"/>
      <c r="ADI73" s="367"/>
      <c r="ADJ73" s="367"/>
      <c r="ADK73" s="367"/>
      <c r="ADL73" s="367"/>
      <c r="ADM73" s="367"/>
      <c r="ADN73" s="367"/>
      <c r="ADO73" s="367"/>
      <c r="ADP73" s="367"/>
      <c r="ADQ73" s="367"/>
      <c r="ADR73" s="367"/>
      <c r="ADS73" s="367"/>
      <c r="ADT73" s="367"/>
      <c r="ADU73" s="367"/>
      <c r="ADV73" s="367"/>
      <c r="ADW73" s="367"/>
      <c r="ADX73" s="367"/>
      <c r="ADY73" s="367"/>
      <c r="ADZ73" s="367"/>
      <c r="AEA73" s="367"/>
      <c r="AEB73" s="367"/>
      <c r="AEC73" s="367"/>
      <c r="AED73" s="367"/>
      <c r="AEE73" s="367"/>
      <c r="AEF73" s="367"/>
      <c r="AEG73" s="367"/>
      <c r="AEH73" s="367"/>
      <c r="AEI73" s="367"/>
      <c r="AEJ73" s="367"/>
      <c r="AEK73" s="367"/>
      <c r="AEL73" s="367"/>
      <c r="AEM73" s="367"/>
      <c r="AEN73" s="367"/>
      <c r="AEO73" s="367"/>
      <c r="AEP73" s="367"/>
      <c r="AEQ73" s="367"/>
      <c r="AER73" s="367"/>
      <c r="AES73" s="367"/>
      <c r="AET73" s="367"/>
      <c r="AEU73" s="367"/>
      <c r="AEV73" s="367"/>
      <c r="AEW73" s="367"/>
      <c r="AEX73" s="367"/>
      <c r="AEY73" s="367"/>
      <c r="AEZ73" s="367"/>
      <c r="AFA73" s="367"/>
      <c r="AFB73" s="367"/>
      <c r="AFC73" s="367"/>
      <c r="AFD73" s="367"/>
      <c r="AFE73" s="367"/>
      <c r="AFF73" s="367"/>
      <c r="AFG73" s="367"/>
      <c r="AFH73" s="367"/>
      <c r="AFI73" s="367"/>
      <c r="AFJ73" s="367"/>
      <c r="AFK73" s="367"/>
      <c r="AFL73" s="367"/>
      <c r="AFM73" s="367"/>
      <c r="AFN73" s="367"/>
      <c r="AFO73" s="367"/>
      <c r="AFP73" s="367"/>
      <c r="AFQ73" s="367"/>
      <c r="AFR73" s="367"/>
      <c r="AFS73" s="367"/>
      <c r="AFT73" s="367"/>
      <c r="AFU73" s="367"/>
      <c r="AFV73" s="367"/>
      <c r="AFW73" s="367"/>
      <c r="AFX73" s="367"/>
      <c r="AFY73" s="367"/>
      <c r="AFZ73" s="367"/>
      <c r="AGA73" s="367"/>
      <c r="AGB73" s="367"/>
      <c r="AGC73" s="367"/>
      <c r="AGD73" s="367"/>
      <c r="AGE73" s="367"/>
      <c r="AGF73" s="367"/>
      <c r="AGG73" s="367"/>
      <c r="AGH73" s="367"/>
      <c r="AGI73" s="367"/>
      <c r="AGJ73" s="367"/>
      <c r="AGK73" s="367"/>
      <c r="AGL73" s="367"/>
      <c r="AGM73" s="367"/>
      <c r="AGN73" s="367"/>
      <c r="AGO73" s="367"/>
      <c r="AGP73" s="367"/>
      <c r="AGQ73" s="367"/>
      <c r="AGR73" s="367"/>
      <c r="AGS73" s="367"/>
      <c r="AGT73" s="367"/>
      <c r="AGU73" s="367"/>
      <c r="AGV73" s="367"/>
      <c r="AGW73" s="367"/>
      <c r="AGX73" s="367"/>
      <c r="AGY73" s="367"/>
      <c r="AGZ73" s="367"/>
      <c r="AHA73" s="367"/>
      <c r="AHB73" s="367"/>
      <c r="AHC73" s="367"/>
      <c r="AHD73" s="367"/>
      <c r="AHE73" s="367"/>
      <c r="AHF73" s="367"/>
      <c r="AHG73" s="367"/>
      <c r="AHH73" s="367"/>
      <c r="AHI73" s="367"/>
      <c r="AHJ73" s="367"/>
      <c r="AHK73" s="367"/>
      <c r="AHL73" s="367"/>
      <c r="AHM73" s="367"/>
      <c r="AHN73" s="367"/>
      <c r="AHO73" s="367"/>
      <c r="AHP73" s="367"/>
      <c r="AHQ73" s="367"/>
      <c r="AHR73" s="367"/>
      <c r="AHS73" s="367"/>
      <c r="AHT73" s="367"/>
      <c r="AHU73" s="367"/>
      <c r="AHV73" s="367"/>
      <c r="AHW73" s="367"/>
      <c r="AHX73" s="367"/>
      <c r="AHY73" s="367"/>
      <c r="AHZ73" s="367"/>
      <c r="AIA73" s="367"/>
      <c r="AIB73" s="367"/>
      <c r="AIC73" s="367"/>
      <c r="AID73" s="367"/>
      <c r="AIE73" s="367"/>
      <c r="AIF73" s="367"/>
      <c r="AIG73" s="367"/>
      <c r="AIH73" s="367"/>
      <c r="AII73" s="367"/>
      <c r="AIJ73" s="367"/>
      <c r="AIK73" s="367"/>
      <c r="AIL73" s="367"/>
      <c r="AIM73" s="367"/>
      <c r="AIN73" s="367"/>
      <c r="AIO73" s="367"/>
      <c r="AIP73" s="367"/>
      <c r="AIQ73" s="367"/>
      <c r="AIR73" s="367"/>
      <c r="AIS73" s="367"/>
      <c r="AIT73" s="367"/>
      <c r="AIU73" s="367"/>
      <c r="AIV73" s="367"/>
      <c r="AIW73" s="367"/>
      <c r="AIX73" s="367"/>
      <c r="AIY73" s="367"/>
      <c r="AIZ73" s="367"/>
      <c r="AJA73" s="367"/>
      <c r="AJB73" s="367"/>
      <c r="AJC73" s="367"/>
      <c r="AJD73" s="367"/>
      <c r="AJE73" s="367"/>
      <c r="AJF73" s="367"/>
      <c r="AJG73" s="367"/>
      <c r="AJH73" s="367"/>
      <c r="AJI73" s="367"/>
      <c r="AJJ73" s="367"/>
      <c r="AJK73" s="367"/>
      <c r="AJL73" s="367"/>
      <c r="AJM73" s="367"/>
      <c r="AJN73" s="367"/>
      <c r="AJO73" s="367"/>
      <c r="AJP73" s="367"/>
      <c r="AJQ73" s="367"/>
      <c r="AJR73" s="367"/>
      <c r="AJS73" s="367"/>
      <c r="AJT73" s="367"/>
      <c r="AJU73" s="367"/>
      <c r="AJV73" s="367"/>
      <c r="AJW73" s="367"/>
      <c r="AJX73" s="367"/>
      <c r="AJY73" s="367"/>
      <c r="AJZ73" s="367"/>
      <c r="AKA73" s="367"/>
      <c r="AKB73" s="367"/>
      <c r="AKC73" s="367"/>
      <c r="AKD73" s="367"/>
      <c r="AKE73" s="367"/>
      <c r="AKF73" s="367"/>
      <c r="AKG73" s="367"/>
      <c r="AKH73" s="367"/>
      <c r="AKI73" s="367"/>
      <c r="AKJ73" s="367"/>
      <c r="AKK73" s="367"/>
      <c r="AKL73" s="367"/>
      <c r="AKM73" s="367"/>
      <c r="AKN73" s="367"/>
      <c r="AKO73" s="367"/>
      <c r="AKP73" s="367"/>
      <c r="AKQ73" s="367"/>
      <c r="AKR73" s="367"/>
      <c r="AKS73" s="367"/>
      <c r="AKT73" s="367"/>
      <c r="AKU73" s="367"/>
      <c r="AKV73" s="367"/>
      <c r="AKW73" s="367"/>
      <c r="AKX73" s="367"/>
      <c r="AKY73" s="367"/>
      <c r="AKZ73" s="367"/>
      <c r="ALA73" s="367"/>
      <c r="ALB73" s="367"/>
      <c r="ALC73" s="367"/>
      <c r="ALD73" s="367"/>
      <c r="ALE73" s="367"/>
      <c r="ALF73" s="367"/>
      <c r="ALG73" s="367"/>
      <c r="ALH73" s="367"/>
      <c r="ALI73" s="367"/>
      <c r="ALJ73" s="367"/>
      <c r="ALK73" s="367"/>
      <c r="ALL73" s="367"/>
      <c r="ALM73" s="367"/>
      <c r="ALN73" s="367"/>
      <c r="ALO73" s="367"/>
      <c r="ALP73" s="367"/>
      <c r="ALQ73" s="367"/>
      <c r="ALR73" s="367"/>
      <c r="ALS73" s="367"/>
      <c r="ALT73" s="367"/>
      <c r="ALU73" s="367"/>
      <c r="ALV73" s="367"/>
      <c r="ALW73" s="367"/>
      <c r="ALX73" s="367"/>
      <c r="ALY73" s="367"/>
      <c r="ALZ73" s="367"/>
      <c r="AMA73" s="367"/>
      <c r="AMB73" s="367"/>
      <c r="AMC73" s="367"/>
      <c r="AMD73" s="367"/>
      <c r="AME73" s="367"/>
      <c r="AMF73" s="367"/>
      <c r="AMG73" s="367"/>
      <c r="AMH73" s="367"/>
      <c r="AMI73" s="367"/>
      <c r="AMJ73" s="367"/>
      <c r="AMK73" s="367"/>
      <c r="AML73" s="367"/>
      <c r="AMM73" s="367"/>
      <c r="AMN73" s="367"/>
      <c r="AMO73" s="367"/>
      <c r="AMP73" s="367"/>
      <c r="AMQ73" s="367"/>
      <c r="AMR73" s="367"/>
      <c r="AMS73" s="367"/>
      <c r="AMT73" s="367"/>
      <c r="AMU73" s="367"/>
      <c r="AMV73" s="367"/>
      <c r="AMW73" s="367"/>
      <c r="AMX73" s="367"/>
      <c r="AMY73" s="367"/>
      <c r="AMZ73" s="367"/>
      <c r="ANA73" s="367"/>
      <c r="ANB73" s="367"/>
      <c r="ANC73" s="367"/>
      <c r="AND73" s="367"/>
      <c r="ANE73" s="367"/>
      <c r="ANF73" s="367"/>
      <c r="ANG73" s="367"/>
      <c r="ANH73" s="367"/>
      <c r="ANI73" s="367"/>
      <c r="ANJ73" s="367"/>
      <c r="ANK73" s="367"/>
      <c r="ANL73" s="367"/>
      <c r="ANM73" s="367"/>
      <c r="ANN73" s="367"/>
      <c r="ANO73" s="367"/>
      <c r="ANP73" s="367"/>
      <c r="ANQ73" s="367"/>
      <c r="ANR73" s="367"/>
      <c r="ANS73" s="367"/>
      <c r="ANT73" s="367"/>
      <c r="ANU73" s="367"/>
      <c r="ANV73" s="367"/>
      <c r="ANW73" s="367"/>
      <c r="ANX73" s="367"/>
      <c r="ANY73" s="367"/>
      <c r="ANZ73" s="367"/>
      <c r="AOA73" s="367"/>
      <c r="AOB73" s="367"/>
      <c r="AOC73" s="367"/>
      <c r="AOD73" s="367"/>
      <c r="AOE73" s="367"/>
      <c r="AOF73" s="367"/>
      <c r="AOG73" s="367"/>
      <c r="AOH73" s="367"/>
      <c r="AOI73" s="367"/>
      <c r="AOJ73" s="367"/>
      <c r="AOK73" s="367"/>
      <c r="AOL73" s="367"/>
      <c r="AOM73" s="367"/>
      <c r="AON73" s="367"/>
      <c r="AOO73" s="367"/>
      <c r="AOP73" s="367"/>
      <c r="AOQ73" s="367"/>
      <c r="AOR73" s="367"/>
      <c r="AOS73" s="367"/>
      <c r="AOT73" s="367"/>
      <c r="AOU73" s="367"/>
      <c r="AOV73" s="367"/>
      <c r="AOW73" s="367"/>
      <c r="AOX73" s="367"/>
      <c r="AOY73" s="367"/>
      <c r="AOZ73" s="367"/>
      <c r="APA73" s="367"/>
      <c r="APB73" s="367"/>
      <c r="APC73" s="367"/>
      <c r="APD73" s="367"/>
      <c r="APE73" s="367"/>
      <c r="APF73" s="367"/>
      <c r="APG73" s="367"/>
      <c r="APH73" s="367"/>
      <c r="API73" s="367"/>
      <c r="APJ73" s="367"/>
      <c r="APK73" s="367"/>
      <c r="APL73" s="367"/>
      <c r="APM73" s="367"/>
      <c r="APN73" s="367"/>
      <c r="APO73" s="367"/>
      <c r="APP73" s="367"/>
      <c r="APQ73" s="367"/>
      <c r="APR73" s="367"/>
      <c r="APS73" s="367"/>
      <c r="APT73" s="367"/>
      <c r="APU73" s="367"/>
      <c r="APV73" s="367"/>
      <c r="APW73" s="367"/>
      <c r="APX73" s="367"/>
      <c r="APY73" s="367"/>
      <c r="APZ73" s="367"/>
      <c r="AQA73" s="367"/>
      <c r="AQB73" s="367"/>
      <c r="AQC73" s="367"/>
      <c r="AQD73" s="367"/>
      <c r="AQE73" s="367"/>
      <c r="AQF73" s="367"/>
      <c r="AQG73" s="367"/>
      <c r="AQH73" s="367"/>
      <c r="AQI73" s="367"/>
      <c r="AQJ73" s="367"/>
      <c r="AQK73" s="367"/>
      <c r="AQL73" s="367"/>
      <c r="AQM73" s="367"/>
      <c r="AQN73" s="367"/>
      <c r="AQO73" s="367"/>
      <c r="AQP73" s="367"/>
      <c r="AQQ73" s="367"/>
      <c r="AQR73" s="367"/>
      <c r="AQS73" s="367"/>
      <c r="AQT73" s="367"/>
      <c r="AQU73" s="367"/>
      <c r="AQV73" s="367"/>
      <c r="AQW73" s="367"/>
      <c r="AQX73" s="367"/>
      <c r="AQY73" s="367"/>
      <c r="AQZ73" s="367"/>
      <c r="ARA73" s="367"/>
      <c r="ARB73" s="367"/>
      <c r="ARC73" s="367"/>
      <c r="ARD73" s="367"/>
      <c r="ARE73" s="367"/>
      <c r="ARF73" s="367"/>
      <c r="ARG73" s="367"/>
      <c r="ARH73" s="367"/>
      <c r="ARI73" s="367"/>
      <c r="ARJ73" s="367"/>
      <c r="ARK73" s="367"/>
      <c r="ARL73" s="367"/>
      <c r="ARM73" s="367"/>
      <c r="ARN73" s="367"/>
      <c r="ARO73" s="367"/>
      <c r="ARP73" s="367"/>
      <c r="ARQ73" s="367"/>
      <c r="ARR73" s="367"/>
      <c r="ARS73" s="367"/>
      <c r="ART73" s="367"/>
      <c r="ARU73" s="367"/>
      <c r="ARV73" s="367"/>
      <c r="ARW73" s="367"/>
      <c r="ARX73" s="367"/>
      <c r="ARY73" s="367"/>
      <c r="ARZ73" s="367"/>
      <c r="ASA73" s="367"/>
      <c r="ASB73" s="367"/>
      <c r="ASC73" s="367"/>
      <c r="ASD73" s="367"/>
      <c r="ASE73" s="367"/>
      <c r="ASF73" s="367"/>
      <c r="ASG73" s="367"/>
      <c r="ASH73" s="367"/>
      <c r="ASI73" s="367"/>
      <c r="ASJ73" s="367"/>
      <c r="ASK73" s="367"/>
      <c r="ASL73" s="367"/>
      <c r="ASM73" s="367"/>
      <c r="ASN73" s="367"/>
      <c r="ASO73" s="367"/>
      <c r="ASP73" s="367"/>
      <c r="ASQ73" s="367"/>
      <c r="ASR73" s="367"/>
      <c r="ASS73" s="367"/>
      <c r="AST73" s="367"/>
      <c r="ASU73" s="367"/>
      <c r="ASV73" s="367"/>
      <c r="ASW73" s="367"/>
      <c r="ASX73" s="367"/>
      <c r="ASY73" s="367"/>
      <c r="ASZ73" s="367"/>
      <c r="ATA73" s="367"/>
      <c r="ATB73" s="367"/>
      <c r="ATC73" s="367"/>
      <c r="ATD73" s="367"/>
      <c r="ATE73" s="367"/>
      <c r="ATF73" s="367"/>
      <c r="ATG73" s="367"/>
      <c r="ATH73" s="367"/>
      <c r="ATI73" s="367"/>
      <c r="ATJ73" s="367"/>
      <c r="ATK73" s="367"/>
      <c r="ATL73" s="367"/>
      <c r="ATM73" s="367"/>
      <c r="ATN73" s="367"/>
      <c r="ATO73" s="367"/>
      <c r="ATP73" s="367"/>
      <c r="ATQ73" s="367"/>
      <c r="ATR73" s="367"/>
      <c r="ATS73" s="367"/>
      <c r="ATT73" s="367"/>
      <c r="ATU73" s="367"/>
      <c r="ATV73" s="367"/>
      <c r="ATW73" s="367"/>
      <c r="ATX73" s="367"/>
      <c r="ATY73" s="367"/>
      <c r="ATZ73" s="367"/>
      <c r="AUA73" s="367"/>
      <c r="AUB73" s="367"/>
      <c r="AUC73" s="367"/>
      <c r="AUD73" s="367"/>
      <c r="AUE73" s="367"/>
      <c r="AUF73" s="367"/>
      <c r="AUG73" s="367"/>
      <c r="AUH73" s="367"/>
      <c r="AUI73" s="367"/>
      <c r="AUJ73" s="367"/>
      <c r="AUK73" s="367"/>
      <c r="AUL73" s="367"/>
      <c r="AUM73" s="367"/>
      <c r="AUN73" s="367"/>
      <c r="AUO73" s="367"/>
      <c r="AUP73" s="367"/>
      <c r="AUQ73" s="367"/>
      <c r="AUR73" s="367"/>
      <c r="AUS73" s="367"/>
      <c r="AUT73" s="367"/>
      <c r="AUU73" s="367"/>
      <c r="AUV73" s="367"/>
      <c r="AUW73" s="367"/>
      <c r="AUX73" s="367"/>
      <c r="AUY73" s="367"/>
      <c r="AUZ73" s="367"/>
      <c r="AVA73" s="367"/>
      <c r="AVB73" s="367"/>
      <c r="AVC73" s="367"/>
      <c r="AVD73" s="367"/>
      <c r="AVE73" s="367"/>
      <c r="AVF73" s="367"/>
      <c r="AVG73" s="367"/>
      <c r="AVH73" s="367"/>
      <c r="AVI73" s="367"/>
      <c r="AVJ73" s="367"/>
      <c r="AVK73" s="367"/>
      <c r="AVL73" s="367"/>
      <c r="AVM73" s="367"/>
      <c r="AVN73" s="367"/>
      <c r="AVO73" s="367"/>
      <c r="AVP73" s="367"/>
      <c r="AVQ73" s="367"/>
      <c r="AVR73" s="367"/>
      <c r="AVS73" s="367"/>
      <c r="AVT73" s="367"/>
      <c r="AVU73" s="367"/>
      <c r="AVV73" s="367"/>
      <c r="AVW73" s="367"/>
      <c r="AVX73" s="367"/>
      <c r="AVY73" s="367"/>
      <c r="AVZ73" s="367"/>
      <c r="AWA73" s="367"/>
      <c r="AWB73" s="367"/>
      <c r="AWC73" s="367"/>
      <c r="AWD73" s="367"/>
      <c r="AWE73" s="367"/>
      <c r="AWF73" s="367"/>
      <c r="AWG73" s="367"/>
      <c r="AWH73" s="367"/>
      <c r="AWI73" s="367"/>
      <c r="AWJ73" s="367"/>
      <c r="AWK73" s="367"/>
      <c r="AWL73" s="367"/>
      <c r="AWM73" s="367"/>
      <c r="AWN73" s="367"/>
      <c r="AWO73" s="367"/>
      <c r="AWP73" s="367"/>
      <c r="AWQ73" s="367"/>
      <c r="AWR73" s="367"/>
      <c r="AWS73" s="367"/>
      <c r="AWT73" s="367"/>
      <c r="AWU73" s="367"/>
      <c r="AWV73" s="367"/>
      <c r="AWW73" s="367"/>
      <c r="AWX73" s="367"/>
      <c r="AWY73" s="367"/>
      <c r="AWZ73" s="367"/>
      <c r="AXA73" s="367"/>
      <c r="AXB73" s="367"/>
      <c r="AXC73" s="367"/>
      <c r="AXD73" s="367"/>
      <c r="AXE73" s="367"/>
      <c r="AXF73" s="367"/>
      <c r="AXG73" s="367"/>
      <c r="AXH73" s="367"/>
      <c r="AXI73" s="367"/>
      <c r="AXJ73" s="367"/>
      <c r="AXK73" s="367"/>
      <c r="AXL73" s="367"/>
      <c r="AXM73" s="367"/>
      <c r="AXN73" s="367"/>
      <c r="AXO73" s="367"/>
      <c r="AXP73" s="367"/>
      <c r="AXQ73" s="367"/>
      <c r="AXR73" s="367"/>
      <c r="AXS73" s="367"/>
      <c r="AXT73" s="367"/>
      <c r="AXU73" s="367"/>
      <c r="AXV73" s="367"/>
      <c r="AXW73" s="367"/>
      <c r="AXX73" s="367"/>
      <c r="AXY73" s="367"/>
      <c r="AXZ73" s="367"/>
      <c r="AYA73" s="367"/>
      <c r="AYB73" s="367"/>
      <c r="AYC73" s="367"/>
      <c r="AYD73" s="367"/>
      <c r="AYE73" s="367"/>
      <c r="AYF73" s="367"/>
      <c r="AYG73" s="367"/>
      <c r="AYH73" s="367"/>
      <c r="AYI73" s="367"/>
      <c r="AYJ73" s="367"/>
      <c r="AYK73" s="367"/>
      <c r="AYL73" s="367"/>
      <c r="AYM73" s="367"/>
      <c r="AYN73" s="367"/>
      <c r="AYO73" s="367"/>
      <c r="AYP73" s="367"/>
      <c r="AYQ73" s="367"/>
      <c r="AYR73" s="367"/>
      <c r="AYS73" s="367"/>
      <c r="AYT73" s="367"/>
      <c r="AYU73" s="367"/>
      <c r="AYV73" s="367"/>
      <c r="AYW73" s="367"/>
      <c r="AYX73" s="367"/>
      <c r="AYY73" s="367"/>
      <c r="AYZ73" s="367"/>
      <c r="AZA73" s="367"/>
      <c r="AZB73" s="367"/>
      <c r="AZC73" s="367"/>
      <c r="AZD73" s="367"/>
      <c r="AZE73" s="367"/>
      <c r="AZF73" s="367"/>
      <c r="AZG73" s="367"/>
      <c r="AZH73" s="367"/>
      <c r="AZI73" s="367"/>
      <c r="AZJ73" s="367"/>
      <c r="AZK73" s="367"/>
      <c r="AZL73" s="367"/>
      <c r="AZM73" s="367"/>
      <c r="AZN73" s="367"/>
      <c r="AZO73" s="367"/>
      <c r="AZP73" s="367"/>
      <c r="AZQ73" s="367"/>
      <c r="AZR73" s="367"/>
      <c r="AZS73" s="367"/>
      <c r="AZT73" s="367"/>
      <c r="AZU73" s="367"/>
      <c r="AZV73" s="367"/>
      <c r="AZW73" s="367"/>
      <c r="AZX73" s="367"/>
      <c r="AZY73" s="367"/>
      <c r="AZZ73" s="367"/>
      <c r="BAA73" s="367"/>
      <c r="BAB73" s="367"/>
      <c r="BAC73" s="367"/>
      <c r="BAD73" s="367"/>
      <c r="BAE73" s="367"/>
      <c r="BAF73" s="367"/>
      <c r="BAG73" s="367"/>
      <c r="BAH73" s="367"/>
      <c r="BAI73" s="367"/>
      <c r="BAJ73" s="367"/>
      <c r="BAK73" s="367"/>
      <c r="BAL73" s="367"/>
      <c r="BAM73" s="367"/>
      <c r="BAN73" s="367"/>
      <c r="BAO73" s="367"/>
      <c r="BAP73" s="367"/>
      <c r="BAQ73" s="367"/>
      <c r="BAR73" s="367"/>
      <c r="BAS73" s="367"/>
      <c r="BAT73" s="367"/>
      <c r="BAU73" s="367"/>
      <c r="BAV73" s="367"/>
      <c r="BAW73" s="367"/>
      <c r="BAX73" s="367"/>
      <c r="BAY73" s="367"/>
      <c r="BAZ73" s="367"/>
      <c r="BBA73" s="367"/>
      <c r="BBB73" s="367"/>
      <c r="BBC73" s="367"/>
      <c r="BBD73" s="367"/>
      <c r="BBE73" s="367"/>
      <c r="BBF73" s="367"/>
      <c r="BBG73" s="367"/>
      <c r="BBH73" s="367"/>
      <c r="BBI73" s="367"/>
      <c r="BBJ73" s="367"/>
      <c r="BBK73" s="367"/>
      <c r="BBL73" s="367"/>
      <c r="BBM73" s="367"/>
      <c r="BBN73" s="367"/>
      <c r="BBO73" s="367"/>
      <c r="BBP73" s="367"/>
      <c r="BBQ73" s="367"/>
      <c r="BBR73" s="367"/>
      <c r="BBS73" s="367"/>
      <c r="BBT73" s="367"/>
      <c r="BBU73" s="367"/>
      <c r="BBV73" s="367"/>
      <c r="BBW73" s="367"/>
      <c r="BBX73" s="367"/>
      <c r="BBY73" s="367"/>
      <c r="BBZ73" s="367"/>
      <c r="BCA73" s="367"/>
      <c r="BCB73" s="367"/>
      <c r="BCC73" s="367"/>
      <c r="BCD73" s="367"/>
      <c r="BCE73" s="367"/>
      <c r="BCF73" s="367"/>
      <c r="BCG73" s="367"/>
      <c r="BCH73" s="367"/>
      <c r="BCI73" s="367"/>
      <c r="BCJ73" s="367"/>
      <c r="BCK73" s="367"/>
      <c r="BCL73" s="367"/>
      <c r="BCM73" s="367"/>
      <c r="BCN73" s="367"/>
      <c r="BCO73" s="367"/>
      <c r="BCP73" s="367"/>
      <c r="BCQ73" s="367"/>
      <c r="BCR73" s="367"/>
      <c r="BCS73" s="367"/>
      <c r="BCT73" s="367"/>
      <c r="BCU73" s="367"/>
      <c r="BCV73" s="367"/>
      <c r="BCW73" s="367"/>
      <c r="BCX73" s="367"/>
      <c r="BCY73" s="367"/>
      <c r="BCZ73" s="367"/>
      <c r="BDA73" s="367"/>
      <c r="BDB73" s="367"/>
      <c r="BDC73" s="367"/>
      <c r="BDD73" s="367"/>
      <c r="BDE73" s="367"/>
      <c r="BDF73" s="367"/>
      <c r="BDG73" s="367"/>
      <c r="BDH73" s="367"/>
      <c r="BDI73" s="367"/>
      <c r="BDJ73" s="367"/>
      <c r="BDK73" s="367"/>
      <c r="BDL73" s="367"/>
      <c r="BDM73" s="367"/>
      <c r="BDN73" s="367"/>
      <c r="BDO73" s="367"/>
      <c r="BDP73" s="367"/>
      <c r="BDQ73" s="367"/>
      <c r="BDR73" s="367"/>
      <c r="BDS73" s="367"/>
      <c r="BDT73" s="367"/>
      <c r="BDU73" s="367"/>
      <c r="BDV73" s="367"/>
      <c r="BDW73" s="367"/>
      <c r="BDX73" s="367"/>
      <c r="BDY73" s="367"/>
      <c r="BDZ73" s="367"/>
      <c r="BEA73" s="367"/>
      <c r="BEB73" s="367"/>
      <c r="BEC73" s="367"/>
      <c r="BED73" s="367"/>
      <c r="BEE73" s="367"/>
      <c r="BEF73" s="367"/>
      <c r="BEG73" s="367"/>
      <c r="BEH73" s="367"/>
      <c r="BEI73" s="367"/>
      <c r="BEJ73" s="367"/>
      <c r="BEK73" s="367"/>
      <c r="BEL73" s="367"/>
      <c r="BEM73" s="367"/>
      <c r="BEN73" s="367"/>
      <c r="BEO73" s="367"/>
      <c r="BEP73" s="367"/>
      <c r="BEQ73" s="367"/>
      <c r="BER73" s="367"/>
      <c r="BES73" s="367"/>
      <c r="BET73" s="367"/>
      <c r="BEU73" s="367"/>
      <c r="BEV73" s="367"/>
      <c r="BEW73" s="367"/>
      <c r="BEX73" s="367"/>
      <c r="BEY73" s="367"/>
      <c r="BEZ73" s="367"/>
      <c r="BFA73" s="367"/>
      <c r="BFB73" s="367"/>
      <c r="BFC73" s="367"/>
      <c r="BFD73" s="367"/>
      <c r="BFE73" s="367"/>
      <c r="BFF73" s="367"/>
      <c r="BFG73" s="367"/>
      <c r="BFH73" s="367"/>
      <c r="BFI73" s="367"/>
      <c r="BFJ73" s="367"/>
      <c r="BFK73" s="367"/>
      <c r="BFL73" s="367"/>
      <c r="BFM73" s="367"/>
      <c r="BFN73" s="367"/>
      <c r="BFO73" s="367"/>
      <c r="BFP73" s="367"/>
      <c r="BFQ73" s="367"/>
      <c r="BFR73" s="367"/>
      <c r="BFS73" s="367"/>
      <c r="BFT73" s="367"/>
      <c r="BFU73" s="367"/>
      <c r="BFV73" s="367"/>
      <c r="BFW73" s="367"/>
      <c r="BFX73" s="367"/>
      <c r="BFY73" s="367"/>
      <c r="BFZ73" s="367"/>
      <c r="BGA73" s="367"/>
      <c r="BGB73" s="367"/>
      <c r="BGC73" s="367"/>
      <c r="BGD73" s="367"/>
      <c r="BGE73" s="367"/>
      <c r="BGF73" s="367"/>
      <c r="BGG73" s="367"/>
      <c r="BGH73" s="367"/>
      <c r="BGI73" s="367"/>
      <c r="BGJ73" s="367"/>
      <c r="BGK73" s="367"/>
      <c r="BGL73" s="367"/>
      <c r="BGM73" s="367"/>
      <c r="BGN73" s="367"/>
      <c r="BGO73" s="367"/>
      <c r="BGP73" s="367"/>
      <c r="BGQ73" s="367"/>
      <c r="BGR73" s="367"/>
      <c r="BGS73" s="367"/>
      <c r="BGT73" s="367"/>
      <c r="BGU73" s="367"/>
      <c r="BGV73" s="367"/>
      <c r="BGW73" s="367"/>
      <c r="BGX73" s="367"/>
      <c r="BGY73" s="367"/>
      <c r="BGZ73" s="367"/>
      <c r="BHA73" s="367"/>
      <c r="BHB73" s="367"/>
      <c r="BHC73" s="367"/>
      <c r="BHD73" s="367"/>
      <c r="BHE73" s="367"/>
      <c r="BHF73" s="367"/>
      <c r="BHG73" s="367"/>
      <c r="BHH73" s="367"/>
      <c r="BHI73" s="367"/>
      <c r="BHJ73" s="367"/>
      <c r="BHK73" s="367"/>
      <c r="BHL73" s="367"/>
      <c r="BHM73" s="367"/>
      <c r="BHN73" s="367"/>
      <c r="BHO73" s="367"/>
      <c r="BHP73" s="367"/>
      <c r="BHQ73" s="367"/>
      <c r="BHR73" s="367"/>
      <c r="BHS73" s="367"/>
      <c r="BHT73" s="367"/>
      <c r="BHU73" s="367"/>
      <c r="BHV73" s="367"/>
      <c r="BHW73" s="367"/>
      <c r="BHX73" s="367"/>
      <c r="BHY73" s="367"/>
      <c r="BHZ73" s="367"/>
      <c r="BIA73" s="367"/>
      <c r="BIB73" s="367"/>
      <c r="BIC73" s="367"/>
      <c r="BID73" s="367"/>
      <c r="BIE73" s="367"/>
      <c r="BIF73" s="367"/>
      <c r="BIG73" s="367"/>
      <c r="BIH73" s="367"/>
      <c r="BII73" s="367"/>
      <c r="BIJ73" s="367"/>
      <c r="BIK73" s="367"/>
      <c r="BIL73" s="367"/>
      <c r="BIM73" s="367"/>
      <c r="BIN73" s="367"/>
      <c r="BIO73" s="367"/>
      <c r="BIP73" s="367"/>
      <c r="BIQ73" s="367"/>
      <c r="BIR73" s="367"/>
      <c r="BIS73" s="367"/>
      <c r="BIT73" s="367"/>
      <c r="BIU73" s="367"/>
      <c r="BIV73" s="367"/>
      <c r="BIW73" s="367"/>
      <c r="BIX73" s="367"/>
      <c r="BIY73" s="367"/>
      <c r="BIZ73" s="367"/>
      <c r="BJA73" s="367"/>
      <c r="BJB73" s="367"/>
      <c r="BJC73" s="367"/>
      <c r="BJD73" s="367"/>
      <c r="BJE73" s="367"/>
      <c r="BJF73" s="367"/>
      <c r="BJG73" s="367"/>
      <c r="BJH73" s="367"/>
      <c r="BJI73" s="367"/>
      <c r="BJJ73" s="367"/>
      <c r="BJK73" s="367"/>
      <c r="BJL73" s="367"/>
      <c r="BJM73" s="367"/>
      <c r="BJN73" s="367"/>
      <c r="BJO73" s="367"/>
      <c r="BJP73" s="367"/>
      <c r="BJQ73" s="367"/>
      <c r="BJR73" s="367"/>
      <c r="BJS73" s="367"/>
      <c r="BJT73" s="367"/>
      <c r="BJU73" s="367"/>
      <c r="BJV73" s="367"/>
      <c r="BJW73" s="367"/>
      <c r="BJX73" s="367"/>
      <c r="BJY73" s="367"/>
      <c r="BJZ73" s="367"/>
      <c r="BKA73" s="367"/>
      <c r="BKB73" s="367"/>
      <c r="BKC73" s="367"/>
      <c r="BKD73" s="367"/>
      <c r="BKE73" s="367"/>
      <c r="BKF73" s="367"/>
      <c r="BKG73" s="367"/>
      <c r="BKH73" s="367"/>
      <c r="BKI73" s="367"/>
      <c r="BKJ73" s="367"/>
      <c r="BKK73" s="367"/>
      <c r="BKL73" s="367"/>
      <c r="BKM73" s="367"/>
      <c r="BKN73" s="367"/>
      <c r="BKO73" s="367"/>
      <c r="BKP73" s="367"/>
      <c r="BKQ73" s="367"/>
      <c r="BKR73" s="367"/>
      <c r="BKS73" s="367"/>
      <c r="BKT73" s="367"/>
      <c r="BKU73" s="367"/>
      <c r="BKV73" s="367"/>
      <c r="BKW73" s="367"/>
      <c r="BKX73" s="367"/>
      <c r="BKY73" s="367"/>
      <c r="BKZ73" s="367"/>
      <c r="BLA73" s="367"/>
      <c r="BLB73" s="367"/>
      <c r="BLC73" s="367"/>
      <c r="BLD73" s="367"/>
      <c r="BLE73" s="367"/>
      <c r="BLF73" s="367"/>
      <c r="BLG73" s="367"/>
      <c r="BLH73" s="367"/>
      <c r="BLI73" s="367"/>
      <c r="BLJ73" s="367"/>
      <c r="BLK73" s="367"/>
      <c r="BLL73" s="367"/>
      <c r="BLM73" s="367"/>
      <c r="BLN73" s="367"/>
      <c r="BLO73" s="367"/>
      <c r="BLP73" s="367"/>
      <c r="BLQ73" s="367"/>
      <c r="BLR73" s="367"/>
      <c r="BLS73" s="367"/>
      <c r="BLT73" s="367"/>
      <c r="BLU73" s="367"/>
      <c r="BLV73" s="367"/>
      <c r="BLW73" s="367"/>
      <c r="BLX73" s="367"/>
      <c r="BLY73" s="367"/>
      <c r="BLZ73" s="367"/>
      <c r="BMA73" s="367"/>
      <c r="BMB73" s="367"/>
      <c r="BMC73" s="367"/>
      <c r="BMD73" s="367"/>
      <c r="BME73" s="367"/>
      <c r="BMF73" s="367"/>
      <c r="BMG73" s="367"/>
      <c r="BMH73" s="367"/>
      <c r="BMI73" s="367"/>
      <c r="BMJ73" s="367"/>
      <c r="BMK73" s="367"/>
      <c r="BML73" s="367"/>
      <c r="BMM73" s="367"/>
      <c r="BMN73" s="367"/>
      <c r="BMO73" s="367"/>
      <c r="BMP73" s="367"/>
      <c r="BMQ73" s="367"/>
      <c r="BMR73" s="367"/>
      <c r="BMS73" s="367"/>
      <c r="BMT73" s="367"/>
      <c r="BMU73" s="367"/>
      <c r="BMV73" s="367"/>
      <c r="BMW73" s="367"/>
      <c r="BMX73" s="367"/>
      <c r="BMY73" s="367"/>
      <c r="BMZ73" s="367"/>
      <c r="BNA73" s="367"/>
      <c r="BNB73" s="367"/>
      <c r="BNC73" s="367"/>
      <c r="BND73" s="367"/>
      <c r="BNE73" s="367"/>
      <c r="BNF73" s="367"/>
      <c r="BNG73" s="367"/>
      <c r="BNH73" s="367"/>
      <c r="BNI73" s="367"/>
      <c r="BNJ73" s="367"/>
      <c r="BNK73" s="367"/>
      <c r="BNL73" s="367"/>
      <c r="BNM73" s="367"/>
      <c r="BNN73" s="367"/>
      <c r="BNO73" s="367"/>
      <c r="BNP73" s="367"/>
      <c r="BNQ73" s="367"/>
      <c r="BNR73" s="367"/>
      <c r="BNS73" s="367"/>
      <c r="BNT73" s="367"/>
      <c r="BNU73" s="367"/>
      <c r="BNV73" s="367"/>
      <c r="BNW73" s="367"/>
      <c r="BNX73" s="367"/>
      <c r="BNY73" s="367"/>
      <c r="BNZ73" s="367"/>
      <c r="BOA73" s="367"/>
      <c r="BOB73" s="367"/>
      <c r="BOC73" s="367"/>
      <c r="BOD73" s="367"/>
      <c r="BOE73" s="367"/>
      <c r="BOF73" s="367"/>
      <c r="BOG73" s="367"/>
      <c r="BOH73" s="367"/>
      <c r="BOI73" s="367"/>
      <c r="BOJ73" s="367"/>
      <c r="BOK73" s="367"/>
      <c r="BOL73" s="367"/>
      <c r="BOM73" s="367"/>
      <c r="BON73" s="367"/>
      <c r="BOO73" s="367"/>
      <c r="BOP73" s="367"/>
      <c r="BOQ73" s="367"/>
      <c r="BOR73" s="367"/>
      <c r="BOS73" s="367"/>
      <c r="BOT73" s="367"/>
      <c r="BOU73" s="367"/>
      <c r="BOV73" s="367"/>
      <c r="BOW73" s="367"/>
      <c r="BOX73" s="367"/>
      <c r="BOY73" s="367"/>
      <c r="BOZ73" s="367"/>
      <c r="BPA73" s="367"/>
      <c r="BPB73" s="367"/>
      <c r="BPC73" s="367"/>
      <c r="BPD73" s="367"/>
      <c r="BPE73" s="367"/>
      <c r="BPF73" s="367"/>
      <c r="BPG73" s="367"/>
      <c r="BPH73" s="367"/>
      <c r="BPI73" s="367"/>
      <c r="BPJ73" s="367"/>
      <c r="BPK73" s="367"/>
      <c r="BPL73" s="367"/>
      <c r="BPM73" s="367"/>
      <c r="BPN73" s="367"/>
      <c r="BPO73" s="367"/>
      <c r="BPP73" s="367"/>
      <c r="BPQ73" s="367"/>
      <c r="BPR73" s="367"/>
      <c r="BPS73" s="367"/>
      <c r="BPT73" s="367"/>
      <c r="BPU73" s="367"/>
      <c r="BPV73" s="367"/>
      <c r="BPW73" s="367"/>
      <c r="BPX73" s="367"/>
      <c r="BPY73" s="367"/>
      <c r="BPZ73" s="367"/>
      <c r="BQA73" s="367"/>
      <c r="BQB73" s="367"/>
      <c r="BQC73" s="367"/>
      <c r="BQD73" s="367"/>
      <c r="BQE73" s="367"/>
      <c r="BQF73" s="367"/>
      <c r="BQG73" s="367"/>
      <c r="BQH73" s="367"/>
      <c r="BQI73" s="367"/>
      <c r="BQJ73" s="367"/>
      <c r="BQK73" s="367"/>
      <c r="BQL73" s="367"/>
      <c r="BQM73" s="367"/>
      <c r="BQN73" s="367"/>
      <c r="BQO73" s="367"/>
      <c r="BQP73" s="367"/>
      <c r="BQQ73" s="367"/>
      <c r="BQR73" s="367"/>
      <c r="BQS73" s="367"/>
      <c r="BQT73" s="367"/>
      <c r="BQU73" s="367"/>
      <c r="BQV73" s="367"/>
      <c r="BQW73" s="367"/>
      <c r="BQX73" s="367"/>
      <c r="BQY73" s="367"/>
      <c r="BQZ73" s="367"/>
      <c r="BRA73" s="367"/>
      <c r="BRB73" s="367"/>
      <c r="BRC73" s="367"/>
      <c r="BRD73" s="367"/>
      <c r="BRE73" s="367"/>
      <c r="BRF73" s="367"/>
      <c r="BRG73" s="367"/>
      <c r="BRH73" s="367"/>
      <c r="BRI73" s="367"/>
      <c r="BRJ73" s="367"/>
      <c r="BRK73" s="367"/>
      <c r="BRL73" s="367"/>
      <c r="BRM73" s="367"/>
      <c r="BRN73" s="367"/>
      <c r="BRO73" s="367"/>
      <c r="BRP73" s="367"/>
      <c r="BRQ73" s="367"/>
      <c r="BRR73" s="367"/>
      <c r="BRS73" s="367"/>
      <c r="BRT73" s="367"/>
      <c r="BRU73" s="367"/>
      <c r="BRV73" s="367"/>
      <c r="BRW73" s="367"/>
      <c r="BRX73" s="367"/>
      <c r="BRY73" s="367"/>
      <c r="BRZ73" s="367"/>
      <c r="BSA73" s="367"/>
      <c r="BSB73" s="367"/>
      <c r="BSC73" s="367"/>
      <c r="BSD73" s="367"/>
      <c r="BSE73" s="367"/>
      <c r="BSF73" s="367"/>
      <c r="BSG73" s="367"/>
      <c r="BSH73" s="367"/>
      <c r="BSI73" s="367"/>
      <c r="BSJ73" s="367"/>
      <c r="BSK73" s="367"/>
      <c r="BSL73" s="367"/>
      <c r="BSM73" s="367"/>
      <c r="BSN73" s="367"/>
      <c r="BSO73" s="367"/>
      <c r="BSP73" s="367"/>
      <c r="BSQ73" s="367"/>
      <c r="BSR73" s="367"/>
      <c r="BSS73" s="367"/>
      <c r="BST73" s="367"/>
      <c r="BSU73" s="367"/>
      <c r="BSV73" s="367"/>
      <c r="BSW73" s="367"/>
      <c r="BSX73" s="367"/>
      <c r="BSY73" s="367"/>
      <c r="BSZ73" s="367"/>
      <c r="BTA73" s="367"/>
      <c r="BTB73" s="367"/>
      <c r="BTC73" s="367"/>
      <c r="BTD73" s="367"/>
      <c r="BTE73" s="367"/>
      <c r="BTF73" s="367"/>
      <c r="BTG73" s="367"/>
      <c r="BTH73" s="367"/>
      <c r="BTI73" s="367"/>
      <c r="BTJ73" s="367"/>
      <c r="BTK73" s="367"/>
      <c r="BTL73" s="367"/>
      <c r="BTM73" s="367"/>
      <c r="BTN73" s="367"/>
      <c r="BTO73" s="367"/>
      <c r="BTP73" s="367"/>
      <c r="BTQ73" s="367"/>
      <c r="BTR73" s="367"/>
      <c r="BTS73" s="367"/>
      <c r="BTT73" s="367"/>
      <c r="BTU73" s="367"/>
      <c r="BTV73" s="367"/>
      <c r="BTW73" s="367"/>
      <c r="BTX73" s="367"/>
      <c r="BTY73" s="367"/>
      <c r="BTZ73" s="367"/>
      <c r="BUA73" s="367"/>
      <c r="BUB73" s="367"/>
      <c r="BUC73" s="367"/>
      <c r="BUD73" s="367"/>
      <c r="BUE73" s="367"/>
      <c r="BUF73" s="367"/>
      <c r="BUG73" s="367"/>
      <c r="BUH73" s="367"/>
      <c r="BUI73" s="367"/>
      <c r="BUJ73" s="367"/>
      <c r="BUK73" s="367"/>
      <c r="BUL73" s="367"/>
      <c r="BUM73" s="367"/>
      <c r="BUN73" s="367"/>
      <c r="BUO73" s="367"/>
      <c r="BUP73" s="367"/>
      <c r="BUQ73" s="367"/>
      <c r="BUR73" s="367"/>
      <c r="BUS73" s="367"/>
      <c r="BUT73" s="367"/>
      <c r="BUU73" s="367"/>
      <c r="BUV73" s="367"/>
      <c r="BUW73" s="367"/>
      <c r="BUX73" s="367"/>
      <c r="BUY73" s="367"/>
      <c r="BUZ73" s="367"/>
      <c r="BVA73" s="367"/>
      <c r="BVB73" s="367"/>
      <c r="BVC73" s="367"/>
      <c r="BVD73" s="367"/>
      <c r="BVE73" s="367"/>
      <c r="BVF73" s="367"/>
      <c r="BVG73" s="367"/>
      <c r="BVH73" s="367"/>
      <c r="BVI73" s="367"/>
      <c r="BVJ73" s="367"/>
      <c r="BVK73" s="367"/>
      <c r="BVL73" s="367"/>
      <c r="BVM73" s="367"/>
      <c r="BVN73" s="367"/>
      <c r="BVO73" s="367"/>
      <c r="BVP73" s="367"/>
      <c r="BVQ73" s="367"/>
      <c r="BVR73" s="367"/>
      <c r="BVS73" s="367"/>
      <c r="BVT73" s="367"/>
      <c r="BVU73" s="367"/>
      <c r="BVV73" s="367"/>
      <c r="BVW73" s="367"/>
      <c r="BVX73" s="367"/>
      <c r="BVY73" s="367"/>
      <c r="BVZ73" s="367"/>
      <c r="BWA73" s="367"/>
      <c r="BWB73" s="367"/>
      <c r="BWC73" s="367"/>
      <c r="BWD73" s="367"/>
      <c r="BWE73" s="367"/>
      <c r="BWF73" s="367"/>
      <c r="BWG73" s="367"/>
      <c r="BWH73" s="367"/>
      <c r="BWI73" s="367"/>
      <c r="BWJ73" s="367"/>
      <c r="BWK73" s="367"/>
      <c r="BWL73" s="367"/>
      <c r="BWM73" s="367"/>
      <c r="BWN73" s="367"/>
      <c r="BWO73" s="367"/>
      <c r="BWP73" s="367"/>
      <c r="BWQ73" s="367"/>
      <c r="BWR73" s="367"/>
      <c r="BWS73" s="367"/>
      <c r="BWT73" s="367"/>
      <c r="BWU73" s="367"/>
      <c r="BWV73" s="367"/>
      <c r="BWW73" s="367"/>
      <c r="BWX73" s="367"/>
      <c r="BWY73" s="367"/>
      <c r="BWZ73" s="367"/>
      <c r="BXA73" s="367"/>
      <c r="BXB73" s="367"/>
      <c r="BXC73" s="367"/>
      <c r="BXD73" s="367"/>
      <c r="BXE73" s="367"/>
      <c r="BXF73" s="367"/>
      <c r="BXG73" s="367"/>
      <c r="BXH73" s="367"/>
      <c r="BXI73" s="367"/>
      <c r="BXJ73" s="367"/>
      <c r="BXK73" s="367"/>
      <c r="BXL73" s="367"/>
      <c r="BXM73" s="367"/>
      <c r="BXN73" s="367"/>
      <c r="BXO73" s="367"/>
      <c r="BXP73" s="367"/>
      <c r="BXQ73" s="367"/>
      <c r="BXR73" s="367"/>
      <c r="BXS73" s="367"/>
      <c r="BXT73" s="367"/>
      <c r="BXU73" s="367"/>
      <c r="BXV73" s="367"/>
      <c r="BXW73" s="367"/>
      <c r="BXX73" s="367"/>
      <c r="BXY73" s="367"/>
      <c r="BXZ73" s="367"/>
      <c r="BYA73" s="367"/>
      <c r="BYB73" s="367"/>
      <c r="BYC73" s="367"/>
      <c r="BYD73" s="367"/>
      <c r="BYE73" s="367"/>
      <c r="BYF73" s="367"/>
      <c r="BYG73" s="367"/>
      <c r="BYH73" s="367"/>
      <c r="BYI73" s="367"/>
      <c r="BYJ73" s="367"/>
      <c r="BYK73" s="367"/>
      <c r="BYL73" s="367"/>
      <c r="BYM73" s="367"/>
      <c r="BYN73" s="367"/>
      <c r="BYO73" s="367"/>
      <c r="BYP73" s="367"/>
      <c r="BYQ73" s="367"/>
      <c r="BYR73" s="367"/>
      <c r="BYS73" s="367"/>
      <c r="BYT73" s="367"/>
      <c r="BYU73" s="367"/>
      <c r="BYV73" s="367"/>
      <c r="BYW73" s="367"/>
      <c r="BYX73" s="367"/>
      <c r="BYY73" s="367"/>
      <c r="BYZ73" s="367"/>
      <c r="BZA73" s="367"/>
      <c r="BZB73" s="367"/>
      <c r="BZC73" s="367"/>
      <c r="BZD73" s="367"/>
      <c r="BZE73" s="367"/>
      <c r="BZF73" s="367"/>
      <c r="BZG73" s="367"/>
      <c r="BZH73" s="367"/>
      <c r="BZI73" s="367"/>
      <c r="BZJ73" s="367"/>
      <c r="BZK73" s="367"/>
      <c r="BZL73" s="367"/>
      <c r="BZM73" s="367"/>
      <c r="BZN73" s="367"/>
      <c r="BZO73" s="367"/>
      <c r="BZP73" s="367"/>
      <c r="BZQ73" s="367"/>
      <c r="BZR73" s="367"/>
      <c r="BZS73" s="367"/>
      <c r="BZT73" s="367"/>
      <c r="BZU73" s="367"/>
      <c r="BZV73" s="367"/>
      <c r="BZW73" s="367"/>
      <c r="BZX73" s="367"/>
      <c r="BZY73" s="367"/>
      <c r="BZZ73" s="367"/>
      <c r="CAA73" s="367"/>
      <c r="CAB73" s="367"/>
      <c r="CAC73" s="367"/>
      <c r="CAD73" s="367"/>
      <c r="CAE73" s="367"/>
      <c r="CAF73" s="367"/>
      <c r="CAG73" s="367"/>
      <c r="CAH73" s="367"/>
      <c r="CAI73" s="367"/>
      <c r="CAJ73" s="367"/>
      <c r="CAK73" s="367"/>
      <c r="CAL73" s="367"/>
      <c r="CAM73" s="367"/>
      <c r="CAN73" s="367"/>
      <c r="CAO73" s="367"/>
      <c r="CAP73" s="367"/>
      <c r="CAQ73" s="367"/>
      <c r="CAR73" s="367"/>
      <c r="CAS73" s="367"/>
      <c r="CAT73" s="367"/>
      <c r="CAU73" s="367"/>
      <c r="CAV73" s="367"/>
      <c r="CAW73" s="367"/>
      <c r="CAX73" s="367"/>
      <c r="CAY73" s="367"/>
      <c r="CAZ73" s="367"/>
      <c r="CBA73" s="367"/>
      <c r="CBB73" s="367"/>
      <c r="CBC73" s="367"/>
      <c r="CBD73" s="367"/>
      <c r="CBE73" s="367"/>
      <c r="CBF73" s="367"/>
      <c r="CBG73" s="367"/>
      <c r="CBH73" s="367"/>
      <c r="CBI73" s="367"/>
      <c r="CBJ73" s="367"/>
      <c r="CBK73" s="367"/>
      <c r="CBL73" s="367"/>
      <c r="CBM73" s="367"/>
      <c r="CBN73" s="367"/>
      <c r="CBO73" s="367"/>
      <c r="CBP73" s="367"/>
      <c r="CBQ73" s="367"/>
      <c r="CBR73" s="367"/>
      <c r="CBS73" s="367"/>
      <c r="CBT73" s="367"/>
      <c r="CBU73" s="367"/>
      <c r="CBV73" s="367"/>
      <c r="CBW73" s="367"/>
      <c r="CBX73" s="367"/>
      <c r="CBY73" s="367"/>
      <c r="CBZ73" s="367"/>
      <c r="CCA73" s="367"/>
      <c r="CCB73" s="367"/>
      <c r="CCC73" s="367"/>
      <c r="CCD73" s="367"/>
      <c r="CCE73" s="367"/>
      <c r="CCF73" s="367"/>
      <c r="CCG73" s="367"/>
      <c r="CCH73" s="367"/>
      <c r="CCI73" s="367"/>
      <c r="CCJ73" s="367"/>
      <c r="CCK73" s="367"/>
      <c r="CCL73" s="367"/>
      <c r="CCM73" s="367"/>
      <c r="CCN73" s="367"/>
      <c r="CCO73" s="367"/>
      <c r="CCP73" s="367"/>
      <c r="CCQ73" s="367"/>
      <c r="CCR73" s="367"/>
      <c r="CCS73" s="367"/>
      <c r="CCT73" s="367"/>
      <c r="CCU73" s="367"/>
      <c r="CCV73" s="367"/>
      <c r="CCW73" s="367"/>
      <c r="CCX73" s="367"/>
      <c r="CCY73" s="367"/>
      <c r="CCZ73" s="367"/>
      <c r="CDA73" s="367"/>
      <c r="CDB73" s="367"/>
      <c r="CDC73" s="367"/>
      <c r="CDD73" s="367"/>
      <c r="CDE73" s="367"/>
      <c r="CDF73" s="367"/>
      <c r="CDG73" s="367"/>
      <c r="CDH73" s="367"/>
      <c r="CDI73" s="367"/>
      <c r="CDJ73" s="367"/>
      <c r="CDK73" s="367"/>
      <c r="CDL73" s="367"/>
      <c r="CDM73" s="367"/>
      <c r="CDN73" s="367"/>
      <c r="CDO73" s="367"/>
      <c r="CDP73" s="367"/>
      <c r="CDQ73" s="367"/>
      <c r="CDR73" s="367"/>
      <c r="CDS73" s="367"/>
      <c r="CDT73" s="367"/>
      <c r="CDU73" s="367"/>
      <c r="CDV73" s="367"/>
      <c r="CDW73" s="367"/>
      <c r="CDX73" s="367"/>
      <c r="CDY73" s="367"/>
      <c r="CDZ73" s="367"/>
      <c r="CEA73" s="367"/>
      <c r="CEB73" s="367"/>
      <c r="CEC73" s="367"/>
      <c r="CED73" s="367"/>
      <c r="CEE73" s="367"/>
      <c r="CEF73" s="367"/>
      <c r="CEG73" s="367"/>
      <c r="CEH73" s="367"/>
      <c r="CEI73" s="367"/>
      <c r="CEJ73" s="367"/>
      <c r="CEK73" s="367"/>
      <c r="CEL73" s="367"/>
      <c r="CEM73" s="367"/>
      <c r="CEN73" s="367"/>
      <c r="CEO73" s="367"/>
      <c r="CEP73" s="367"/>
      <c r="CEQ73" s="367"/>
      <c r="CER73" s="367"/>
      <c r="CES73" s="367"/>
      <c r="CET73" s="367"/>
      <c r="CEU73" s="367"/>
      <c r="CEV73" s="367"/>
      <c r="CEW73" s="367"/>
      <c r="CEX73" s="367"/>
      <c r="CEY73" s="367"/>
      <c r="CEZ73" s="367"/>
      <c r="CFA73" s="367"/>
      <c r="CFB73" s="367"/>
      <c r="CFC73" s="367"/>
      <c r="CFD73" s="367"/>
      <c r="CFE73" s="367"/>
      <c r="CFF73" s="367"/>
      <c r="CFG73" s="367"/>
      <c r="CFH73" s="367"/>
      <c r="CFI73" s="367"/>
      <c r="CFJ73" s="367"/>
      <c r="CFK73" s="367"/>
      <c r="CFL73" s="367"/>
      <c r="CFM73" s="367"/>
      <c r="CFN73" s="367"/>
      <c r="CFO73" s="367"/>
      <c r="CFP73" s="367"/>
      <c r="CFQ73" s="367"/>
      <c r="CFR73" s="367"/>
      <c r="CFS73" s="367"/>
      <c r="CFT73" s="367"/>
      <c r="CFU73" s="367"/>
      <c r="CFV73" s="367"/>
      <c r="CFW73" s="367"/>
      <c r="CFX73" s="367"/>
      <c r="CFY73" s="367"/>
      <c r="CFZ73" s="367"/>
      <c r="CGA73" s="367"/>
      <c r="CGB73" s="367"/>
      <c r="CGC73" s="367"/>
      <c r="CGD73" s="367"/>
      <c r="CGE73" s="367"/>
      <c r="CGF73" s="367"/>
      <c r="CGG73" s="367"/>
      <c r="CGH73" s="367"/>
      <c r="CGI73" s="367"/>
      <c r="CGJ73" s="367"/>
      <c r="CGK73" s="367"/>
      <c r="CGL73" s="367"/>
      <c r="CGM73" s="367"/>
      <c r="CGN73" s="367"/>
      <c r="CGO73" s="367"/>
      <c r="CGP73" s="367"/>
      <c r="CGQ73" s="367"/>
      <c r="CGR73" s="367"/>
      <c r="CGS73" s="367"/>
      <c r="CGT73" s="367"/>
      <c r="CGU73" s="367"/>
      <c r="CGV73" s="367"/>
      <c r="CGW73" s="367"/>
      <c r="CGX73" s="367"/>
      <c r="CGY73" s="367"/>
      <c r="CGZ73" s="367"/>
      <c r="CHA73" s="367"/>
      <c r="CHB73" s="367"/>
      <c r="CHC73" s="367"/>
      <c r="CHD73" s="367"/>
      <c r="CHE73" s="367"/>
      <c r="CHF73" s="367"/>
      <c r="CHG73" s="367"/>
      <c r="CHH73" s="367"/>
      <c r="CHI73" s="367"/>
      <c r="CHJ73" s="367"/>
      <c r="CHK73" s="367"/>
      <c r="CHL73" s="367"/>
      <c r="CHM73" s="367"/>
      <c r="CHN73" s="367"/>
      <c r="CHO73" s="367"/>
      <c r="CHP73" s="367"/>
      <c r="CHQ73" s="367"/>
      <c r="CHR73" s="367"/>
      <c r="CHS73" s="367"/>
      <c r="CHT73" s="367"/>
      <c r="CHU73" s="367"/>
      <c r="CHV73" s="367"/>
      <c r="CHW73" s="367"/>
      <c r="CHX73" s="367"/>
      <c r="CHY73" s="367"/>
      <c r="CHZ73" s="367"/>
      <c r="CIA73" s="367"/>
      <c r="CIB73" s="367"/>
      <c r="CIC73" s="367"/>
      <c r="CID73" s="367"/>
      <c r="CIE73" s="367"/>
      <c r="CIF73" s="367"/>
      <c r="CIG73" s="367"/>
      <c r="CIH73" s="367"/>
      <c r="CII73" s="367"/>
      <c r="CIJ73" s="367"/>
      <c r="CIK73" s="367"/>
      <c r="CIL73" s="367"/>
      <c r="CIM73" s="367"/>
      <c r="CIN73" s="367"/>
      <c r="CIO73" s="367"/>
      <c r="CIP73" s="367"/>
      <c r="CIQ73" s="367"/>
      <c r="CIR73" s="367"/>
      <c r="CIS73" s="367"/>
      <c r="CIT73" s="367"/>
      <c r="CIU73" s="367"/>
      <c r="CIV73" s="367"/>
      <c r="CIW73" s="367"/>
      <c r="CIX73" s="367"/>
      <c r="CIY73" s="367"/>
      <c r="CIZ73" s="367"/>
      <c r="CJA73" s="367"/>
      <c r="CJB73" s="367"/>
      <c r="CJC73" s="367"/>
      <c r="CJD73" s="367"/>
      <c r="CJE73" s="367"/>
      <c r="CJF73" s="367"/>
      <c r="CJG73" s="367"/>
      <c r="CJH73" s="367"/>
      <c r="CJI73" s="367"/>
      <c r="CJJ73" s="367"/>
      <c r="CJK73" s="367"/>
      <c r="CJL73" s="367"/>
      <c r="CJM73" s="367"/>
      <c r="CJN73" s="367"/>
      <c r="CJO73" s="367"/>
      <c r="CJP73" s="367"/>
      <c r="CJQ73" s="367"/>
      <c r="CJR73" s="367"/>
      <c r="CJS73" s="367"/>
      <c r="CJT73" s="367"/>
      <c r="CJU73" s="367"/>
      <c r="CJV73" s="367"/>
      <c r="CJW73" s="367"/>
      <c r="CJX73" s="367"/>
      <c r="CJY73" s="367"/>
      <c r="CJZ73" s="367"/>
      <c r="CKA73" s="367"/>
      <c r="CKB73" s="367"/>
      <c r="CKC73" s="367"/>
      <c r="CKD73" s="367"/>
      <c r="CKE73" s="367"/>
      <c r="CKF73" s="367"/>
      <c r="CKG73" s="367"/>
      <c r="CKH73" s="367"/>
      <c r="CKI73" s="367"/>
      <c r="CKJ73" s="367"/>
      <c r="CKK73" s="367"/>
      <c r="CKL73" s="367"/>
      <c r="CKM73" s="367"/>
      <c r="CKN73" s="367"/>
      <c r="CKO73" s="367"/>
      <c r="CKP73" s="367"/>
      <c r="CKQ73" s="367"/>
      <c r="CKR73" s="367"/>
      <c r="CKS73" s="367"/>
      <c r="CKT73" s="367"/>
      <c r="CKU73" s="367"/>
      <c r="CKV73" s="367"/>
      <c r="CKW73" s="367"/>
      <c r="CKX73" s="367"/>
      <c r="CKY73" s="367"/>
      <c r="CKZ73" s="367"/>
      <c r="CLA73" s="367"/>
      <c r="CLB73" s="367"/>
      <c r="CLC73" s="367"/>
      <c r="CLD73" s="367"/>
      <c r="CLE73" s="367"/>
      <c r="CLF73" s="367"/>
      <c r="CLG73" s="367"/>
      <c r="CLH73" s="367"/>
      <c r="CLI73" s="367"/>
      <c r="CLJ73" s="367"/>
      <c r="CLK73" s="367"/>
      <c r="CLL73" s="367"/>
      <c r="CLM73" s="367"/>
      <c r="CLN73" s="367"/>
      <c r="CLO73" s="367"/>
      <c r="CLP73" s="367"/>
      <c r="CLQ73" s="367"/>
      <c r="CLR73" s="367"/>
      <c r="CLS73" s="367"/>
      <c r="CLT73" s="367"/>
      <c r="CLU73" s="367"/>
      <c r="CLV73" s="367"/>
      <c r="CLW73" s="367"/>
      <c r="CLX73" s="367"/>
      <c r="CLY73" s="367"/>
      <c r="CLZ73" s="367"/>
      <c r="CMA73" s="367"/>
      <c r="CMB73" s="367"/>
      <c r="CMC73" s="367"/>
      <c r="CMD73" s="367"/>
      <c r="CME73" s="367"/>
      <c r="CMF73" s="367"/>
      <c r="CMG73" s="367"/>
      <c r="CMH73" s="367"/>
      <c r="CMI73" s="367"/>
      <c r="CMJ73" s="367"/>
      <c r="CMK73" s="367"/>
      <c r="CML73" s="367"/>
      <c r="CMM73" s="367"/>
      <c r="CMN73" s="367"/>
      <c r="CMO73" s="367"/>
      <c r="CMP73" s="367"/>
      <c r="CMQ73" s="367"/>
      <c r="CMR73" s="367"/>
      <c r="CMS73" s="367"/>
      <c r="CMT73" s="367"/>
      <c r="CMU73" s="367"/>
      <c r="CMV73" s="367"/>
      <c r="CMW73" s="367"/>
      <c r="CMX73" s="367"/>
      <c r="CMY73" s="367"/>
      <c r="CMZ73" s="367"/>
      <c r="CNA73" s="367"/>
      <c r="CNB73" s="367"/>
      <c r="CNC73" s="367"/>
      <c r="CND73" s="367"/>
      <c r="CNE73" s="367"/>
      <c r="CNF73" s="367"/>
      <c r="CNG73" s="367"/>
      <c r="CNH73" s="367"/>
      <c r="CNI73" s="367"/>
      <c r="CNJ73" s="367"/>
      <c r="CNK73" s="367"/>
      <c r="CNL73" s="367"/>
      <c r="CNM73" s="367"/>
      <c r="CNN73" s="367"/>
      <c r="CNO73" s="367"/>
      <c r="CNP73" s="367"/>
      <c r="CNQ73" s="367"/>
      <c r="CNR73" s="367"/>
      <c r="CNS73" s="367"/>
      <c r="CNT73" s="367"/>
      <c r="CNU73" s="367"/>
      <c r="CNV73" s="367"/>
      <c r="CNW73" s="367"/>
      <c r="CNX73" s="367"/>
      <c r="CNY73" s="367"/>
      <c r="CNZ73" s="367"/>
      <c r="COA73" s="367"/>
      <c r="COB73" s="367"/>
      <c r="COC73" s="367"/>
      <c r="COD73" s="367"/>
      <c r="COE73" s="367"/>
      <c r="COF73" s="367"/>
      <c r="COG73" s="367"/>
      <c r="COH73" s="367"/>
      <c r="COI73" s="367"/>
      <c r="COJ73" s="367"/>
      <c r="COK73" s="367"/>
      <c r="COL73" s="367"/>
      <c r="COM73" s="367"/>
      <c r="CON73" s="367"/>
      <c r="COO73" s="367"/>
      <c r="COP73" s="367"/>
      <c r="COQ73" s="367"/>
      <c r="COR73" s="367"/>
      <c r="COS73" s="367"/>
      <c r="COT73" s="367"/>
      <c r="COU73" s="367"/>
      <c r="COV73" s="367"/>
      <c r="COW73" s="367"/>
      <c r="COX73" s="367"/>
      <c r="COY73" s="367"/>
      <c r="COZ73" s="367"/>
      <c r="CPA73" s="367"/>
      <c r="CPB73" s="367"/>
      <c r="CPC73" s="367"/>
      <c r="CPD73" s="367"/>
      <c r="CPE73" s="367"/>
      <c r="CPF73" s="367"/>
      <c r="CPG73" s="367"/>
      <c r="CPH73" s="367"/>
      <c r="CPI73" s="367"/>
      <c r="CPJ73" s="367"/>
      <c r="CPK73" s="367"/>
      <c r="CPL73" s="367"/>
      <c r="CPM73" s="367"/>
      <c r="CPN73" s="367"/>
      <c r="CPO73" s="367"/>
      <c r="CPP73" s="367"/>
      <c r="CPQ73" s="367"/>
      <c r="CPR73" s="367"/>
      <c r="CPS73" s="367"/>
      <c r="CPT73" s="367"/>
      <c r="CPU73" s="367"/>
      <c r="CPV73" s="367"/>
      <c r="CPW73" s="367"/>
      <c r="CPX73" s="367"/>
      <c r="CPY73" s="367"/>
      <c r="CPZ73" s="367"/>
      <c r="CQA73" s="367"/>
      <c r="CQB73" s="367"/>
      <c r="CQC73" s="367"/>
      <c r="CQD73" s="367"/>
      <c r="CQE73" s="367"/>
      <c r="CQF73" s="367"/>
      <c r="CQG73" s="367"/>
      <c r="CQH73" s="367"/>
      <c r="CQI73" s="367"/>
      <c r="CQJ73" s="367"/>
      <c r="CQK73" s="367"/>
      <c r="CQL73" s="367"/>
      <c r="CQM73" s="367"/>
      <c r="CQN73" s="367"/>
      <c r="CQO73" s="367"/>
      <c r="CQP73" s="367"/>
      <c r="CQQ73" s="367"/>
      <c r="CQR73" s="367"/>
      <c r="CQS73" s="367"/>
      <c r="CQT73" s="367"/>
      <c r="CQU73" s="367"/>
      <c r="CQV73" s="367"/>
      <c r="CQW73" s="367"/>
      <c r="CQX73" s="367"/>
      <c r="CQY73" s="367"/>
      <c r="CQZ73" s="367"/>
      <c r="CRA73" s="367"/>
      <c r="CRB73" s="367"/>
      <c r="CRC73" s="367"/>
      <c r="CRD73" s="367"/>
      <c r="CRE73" s="367"/>
      <c r="CRF73" s="367"/>
      <c r="CRG73" s="367"/>
      <c r="CRH73" s="367"/>
      <c r="CRI73" s="367"/>
      <c r="CRJ73" s="367"/>
      <c r="CRK73" s="367"/>
      <c r="CRL73" s="367"/>
      <c r="CRM73" s="367"/>
      <c r="CRN73" s="367"/>
      <c r="CRO73" s="367"/>
      <c r="CRP73" s="367"/>
      <c r="CRQ73" s="367"/>
      <c r="CRR73" s="367"/>
      <c r="CRS73" s="367"/>
      <c r="CRT73" s="367"/>
      <c r="CRU73" s="367"/>
      <c r="CRV73" s="367"/>
      <c r="CRW73" s="367"/>
      <c r="CRX73" s="367"/>
      <c r="CRY73" s="367"/>
      <c r="CRZ73" s="367"/>
      <c r="CSA73" s="367"/>
      <c r="CSB73" s="367"/>
      <c r="CSC73" s="367"/>
      <c r="CSD73" s="367"/>
      <c r="CSE73" s="367"/>
      <c r="CSF73" s="367"/>
      <c r="CSG73" s="367"/>
      <c r="CSH73" s="367"/>
      <c r="CSI73" s="367"/>
      <c r="CSJ73" s="367"/>
      <c r="CSK73" s="367"/>
      <c r="CSL73" s="367"/>
      <c r="CSM73" s="367"/>
      <c r="CSN73" s="367"/>
      <c r="CSO73" s="367"/>
      <c r="CSP73" s="367"/>
      <c r="CSQ73" s="367"/>
      <c r="CSR73" s="367"/>
      <c r="CSS73" s="367"/>
      <c r="CST73" s="367"/>
      <c r="CSU73" s="367"/>
      <c r="CSV73" s="367"/>
      <c r="CSW73" s="367"/>
      <c r="CSX73" s="367"/>
      <c r="CSY73" s="367"/>
      <c r="CSZ73" s="367"/>
      <c r="CTA73" s="367"/>
      <c r="CTB73" s="367"/>
      <c r="CTC73" s="367"/>
      <c r="CTD73" s="367"/>
      <c r="CTE73" s="367"/>
      <c r="CTF73" s="367"/>
      <c r="CTG73" s="367"/>
      <c r="CTH73" s="367"/>
      <c r="CTI73" s="367"/>
      <c r="CTJ73" s="367"/>
      <c r="CTK73" s="367"/>
      <c r="CTL73" s="367"/>
      <c r="CTM73" s="367"/>
      <c r="CTN73" s="367"/>
      <c r="CTO73" s="367"/>
      <c r="CTP73" s="367"/>
      <c r="CTQ73" s="367"/>
      <c r="CTR73" s="367"/>
      <c r="CTS73" s="367"/>
      <c r="CTT73" s="367"/>
      <c r="CTU73" s="367"/>
      <c r="CTV73" s="367"/>
      <c r="CTW73" s="367"/>
      <c r="CTX73" s="367"/>
      <c r="CTY73" s="367"/>
      <c r="CTZ73" s="367"/>
      <c r="CUA73" s="367"/>
      <c r="CUB73" s="367"/>
      <c r="CUC73" s="367"/>
      <c r="CUD73" s="367"/>
      <c r="CUE73" s="367"/>
      <c r="CUF73" s="367"/>
      <c r="CUG73" s="367"/>
      <c r="CUH73" s="367"/>
      <c r="CUI73" s="367"/>
      <c r="CUJ73" s="367"/>
      <c r="CUK73" s="367"/>
      <c r="CUL73" s="367"/>
      <c r="CUM73" s="367"/>
      <c r="CUN73" s="367"/>
      <c r="CUO73" s="367"/>
      <c r="CUP73" s="367"/>
      <c r="CUQ73" s="367"/>
      <c r="CUR73" s="367"/>
      <c r="CUS73" s="367"/>
      <c r="CUT73" s="367"/>
      <c r="CUU73" s="367"/>
      <c r="CUV73" s="367"/>
      <c r="CUW73" s="367"/>
      <c r="CUX73" s="367"/>
      <c r="CUY73" s="367"/>
      <c r="CUZ73" s="367"/>
      <c r="CVA73" s="367"/>
      <c r="CVB73" s="367"/>
      <c r="CVC73" s="367"/>
      <c r="CVD73" s="367"/>
      <c r="CVE73" s="367"/>
      <c r="CVF73" s="367"/>
      <c r="CVG73" s="367"/>
      <c r="CVH73" s="367"/>
      <c r="CVI73" s="367"/>
      <c r="CVJ73" s="367"/>
      <c r="CVK73" s="367"/>
      <c r="CVL73" s="367"/>
      <c r="CVM73" s="367"/>
      <c r="CVN73" s="367"/>
      <c r="CVO73" s="367"/>
      <c r="CVP73" s="367"/>
      <c r="CVQ73" s="367"/>
      <c r="CVR73" s="367"/>
      <c r="CVS73" s="367"/>
      <c r="CVT73" s="367"/>
      <c r="CVU73" s="367"/>
      <c r="CVV73" s="367"/>
      <c r="CVW73" s="367"/>
      <c r="CVX73" s="367"/>
      <c r="CVY73" s="367"/>
      <c r="CVZ73" s="367"/>
      <c r="CWA73" s="367"/>
      <c r="CWB73" s="367"/>
      <c r="CWC73" s="367"/>
      <c r="CWD73" s="367"/>
      <c r="CWE73" s="367"/>
      <c r="CWF73" s="367"/>
      <c r="CWG73" s="367"/>
      <c r="CWH73" s="367"/>
      <c r="CWI73" s="367"/>
      <c r="CWJ73" s="367"/>
      <c r="CWK73" s="367"/>
      <c r="CWL73" s="367"/>
      <c r="CWM73" s="367"/>
      <c r="CWN73" s="367"/>
      <c r="CWO73" s="367"/>
      <c r="CWP73" s="367"/>
      <c r="CWQ73" s="367"/>
      <c r="CWR73" s="367"/>
      <c r="CWS73" s="367"/>
      <c r="CWT73" s="367"/>
      <c r="CWU73" s="367"/>
      <c r="CWV73" s="367"/>
      <c r="CWW73" s="367"/>
      <c r="CWX73" s="367"/>
      <c r="CWY73" s="367"/>
      <c r="CWZ73" s="367"/>
      <c r="CXA73" s="367"/>
      <c r="CXB73" s="367"/>
      <c r="CXC73" s="367"/>
      <c r="CXD73" s="367"/>
      <c r="CXE73" s="367"/>
      <c r="CXF73" s="367"/>
      <c r="CXG73" s="367"/>
      <c r="CXH73" s="367"/>
      <c r="CXI73" s="367"/>
      <c r="CXJ73" s="367"/>
      <c r="CXK73" s="367"/>
      <c r="CXL73" s="367"/>
      <c r="CXM73" s="367"/>
      <c r="CXN73" s="367"/>
      <c r="CXO73" s="367"/>
      <c r="CXP73" s="367"/>
      <c r="CXQ73" s="367"/>
      <c r="CXR73" s="367"/>
      <c r="CXS73" s="367"/>
      <c r="CXT73" s="367"/>
      <c r="CXU73" s="367"/>
      <c r="CXV73" s="367"/>
      <c r="CXW73" s="367"/>
      <c r="CXX73" s="367"/>
      <c r="CXY73" s="367"/>
      <c r="CXZ73" s="367"/>
      <c r="CYA73" s="367"/>
      <c r="CYB73" s="367"/>
      <c r="CYC73" s="367"/>
      <c r="CYD73" s="367"/>
      <c r="CYE73" s="367"/>
      <c r="CYF73" s="367"/>
      <c r="CYG73" s="367"/>
      <c r="CYH73" s="367"/>
      <c r="CYI73" s="367"/>
      <c r="CYJ73" s="367"/>
      <c r="CYK73" s="367"/>
      <c r="CYL73" s="367"/>
      <c r="CYM73" s="367"/>
      <c r="CYN73" s="367"/>
      <c r="CYO73" s="367"/>
      <c r="CYP73" s="367"/>
      <c r="CYQ73" s="367"/>
      <c r="CYR73" s="367"/>
      <c r="CYS73" s="367"/>
      <c r="CYT73" s="367"/>
      <c r="CYU73" s="367"/>
      <c r="CYV73" s="367"/>
      <c r="CYW73" s="367"/>
      <c r="CYX73" s="367"/>
      <c r="CYY73" s="367"/>
      <c r="CYZ73" s="367"/>
      <c r="CZA73" s="367"/>
      <c r="CZB73" s="367"/>
      <c r="CZC73" s="367"/>
      <c r="CZD73" s="367"/>
      <c r="CZE73" s="367"/>
      <c r="CZF73" s="367"/>
      <c r="CZG73" s="367"/>
      <c r="CZH73" s="367"/>
      <c r="CZI73" s="367"/>
      <c r="CZJ73" s="367"/>
      <c r="CZK73" s="367"/>
      <c r="CZL73" s="367"/>
      <c r="CZM73" s="367"/>
      <c r="CZN73" s="367"/>
      <c r="CZO73" s="367"/>
      <c r="CZP73" s="367"/>
      <c r="CZQ73" s="367"/>
      <c r="CZR73" s="367"/>
      <c r="CZS73" s="367"/>
      <c r="CZT73" s="367"/>
      <c r="CZU73" s="367"/>
      <c r="CZV73" s="367"/>
      <c r="CZW73" s="367"/>
      <c r="CZX73" s="367"/>
      <c r="CZY73" s="367"/>
      <c r="CZZ73" s="367"/>
      <c r="DAA73" s="367"/>
      <c r="DAB73" s="367"/>
      <c r="DAC73" s="367"/>
      <c r="DAD73" s="367"/>
      <c r="DAE73" s="367"/>
      <c r="DAF73" s="367"/>
      <c r="DAG73" s="367"/>
      <c r="DAH73" s="367"/>
      <c r="DAI73" s="367"/>
      <c r="DAJ73" s="367"/>
      <c r="DAK73" s="367"/>
      <c r="DAL73" s="367"/>
      <c r="DAM73" s="367"/>
      <c r="DAN73" s="367"/>
      <c r="DAO73" s="367"/>
      <c r="DAP73" s="367"/>
      <c r="DAQ73" s="367"/>
      <c r="DAR73" s="367"/>
      <c r="DAS73" s="367"/>
      <c r="DAT73" s="367"/>
      <c r="DAU73" s="367"/>
      <c r="DAV73" s="367"/>
      <c r="DAW73" s="367"/>
      <c r="DAX73" s="367"/>
      <c r="DAY73" s="367"/>
      <c r="DAZ73" s="367"/>
      <c r="DBA73" s="367"/>
      <c r="DBB73" s="367"/>
      <c r="DBC73" s="367"/>
      <c r="DBD73" s="367"/>
      <c r="DBE73" s="367"/>
      <c r="DBF73" s="367"/>
      <c r="DBG73" s="367"/>
      <c r="DBH73" s="367"/>
      <c r="DBI73" s="367"/>
      <c r="DBJ73" s="367"/>
      <c r="DBK73" s="367"/>
      <c r="DBL73" s="367"/>
      <c r="DBM73" s="367"/>
      <c r="DBN73" s="367"/>
      <c r="DBO73" s="367"/>
      <c r="DBP73" s="367"/>
      <c r="DBQ73" s="367"/>
      <c r="DBR73" s="367"/>
      <c r="DBS73" s="367"/>
      <c r="DBT73" s="367"/>
      <c r="DBU73" s="367"/>
      <c r="DBV73" s="367"/>
      <c r="DBW73" s="367"/>
      <c r="DBX73" s="367"/>
      <c r="DBY73" s="367"/>
      <c r="DBZ73" s="367"/>
      <c r="DCA73" s="367"/>
      <c r="DCB73" s="367"/>
      <c r="DCC73" s="367"/>
      <c r="DCD73" s="367"/>
      <c r="DCE73" s="367"/>
      <c r="DCF73" s="367"/>
      <c r="DCG73" s="367"/>
      <c r="DCH73" s="367"/>
      <c r="DCI73" s="367"/>
      <c r="DCJ73" s="367"/>
      <c r="DCK73" s="367"/>
      <c r="DCL73" s="367"/>
      <c r="DCM73" s="367"/>
      <c r="DCN73" s="367"/>
      <c r="DCO73" s="367"/>
      <c r="DCP73" s="367"/>
      <c r="DCQ73" s="367"/>
      <c r="DCR73" s="367"/>
      <c r="DCS73" s="367"/>
      <c r="DCT73" s="367"/>
      <c r="DCU73" s="367"/>
      <c r="DCV73" s="367"/>
      <c r="DCW73" s="367"/>
      <c r="DCX73" s="367"/>
      <c r="DCY73" s="367"/>
      <c r="DCZ73" s="367"/>
      <c r="DDA73" s="367"/>
      <c r="DDB73" s="367"/>
      <c r="DDC73" s="367"/>
      <c r="DDD73" s="367"/>
      <c r="DDE73" s="367"/>
      <c r="DDF73" s="367"/>
      <c r="DDG73" s="367"/>
      <c r="DDH73" s="367"/>
      <c r="DDI73" s="367"/>
      <c r="DDJ73" s="367"/>
      <c r="DDK73" s="367"/>
      <c r="DDL73" s="367"/>
      <c r="DDM73" s="367"/>
      <c r="DDN73" s="367"/>
      <c r="DDO73" s="367"/>
      <c r="DDP73" s="367"/>
      <c r="DDQ73" s="367"/>
      <c r="DDR73" s="367"/>
      <c r="DDS73" s="367"/>
      <c r="DDT73" s="367"/>
      <c r="DDU73" s="367"/>
      <c r="DDV73" s="367"/>
      <c r="DDW73" s="367"/>
      <c r="DDX73" s="367"/>
      <c r="DDY73" s="367"/>
      <c r="DDZ73" s="367"/>
      <c r="DEA73" s="367"/>
      <c r="DEB73" s="367"/>
      <c r="DEC73" s="367"/>
      <c r="DED73" s="367"/>
      <c r="DEE73" s="367"/>
      <c r="DEF73" s="367"/>
      <c r="DEG73" s="367"/>
      <c r="DEH73" s="367"/>
      <c r="DEI73" s="367"/>
      <c r="DEJ73" s="367"/>
      <c r="DEK73" s="367"/>
      <c r="DEL73" s="367"/>
      <c r="DEM73" s="367"/>
      <c r="DEN73" s="367"/>
      <c r="DEO73" s="367"/>
      <c r="DEP73" s="367"/>
      <c r="DEQ73" s="367"/>
      <c r="DER73" s="367"/>
      <c r="DES73" s="367"/>
      <c r="DET73" s="367"/>
      <c r="DEU73" s="367"/>
      <c r="DEV73" s="367"/>
      <c r="DEW73" s="367"/>
      <c r="DEX73" s="367"/>
      <c r="DEY73" s="367"/>
      <c r="DEZ73" s="367"/>
      <c r="DFA73" s="367"/>
      <c r="DFB73" s="367"/>
      <c r="DFC73" s="367"/>
      <c r="DFD73" s="367"/>
      <c r="DFE73" s="367"/>
      <c r="DFF73" s="367"/>
      <c r="DFG73" s="367"/>
      <c r="DFH73" s="367"/>
      <c r="DFI73" s="367"/>
      <c r="DFJ73" s="367"/>
      <c r="DFK73" s="367"/>
      <c r="DFL73" s="367"/>
      <c r="DFM73" s="367"/>
      <c r="DFN73" s="367"/>
      <c r="DFO73" s="367"/>
      <c r="DFP73" s="367"/>
      <c r="DFQ73" s="367"/>
      <c r="DFR73" s="367"/>
      <c r="DFS73" s="367"/>
      <c r="DFT73" s="367"/>
      <c r="DFU73" s="367"/>
      <c r="DFV73" s="367"/>
      <c r="DFW73" s="367"/>
      <c r="DFX73" s="367"/>
      <c r="DFY73" s="367"/>
      <c r="DFZ73" s="367"/>
      <c r="DGA73" s="367"/>
      <c r="DGB73" s="367"/>
      <c r="DGC73" s="367"/>
      <c r="DGD73" s="367"/>
      <c r="DGE73" s="367"/>
      <c r="DGF73" s="367"/>
      <c r="DGG73" s="367"/>
      <c r="DGH73" s="367"/>
      <c r="DGI73" s="367"/>
      <c r="DGJ73" s="367"/>
      <c r="DGK73" s="367"/>
      <c r="DGL73" s="367"/>
      <c r="DGM73" s="367"/>
      <c r="DGN73" s="367"/>
      <c r="DGO73" s="367"/>
      <c r="DGP73" s="367"/>
      <c r="DGQ73" s="367"/>
      <c r="DGR73" s="367"/>
      <c r="DGS73" s="367"/>
      <c r="DGT73" s="367"/>
      <c r="DGU73" s="367"/>
      <c r="DGV73" s="367"/>
      <c r="DGW73" s="367"/>
      <c r="DGX73" s="367"/>
      <c r="DGY73" s="367"/>
      <c r="DGZ73" s="367"/>
      <c r="DHA73" s="367"/>
      <c r="DHB73" s="367"/>
      <c r="DHC73" s="367"/>
      <c r="DHD73" s="367"/>
      <c r="DHE73" s="367"/>
      <c r="DHF73" s="367"/>
      <c r="DHG73" s="367"/>
      <c r="DHH73" s="367"/>
      <c r="DHI73" s="367"/>
      <c r="DHJ73" s="367"/>
      <c r="DHK73" s="367"/>
      <c r="DHL73" s="367"/>
      <c r="DHM73" s="367"/>
      <c r="DHN73" s="367"/>
      <c r="DHO73" s="367"/>
      <c r="DHP73" s="367"/>
      <c r="DHQ73" s="367"/>
      <c r="DHR73" s="367"/>
      <c r="DHS73" s="367"/>
      <c r="DHT73" s="367"/>
      <c r="DHU73" s="367"/>
      <c r="DHV73" s="367"/>
      <c r="DHW73" s="367"/>
      <c r="DHX73" s="367"/>
      <c r="DHY73" s="367"/>
      <c r="DHZ73" s="367"/>
      <c r="DIA73" s="367"/>
      <c r="DIB73" s="367"/>
      <c r="DIC73" s="367"/>
      <c r="DID73" s="367"/>
      <c r="DIE73" s="367"/>
      <c r="DIF73" s="367"/>
      <c r="DIG73" s="367"/>
      <c r="DIH73" s="367"/>
      <c r="DII73" s="367"/>
      <c r="DIJ73" s="367"/>
      <c r="DIK73" s="367"/>
      <c r="DIL73" s="367"/>
      <c r="DIM73" s="367"/>
      <c r="DIN73" s="367"/>
      <c r="DIO73" s="367"/>
      <c r="DIP73" s="367"/>
      <c r="DIQ73" s="367"/>
      <c r="DIR73" s="367"/>
      <c r="DIS73" s="367"/>
      <c r="DIT73" s="367"/>
      <c r="DIU73" s="367"/>
      <c r="DIV73" s="367"/>
      <c r="DIW73" s="367"/>
      <c r="DIX73" s="367"/>
      <c r="DIY73" s="367"/>
      <c r="DIZ73" s="367"/>
      <c r="DJA73" s="367"/>
      <c r="DJB73" s="367"/>
      <c r="DJC73" s="367"/>
      <c r="DJD73" s="367"/>
      <c r="DJE73" s="367"/>
      <c r="DJF73" s="367"/>
      <c r="DJG73" s="367"/>
      <c r="DJH73" s="367"/>
      <c r="DJI73" s="367"/>
      <c r="DJJ73" s="367"/>
      <c r="DJK73" s="367"/>
      <c r="DJL73" s="367"/>
      <c r="DJM73" s="367"/>
      <c r="DJN73" s="367"/>
      <c r="DJO73" s="367"/>
      <c r="DJP73" s="367"/>
      <c r="DJQ73" s="367"/>
      <c r="DJR73" s="367"/>
      <c r="DJS73" s="367"/>
      <c r="DJT73" s="367"/>
      <c r="DJU73" s="367"/>
      <c r="DJV73" s="367"/>
      <c r="DJW73" s="367"/>
      <c r="DJX73" s="367"/>
      <c r="DJY73" s="367"/>
      <c r="DJZ73" s="367"/>
      <c r="DKA73" s="367"/>
      <c r="DKB73" s="367"/>
      <c r="DKC73" s="367"/>
      <c r="DKD73" s="367"/>
      <c r="DKE73" s="367"/>
      <c r="DKF73" s="367"/>
      <c r="DKG73" s="367"/>
      <c r="DKH73" s="367"/>
      <c r="DKI73" s="367"/>
      <c r="DKJ73" s="367"/>
      <c r="DKK73" s="367"/>
      <c r="DKL73" s="367"/>
      <c r="DKM73" s="367"/>
      <c r="DKN73" s="367"/>
      <c r="DKO73" s="367"/>
      <c r="DKP73" s="367"/>
      <c r="DKQ73" s="367"/>
      <c r="DKR73" s="367"/>
      <c r="DKS73" s="367"/>
      <c r="DKT73" s="367"/>
      <c r="DKU73" s="367"/>
      <c r="DKV73" s="367"/>
      <c r="DKW73" s="367"/>
      <c r="DKX73" s="367"/>
      <c r="DKY73" s="367"/>
      <c r="DKZ73" s="367"/>
      <c r="DLA73" s="367"/>
      <c r="DLB73" s="367"/>
      <c r="DLC73" s="367"/>
      <c r="DLD73" s="367"/>
      <c r="DLE73" s="367"/>
      <c r="DLF73" s="367"/>
      <c r="DLG73" s="367"/>
      <c r="DLH73" s="367"/>
      <c r="DLI73" s="367"/>
      <c r="DLJ73" s="367"/>
      <c r="DLK73" s="367"/>
      <c r="DLL73" s="367"/>
      <c r="DLM73" s="367"/>
      <c r="DLN73" s="367"/>
      <c r="DLO73" s="367"/>
      <c r="DLP73" s="367"/>
      <c r="DLQ73" s="367"/>
      <c r="DLR73" s="367"/>
      <c r="DLS73" s="367"/>
      <c r="DLT73" s="367"/>
      <c r="DLU73" s="367"/>
      <c r="DLV73" s="367"/>
      <c r="DLW73" s="367"/>
      <c r="DLX73" s="367"/>
      <c r="DLY73" s="367"/>
      <c r="DLZ73" s="367"/>
      <c r="DMA73" s="367"/>
      <c r="DMB73" s="367"/>
      <c r="DMC73" s="367"/>
      <c r="DMD73" s="367"/>
      <c r="DME73" s="367"/>
      <c r="DMF73" s="367"/>
      <c r="DMG73" s="367"/>
      <c r="DMH73" s="367"/>
      <c r="DMI73" s="367"/>
      <c r="DMJ73" s="367"/>
      <c r="DMK73" s="367"/>
      <c r="DML73" s="367"/>
      <c r="DMM73" s="367"/>
      <c r="DMN73" s="367"/>
      <c r="DMO73" s="367"/>
      <c r="DMP73" s="367"/>
      <c r="DMQ73" s="367"/>
      <c r="DMR73" s="367"/>
      <c r="DMS73" s="367"/>
      <c r="DMT73" s="367"/>
      <c r="DMU73" s="367"/>
      <c r="DMV73" s="367"/>
      <c r="DMW73" s="367"/>
      <c r="DMX73" s="367"/>
      <c r="DMY73" s="367"/>
      <c r="DMZ73" s="367"/>
      <c r="DNA73" s="367"/>
      <c r="DNB73" s="367"/>
      <c r="DNC73" s="367"/>
      <c r="DND73" s="367"/>
      <c r="DNE73" s="367"/>
      <c r="DNF73" s="367"/>
      <c r="DNG73" s="367"/>
      <c r="DNH73" s="367"/>
      <c r="DNI73" s="367"/>
      <c r="DNJ73" s="367"/>
      <c r="DNK73" s="367"/>
      <c r="DNL73" s="367"/>
      <c r="DNM73" s="367"/>
      <c r="DNN73" s="367"/>
      <c r="DNO73" s="367"/>
      <c r="DNP73" s="367"/>
      <c r="DNQ73" s="367"/>
      <c r="DNR73" s="367"/>
      <c r="DNS73" s="367"/>
      <c r="DNT73" s="367"/>
      <c r="DNU73" s="367"/>
      <c r="DNV73" s="367"/>
      <c r="DNW73" s="367"/>
      <c r="DNX73" s="367"/>
      <c r="DNY73" s="367"/>
      <c r="DNZ73" s="367"/>
      <c r="DOA73" s="367"/>
      <c r="DOB73" s="367"/>
      <c r="DOC73" s="367"/>
      <c r="DOD73" s="367"/>
      <c r="DOE73" s="367"/>
      <c r="DOF73" s="367"/>
      <c r="DOG73" s="367"/>
      <c r="DOH73" s="367"/>
      <c r="DOI73" s="367"/>
      <c r="DOJ73" s="367"/>
      <c r="DOK73" s="367"/>
      <c r="DOL73" s="367"/>
      <c r="DOM73" s="367"/>
      <c r="DON73" s="367"/>
      <c r="DOO73" s="367"/>
      <c r="DOP73" s="367"/>
      <c r="DOQ73" s="367"/>
      <c r="DOR73" s="367"/>
      <c r="DOS73" s="367"/>
      <c r="DOT73" s="367"/>
      <c r="DOU73" s="367"/>
      <c r="DOV73" s="367"/>
      <c r="DOW73" s="367"/>
      <c r="DOX73" s="367"/>
      <c r="DOY73" s="367"/>
      <c r="DOZ73" s="367"/>
      <c r="DPA73" s="367"/>
      <c r="DPB73" s="367"/>
      <c r="DPC73" s="367"/>
      <c r="DPD73" s="367"/>
      <c r="DPE73" s="367"/>
      <c r="DPF73" s="367"/>
      <c r="DPG73" s="367"/>
      <c r="DPH73" s="367"/>
      <c r="DPI73" s="367"/>
      <c r="DPJ73" s="367"/>
      <c r="DPK73" s="367"/>
      <c r="DPL73" s="367"/>
      <c r="DPM73" s="367"/>
      <c r="DPN73" s="367"/>
      <c r="DPO73" s="367"/>
      <c r="DPP73" s="367"/>
      <c r="DPQ73" s="367"/>
      <c r="DPR73" s="367"/>
      <c r="DPS73" s="367"/>
      <c r="DPT73" s="367"/>
      <c r="DPU73" s="367"/>
      <c r="DPV73" s="367"/>
      <c r="DPW73" s="367"/>
      <c r="DPX73" s="367"/>
      <c r="DPY73" s="367"/>
      <c r="DPZ73" s="367"/>
      <c r="DQA73" s="367"/>
      <c r="DQB73" s="367"/>
      <c r="DQC73" s="367"/>
      <c r="DQD73" s="367"/>
      <c r="DQE73" s="367"/>
      <c r="DQF73" s="367"/>
      <c r="DQG73" s="367"/>
      <c r="DQH73" s="367"/>
      <c r="DQI73" s="367"/>
      <c r="DQJ73" s="367"/>
      <c r="DQK73" s="367"/>
      <c r="DQL73" s="367"/>
      <c r="DQM73" s="367"/>
      <c r="DQN73" s="367"/>
      <c r="DQO73" s="367"/>
      <c r="DQP73" s="367"/>
      <c r="DQQ73" s="367"/>
      <c r="DQR73" s="367"/>
      <c r="DQS73" s="367"/>
      <c r="DQT73" s="367"/>
      <c r="DQU73" s="367"/>
      <c r="DQV73" s="367"/>
      <c r="DQW73" s="367"/>
      <c r="DQX73" s="367"/>
      <c r="DQY73" s="367"/>
      <c r="DQZ73" s="367"/>
      <c r="DRA73" s="367"/>
      <c r="DRB73" s="367"/>
      <c r="DRC73" s="367"/>
      <c r="DRD73" s="367"/>
      <c r="DRE73" s="367"/>
      <c r="DRF73" s="367"/>
      <c r="DRG73" s="367"/>
      <c r="DRH73" s="367"/>
      <c r="DRI73" s="367"/>
      <c r="DRJ73" s="367"/>
      <c r="DRK73" s="367"/>
      <c r="DRL73" s="367"/>
      <c r="DRM73" s="367"/>
      <c r="DRN73" s="367"/>
      <c r="DRO73" s="367"/>
      <c r="DRP73" s="367"/>
      <c r="DRQ73" s="367"/>
      <c r="DRR73" s="367"/>
      <c r="DRS73" s="367"/>
      <c r="DRT73" s="367"/>
      <c r="DRU73" s="367"/>
      <c r="DRV73" s="367"/>
      <c r="DRW73" s="367"/>
      <c r="DRX73" s="367"/>
      <c r="DRY73" s="367"/>
      <c r="DRZ73" s="367"/>
      <c r="DSA73" s="367"/>
      <c r="DSB73" s="367"/>
      <c r="DSC73" s="367"/>
      <c r="DSD73" s="367"/>
      <c r="DSE73" s="367"/>
      <c r="DSF73" s="367"/>
      <c r="DSG73" s="367"/>
      <c r="DSH73" s="367"/>
      <c r="DSI73" s="367"/>
      <c r="DSJ73" s="367"/>
      <c r="DSK73" s="367"/>
      <c r="DSL73" s="367"/>
      <c r="DSM73" s="367"/>
      <c r="DSN73" s="367"/>
      <c r="DSO73" s="367"/>
      <c r="DSP73" s="367"/>
      <c r="DSQ73" s="367"/>
      <c r="DSR73" s="367"/>
      <c r="DSS73" s="367"/>
      <c r="DST73" s="367"/>
      <c r="DSU73" s="367"/>
      <c r="DSV73" s="367"/>
      <c r="DSW73" s="367"/>
      <c r="DSX73" s="367"/>
      <c r="DSY73" s="367"/>
      <c r="DSZ73" s="367"/>
      <c r="DTA73" s="367"/>
      <c r="DTB73" s="367"/>
      <c r="DTC73" s="367"/>
      <c r="DTD73" s="367"/>
      <c r="DTE73" s="367"/>
      <c r="DTF73" s="367"/>
      <c r="DTG73" s="367"/>
      <c r="DTH73" s="367"/>
      <c r="DTI73" s="367"/>
      <c r="DTJ73" s="367"/>
      <c r="DTK73" s="367"/>
      <c r="DTL73" s="367"/>
      <c r="DTM73" s="367"/>
      <c r="DTN73" s="367"/>
      <c r="DTO73" s="367"/>
      <c r="DTP73" s="367"/>
      <c r="DTQ73" s="367"/>
      <c r="DTR73" s="367"/>
      <c r="DTS73" s="367"/>
      <c r="DTT73" s="367"/>
      <c r="DTU73" s="367"/>
      <c r="DTV73" s="367"/>
      <c r="DTW73" s="367"/>
      <c r="DTX73" s="367"/>
      <c r="DTY73" s="367"/>
      <c r="DTZ73" s="367"/>
      <c r="DUA73" s="367"/>
      <c r="DUB73" s="367"/>
      <c r="DUC73" s="367"/>
      <c r="DUD73" s="367"/>
      <c r="DUE73" s="367"/>
      <c r="DUF73" s="367"/>
      <c r="DUG73" s="367"/>
      <c r="DUH73" s="367"/>
      <c r="DUI73" s="367"/>
      <c r="DUJ73" s="367"/>
      <c r="DUK73" s="367"/>
      <c r="DUL73" s="367"/>
      <c r="DUM73" s="367"/>
      <c r="DUN73" s="367"/>
      <c r="DUO73" s="367"/>
      <c r="DUP73" s="367"/>
      <c r="DUQ73" s="367"/>
      <c r="DUR73" s="367"/>
      <c r="DUS73" s="367"/>
      <c r="DUT73" s="367"/>
      <c r="DUU73" s="367"/>
      <c r="DUV73" s="367"/>
      <c r="DUW73" s="367"/>
      <c r="DUX73" s="367"/>
      <c r="DUY73" s="367"/>
      <c r="DUZ73" s="367"/>
      <c r="DVA73" s="367"/>
      <c r="DVB73" s="367"/>
      <c r="DVC73" s="367"/>
      <c r="DVD73" s="367"/>
      <c r="DVE73" s="367"/>
      <c r="DVF73" s="367"/>
      <c r="DVG73" s="367"/>
      <c r="DVH73" s="367"/>
      <c r="DVI73" s="367"/>
      <c r="DVJ73" s="367"/>
      <c r="DVK73" s="367"/>
      <c r="DVL73" s="367"/>
      <c r="DVM73" s="367"/>
      <c r="DVN73" s="367"/>
      <c r="DVO73" s="367"/>
      <c r="DVP73" s="367"/>
      <c r="DVQ73" s="367"/>
      <c r="DVR73" s="367"/>
      <c r="DVS73" s="367"/>
      <c r="DVT73" s="367"/>
      <c r="DVU73" s="367"/>
      <c r="DVV73" s="367"/>
      <c r="DVW73" s="367"/>
      <c r="DVX73" s="367"/>
      <c r="DVY73" s="367"/>
      <c r="DVZ73" s="367"/>
      <c r="DWA73" s="367"/>
      <c r="DWB73" s="367"/>
      <c r="DWC73" s="367"/>
      <c r="DWD73" s="367"/>
      <c r="DWE73" s="367"/>
      <c r="DWF73" s="367"/>
      <c r="DWG73" s="367"/>
      <c r="DWH73" s="367"/>
      <c r="DWI73" s="367"/>
      <c r="DWJ73" s="367"/>
      <c r="DWK73" s="367"/>
      <c r="DWL73" s="367"/>
      <c r="DWM73" s="367"/>
      <c r="DWN73" s="367"/>
      <c r="DWO73" s="367"/>
      <c r="DWP73" s="367"/>
      <c r="DWQ73" s="367"/>
      <c r="DWR73" s="367"/>
      <c r="DWS73" s="367"/>
      <c r="DWT73" s="367"/>
      <c r="DWU73" s="367"/>
      <c r="DWV73" s="367"/>
      <c r="DWW73" s="367"/>
      <c r="DWX73" s="367"/>
      <c r="DWY73" s="367"/>
      <c r="DWZ73" s="367"/>
      <c r="DXA73" s="367"/>
      <c r="DXB73" s="367"/>
      <c r="DXC73" s="367"/>
      <c r="DXD73" s="367"/>
      <c r="DXE73" s="367"/>
      <c r="DXF73" s="367"/>
      <c r="DXG73" s="367"/>
      <c r="DXH73" s="367"/>
      <c r="DXI73" s="367"/>
      <c r="DXJ73" s="367"/>
      <c r="DXK73" s="367"/>
      <c r="DXL73" s="367"/>
      <c r="DXM73" s="367"/>
      <c r="DXN73" s="367"/>
      <c r="DXO73" s="367"/>
      <c r="DXP73" s="367"/>
      <c r="DXQ73" s="367"/>
      <c r="DXR73" s="367"/>
      <c r="DXS73" s="367"/>
      <c r="DXT73" s="367"/>
      <c r="DXU73" s="367"/>
      <c r="DXV73" s="367"/>
      <c r="DXW73" s="367"/>
      <c r="DXX73" s="367"/>
      <c r="DXY73" s="367"/>
      <c r="DXZ73" s="367"/>
      <c r="DYA73" s="367"/>
      <c r="DYB73" s="367"/>
      <c r="DYC73" s="367"/>
      <c r="DYD73" s="367"/>
      <c r="DYE73" s="367"/>
      <c r="DYF73" s="367"/>
      <c r="DYG73" s="367"/>
      <c r="DYH73" s="367"/>
      <c r="DYI73" s="367"/>
      <c r="DYJ73" s="367"/>
      <c r="DYK73" s="367"/>
      <c r="DYL73" s="367"/>
      <c r="DYM73" s="367"/>
      <c r="DYN73" s="367"/>
      <c r="DYO73" s="367"/>
      <c r="DYP73" s="367"/>
      <c r="DYQ73" s="367"/>
      <c r="DYR73" s="367"/>
      <c r="DYS73" s="367"/>
      <c r="DYT73" s="367"/>
      <c r="DYU73" s="367"/>
      <c r="DYV73" s="367"/>
      <c r="DYW73" s="367"/>
      <c r="DYX73" s="367"/>
      <c r="DYY73" s="367"/>
      <c r="DYZ73" s="367"/>
      <c r="DZA73" s="367"/>
      <c r="DZB73" s="367"/>
      <c r="DZC73" s="367"/>
      <c r="DZD73" s="367"/>
      <c r="DZE73" s="367"/>
      <c r="DZF73" s="367"/>
      <c r="DZG73" s="367"/>
      <c r="DZH73" s="367"/>
      <c r="DZI73" s="367"/>
      <c r="DZJ73" s="367"/>
      <c r="DZK73" s="367"/>
      <c r="DZL73" s="367"/>
      <c r="DZM73" s="367"/>
      <c r="DZN73" s="367"/>
      <c r="DZO73" s="367"/>
      <c r="DZP73" s="367"/>
      <c r="DZQ73" s="367"/>
      <c r="DZR73" s="367"/>
      <c r="DZS73" s="367"/>
      <c r="DZT73" s="367"/>
      <c r="DZU73" s="367"/>
      <c r="DZV73" s="367"/>
      <c r="DZW73" s="367"/>
      <c r="DZX73" s="367"/>
      <c r="DZY73" s="367"/>
      <c r="DZZ73" s="367"/>
      <c r="EAA73" s="367"/>
      <c r="EAB73" s="367"/>
      <c r="EAC73" s="367"/>
      <c r="EAD73" s="367"/>
      <c r="EAE73" s="367"/>
      <c r="EAF73" s="367"/>
      <c r="EAG73" s="367"/>
      <c r="EAH73" s="367"/>
      <c r="EAI73" s="367"/>
      <c r="EAJ73" s="367"/>
      <c r="EAK73" s="367"/>
      <c r="EAL73" s="367"/>
      <c r="EAM73" s="367"/>
      <c r="EAN73" s="367"/>
      <c r="EAO73" s="367"/>
      <c r="EAP73" s="367"/>
      <c r="EAQ73" s="367"/>
      <c r="EAR73" s="367"/>
      <c r="EAS73" s="367"/>
      <c r="EAT73" s="367"/>
      <c r="EAU73" s="367"/>
      <c r="EAV73" s="367"/>
      <c r="EAW73" s="367"/>
      <c r="EAX73" s="367"/>
      <c r="EAY73" s="367"/>
      <c r="EAZ73" s="367"/>
      <c r="EBA73" s="367"/>
      <c r="EBB73" s="367"/>
      <c r="EBC73" s="367"/>
      <c r="EBD73" s="367"/>
      <c r="EBE73" s="367"/>
      <c r="EBF73" s="367"/>
      <c r="EBG73" s="367"/>
      <c r="EBH73" s="367"/>
      <c r="EBI73" s="367"/>
      <c r="EBJ73" s="367"/>
      <c r="EBK73" s="367"/>
      <c r="EBL73" s="367"/>
      <c r="EBM73" s="367"/>
      <c r="EBN73" s="367"/>
      <c r="EBO73" s="367"/>
      <c r="EBP73" s="367"/>
      <c r="EBQ73" s="367"/>
      <c r="EBR73" s="367"/>
      <c r="EBS73" s="367"/>
      <c r="EBT73" s="367"/>
      <c r="EBU73" s="367"/>
      <c r="EBV73" s="367"/>
      <c r="EBW73" s="367"/>
      <c r="EBX73" s="367"/>
      <c r="EBY73" s="367"/>
      <c r="EBZ73" s="367"/>
      <c r="ECA73" s="367"/>
      <c r="ECB73" s="367"/>
      <c r="ECC73" s="367"/>
      <c r="ECD73" s="367"/>
      <c r="ECE73" s="367"/>
      <c r="ECF73" s="367"/>
      <c r="ECG73" s="367"/>
      <c r="ECH73" s="367"/>
      <c r="ECI73" s="367"/>
      <c r="ECJ73" s="367"/>
      <c r="ECK73" s="367"/>
      <c r="ECL73" s="367"/>
      <c r="ECM73" s="367"/>
      <c r="ECN73" s="367"/>
      <c r="ECO73" s="367"/>
      <c r="ECP73" s="367"/>
      <c r="ECQ73" s="367"/>
      <c r="ECR73" s="367"/>
      <c r="ECS73" s="367"/>
      <c r="ECT73" s="367"/>
      <c r="ECU73" s="367"/>
      <c r="ECV73" s="367"/>
      <c r="ECW73" s="367"/>
      <c r="ECX73" s="367"/>
      <c r="ECY73" s="367"/>
      <c r="ECZ73" s="367"/>
      <c r="EDA73" s="367"/>
      <c r="EDB73" s="367"/>
      <c r="EDC73" s="367"/>
      <c r="EDD73" s="367"/>
      <c r="EDE73" s="367"/>
      <c r="EDF73" s="367"/>
      <c r="EDG73" s="367"/>
      <c r="EDH73" s="367"/>
      <c r="EDI73" s="367"/>
      <c r="EDJ73" s="367"/>
      <c r="EDK73" s="367"/>
      <c r="EDL73" s="367"/>
      <c r="EDM73" s="367"/>
      <c r="EDN73" s="367"/>
      <c r="EDO73" s="367"/>
      <c r="EDP73" s="367"/>
      <c r="EDQ73" s="367"/>
      <c r="EDR73" s="367"/>
      <c r="EDS73" s="367"/>
      <c r="EDT73" s="367"/>
      <c r="EDU73" s="367"/>
      <c r="EDV73" s="367"/>
      <c r="EDW73" s="367"/>
      <c r="EDX73" s="367"/>
      <c r="EDY73" s="367"/>
      <c r="EDZ73" s="367"/>
      <c r="EEA73" s="367"/>
      <c r="EEB73" s="367"/>
      <c r="EEC73" s="367"/>
      <c r="EED73" s="367"/>
      <c r="EEE73" s="367"/>
      <c r="EEF73" s="367"/>
      <c r="EEG73" s="367"/>
      <c r="EEH73" s="367"/>
      <c r="EEI73" s="367"/>
      <c r="EEJ73" s="367"/>
      <c r="EEK73" s="367"/>
      <c r="EEL73" s="367"/>
      <c r="EEM73" s="367"/>
      <c r="EEN73" s="367"/>
      <c r="EEO73" s="367"/>
      <c r="EEP73" s="367"/>
      <c r="EEQ73" s="367"/>
      <c r="EER73" s="367"/>
      <c r="EES73" s="367"/>
      <c r="EET73" s="367"/>
      <c r="EEU73" s="367"/>
      <c r="EEV73" s="367"/>
      <c r="EEW73" s="367"/>
      <c r="EEX73" s="367"/>
      <c r="EEY73" s="367"/>
      <c r="EEZ73" s="367"/>
      <c r="EFA73" s="367"/>
      <c r="EFB73" s="367"/>
      <c r="EFC73" s="367"/>
      <c r="EFD73" s="367"/>
      <c r="EFE73" s="367"/>
      <c r="EFF73" s="367"/>
      <c r="EFG73" s="367"/>
      <c r="EFH73" s="367"/>
      <c r="EFI73" s="367"/>
      <c r="EFJ73" s="367"/>
      <c r="EFK73" s="367"/>
      <c r="EFL73" s="367"/>
      <c r="EFM73" s="367"/>
      <c r="EFN73" s="367"/>
      <c r="EFO73" s="367"/>
      <c r="EFP73" s="367"/>
      <c r="EFQ73" s="367"/>
      <c r="EFR73" s="367"/>
      <c r="EFS73" s="367"/>
      <c r="EFT73" s="367"/>
      <c r="EFU73" s="367"/>
      <c r="EFV73" s="367"/>
      <c r="EFW73" s="367"/>
      <c r="EFX73" s="367"/>
      <c r="EFY73" s="367"/>
      <c r="EFZ73" s="367"/>
      <c r="EGA73" s="367"/>
      <c r="EGB73" s="367"/>
      <c r="EGC73" s="367"/>
      <c r="EGD73" s="367"/>
      <c r="EGE73" s="367"/>
      <c r="EGF73" s="367"/>
      <c r="EGG73" s="367"/>
      <c r="EGH73" s="367"/>
      <c r="EGI73" s="367"/>
      <c r="EGJ73" s="367"/>
      <c r="EGK73" s="367"/>
      <c r="EGL73" s="367"/>
      <c r="EGM73" s="367"/>
      <c r="EGN73" s="367"/>
      <c r="EGO73" s="367"/>
      <c r="EGP73" s="367"/>
      <c r="EGQ73" s="367"/>
      <c r="EGR73" s="367"/>
      <c r="EGS73" s="367"/>
      <c r="EGT73" s="367"/>
      <c r="EGU73" s="367"/>
      <c r="EGV73" s="367"/>
      <c r="EGW73" s="367"/>
      <c r="EGX73" s="367"/>
      <c r="EGY73" s="367"/>
      <c r="EGZ73" s="367"/>
      <c r="EHA73" s="367"/>
      <c r="EHB73" s="367"/>
      <c r="EHC73" s="367"/>
      <c r="EHD73" s="367"/>
      <c r="EHE73" s="367"/>
      <c r="EHF73" s="367"/>
      <c r="EHG73" s="367"/>
      <c r="EHH73" s="367"/>
      <c r="EHI73" s="367"/>
      <c r="EHJ73" s="367"/>
      <c r="EHK73" s="367"/>
      <c r="EHL73" s="367"/>
      <c r="EHM73" s="367"/>
      <c r="EHN73" s="367"/>
      <c r="EHO73" s="367"/>
      <c r="EHP73" s="367"/>
      <c r="EHQ73" s="367"/>
      <c r="EHR73" s="367"/>
      <c r="EHS73" s="367"/>
      <c r="EHT73" s="367"/>
      <c r="EHU73" s="367"/>
      <c r="EHV73" s="367"/>
      <c r="EHW73" s="367"/>
      <c r="EHX73" s="367"/>
      <c r="EHY73" s="367"/>
      <c r="EHZ73" s="367"/>
      <c r="EIA73" s="367"/>
      <c r="EIB73" s="367"/>
      <c r="EIC73" s="367"/>
      <c r="EID73" s="367"/>
      <c r="EIE73" s="367"/>
      <c r="EIF73" s="367"/>
      <c r="EIG73" s="367"/>
      <c r="EIH73" s="367"/>
      <c r="EII73" s="367"/>
      <c r="EIJ73" s="367"/>
      <c r="EIK73" s="367"/>
      <c r="EIL73" s="367"/>
      <c r="EIM73" s="367"/>
      <c r="EIN73" s="367"/>
      <c r="EIO73" s="367"/>
      <c r="EIP73" s="367"/>
      <c r="EIQ73" s="367"/>
      <c r="EIR73" s="367"/>
      <c r="EIS73" s="367"/>
      <c r="EIT73" s="367"/>
      <c r="EIU73" s="367"/>
      <c r="EIV73" s="367"/>
      <c r="EIW73" s="367"/>
      <c r="EIX73" s="367"/>
      <c r="EIY73" s="367"/>
      <c r="EIZ73" s="367"/>
      <c r="EJA73" s="367"/>
      <c r="EJB73" s="367"/>
      <c r="EJC73" s="367"/>
      <c r="EJD73" s="367"/>
      <c r="EJE73" s="367"/>
      <c r="EJF73" s="367"/>
      <c r="EJG73" s="367"/>
      <c r="EJH73" s="367"/>
      <c r="EJI73" s="367"/>
      <c r="EJJ73" s="367"/>
      <c r="EJK73" s="367"/>
      <c r="EJL73" s="367"/>
      <c r="EJM73" s="367"/>
      <c r="EJN73" s="367"/>
      <c r="EJO73" s="367"/>
      <c r="EJP73" s="367"/>
      <c r="EJQ73" s="367"/>
      <c r="EJR73" s="367"/>
      <c r="EJS73" s="367"/>
      <c r="EJT73" s="367"/>
      <c r="EJU73" s="367"/>
      <c r="EJV73" s="367"/>
      <c r="EJW73" s="367"/>
      <c r="EJX73" s="367"/>
      <c r="EJY73" s="367"/>
      <c r="EJZ73" s="367"/>
      <c r="EKA73" s="367"/>
      <c r="EKB73" s="367"/>
      <c r="EKC73" s="367"/>
      <c r="EKD73" s="367"/>
      <c r="EKE73" s="367"/>
      <c r="EKF73" s="367"/>
      <c r="EKG73" s="367"/>
      <c r="EKH73" s="367"/>
      <c r="EKI73" s="367"/>
      <c r="EKJ73" s="367"/>
      <c r="EKK73" s="367"/>
      <c r="EKL73" s="367"/>
      <c r="EKM73" s="367"/>
      <c r="EKN73" s="367"/>
      <c r="EKO73" s="367"/>
      <c r="EKP73" s="367"/>
      <c r="EKQ73" s="367"/>
      <c r="EKR73" s="367"/>
      <c r="EKS73" s="367"/>
      <c r="EKT73" s="367"/>
      <c r="EKU73" s="367"/>
      <c r="EKV73" s="367"/>
      <c r="EKW73" s="367"/>
      <c r="EKX73" s="367"/>
      <c r="EKY73" s="367"/>
      <c r="EKZ73" s="367"/>
      <c r="ELA73" s="367"/>
      <c r="ELB73" s="367"/>
      <c r="ELC73" s="367"/>
      <c r="ELD73" s="367"/>
      <c r="ELE73" s="367"/>
      <c r="ELF73" s="367"/>
      <c r="ELG73" s="367"/>
      <c r="ELH73" s="367"/>
      <c r="ELI73" s="367"/>
      <c r="ELJ73" s="367"/>
      <c r="ELK73" s="367"/>
      <c r="ELL73" s="367"/>
      <c r="ELM73" s="367"/>
      <c r="ELN73" s="367"/>
      <c r="ELO73" s="367"/>
      <c r="ELP73" s="367"/>
      <c r="ELQ73" s="367"/>
      <c r="ELR73" s="367"/>
      <c r="ELS73" s="367"/>
      <c r="ELT73" s="367"/>
      <c r="ELU73" s="367"/>
      <c r="ELV73" s="367"/>
      <c r="ELW73" s="367"/>
      <c r="ELX73" s="367"/>
      <c r="ELY73" s="367"/>
      <c r="ELZ73" s="367"/>
      <c r="EMA73" s="367"/>
      <c r="EMB73" s="367"/>
      <c r="EMC73" s="367"/>
      <c r="EMD73" s="367"/>
      <c r="EME73" s="367"/>
      <c r="EMF73" s="367"/>
      <c r="EMG73" s="367"/>
      <c r="EMH73" s="367"/>
      <c r="EMI73" s="367"/>
      <c r="EMJ73" s="367"/>
      <c r="EMK73" s="367"/>
      <c r="EML73" s="367"/>
      <c r="EMM73" s="367"/>
      <c r="EMN73" s="367"/>
      <c r="EMO73" s="367"/>
      <c r="EMP73" s="367"/>
      <c r="EMQ73" s="367"/>
      <c r="EMR73" s="367"/>
      <c r="EMS73" s="367"/>
      <c r="EMT73" s="367"/>
      <c r="EMU73" s="367"/>
      <c r="EMV73" s="367"/>
      <c r="EMW73" s="367"/>
      <c r="EMX73" s="367"/>
      <c r="EMY73" s="367"/>
      <c r="EMZ73" s="367"/>
      <c r="ENA73" s="367"/>
      <c r="ENB73" s="367"/>
      <c r="ENC73" s="367"/>
      <c r="END73" s="367"/>
      <c r="ENE73" s="367"/>
      <c r="ENF73" s="367"/>
      <c r="ENG73" s="367"/>
      <c r="ENH73" s="367"/>
      <c r="ENI73" s="367"/>
      <c r="ENJ73" s="367"/>
      <c r="ENK73" s="367"/>
      <c r="ENL73" s="367"/>
      <c r="ENM73" s="367"/>
      <c r="ENN73" s="367"/>
      <c r="ENO73" s="367"/>
      <c r="ENP73" s="367"/>
      <c r="ENQ73" s="367"/>
      <c r="ENR73" s="367"/>
      <c r="ENS73" s="367"/>
      <c r="ENT73" s="367"/>
      <c r="ENU73" s="367"/>
      <c r="ENV73" s="367"/>
      <c r="ENW73" s="367"/>
      <c r="ENX73" s="367"/>
      <c r="ENY73" s="367"/>
      <c r="ENZ73" s="367"/>
      <c r="EOA73" s="367"/>
      <c r="EOB73" s="367"/>
      <c r="EOC73" s="367"/>
      <c r="EOD73" s="367"/>
      <c r="EOE73" s="367"/>
      <c r="EOF73" s="367"/>
      <c r="EOG73" s="367"/>
      <c r="EOH73" s="367"/>
      <c r="EOI73" s="367"/>
      <c r="EOJ73" s="367"/>
      <c r="EOK73" s="367"/>
      <c r="EOL73" s="367"/>
      <c r="EOM73" s="367"/>
      <c r="EON73" s="367"/>
      <c r="EOO73" s="367"/>
      <c r="EOP73" s="367"/>
      <c r="EOQ73" s="367"/>
      <c r="EOR73" s="367"/>
      <c r="EOS73" s="367"/>
      <c r="EOT73" s="367"/>
      <c r="EOU73" s="367"/>
      <c r="EOV73" s="367"/>
      <c r="EOW73" s="367"/>
      <c r="EOX73" s="367"/>
      <c r="EOY73" s="367"/>
      <c r="EOZ73" s="367"/>
      <c r="EPA73" s="367"/>
      <c r="EPB73" s="367"/>
      <c r="EPC73" s="367"/>
      <c r="EPD73" s="367"/>
      <c r="EPE73" s="367"/>
      <c r="EPF73" s="367"/>
      <c r="EPG73" s="367"/>
      <c r="EPH73" s="367"/>
      <c r="EPI73" s="367"/>
      <c r="EPJ73" s="367"/>
      <c r="EPK73" s="367"/>
      <c r="EPL73" s="367"/>
      <c r="EPM73" s="367"/>
      <c r="EPN73" s="367"/>
      <c r="EPO73" s="367"/>
      <c r="EPP73" s="367"/>
      <c r="EPQ73" s="367"/>
      <c r="EPR73" s="367"/>
      <c r="EPS73" s="367"/>
      <c r="EPT73" s="367"/>
      <c r="EPU73" s="367"/>
      <c r="EPV73" s="367"/>
      <c r="EPW73" s="367"/>
      <c r="EPX73" s="367"/>
      <c r="EPY73" s="367"/>
      <c r="EPZ73" s="367"/>
      <c r="EQA73" s="367"/>
      <c r="EQB73" s="367"/>
      <c r="EQC73" s="367"/>
      <c r="EQD73" s="367"/>
      <c r="EQE73" s="367"/>
      <c r="EQF73" s="367"/>
      <c r="EQG73" s="367"/>
      <c r="EQH73" s="367"/>
      <c r="EQI73" s="367"/>
      <c r="EQJ73" s="367"/>
      <c r="EQK73" s="367"/>
      <c r="EQL73" s="367"/>
      <c r="EQM73" s="367"/>
      <c r="EQN73" s="367"/>
      <c r="EQO73" s="367"/>
      <c r="EQP73" s="367"/>
      <c r="EQQ73" s="367"/>
      <c r="EQR73" s="367"/>
      <c r="EQS73" s="367"/>
      <c r="EQT73" s="367"/>
      <c r="EQU73" s="367"/>
      <c r="EQV73" s="367"/>
      <c r="EQW73" s="367"/>
      <c r="EQX73" s="367"/>
      <c r="EQY73" s="367"/>
      <c r="EQZ73" s="367"/>
      <c r="ERA73" s="367"/>
      <c r="ERB73" s="367"/>
      <c r="ERC73" s="367"/>
      <c r="ERD73" s="367"/>
      <c r="ERE73" s="367"/>
      <c r="ERF73" s="367"/>
      <c r="ERG73" s="367"/>
      <c r="ERH73" s="367"/>
      <c r="ERI73" s="367"/>
      <c r="ERJ73" s="367"/>
      <c r="ERK73" s="367"/>
      <c r="ERL73" s="367"/>
      <c r="ERM73" s="367"/>
      <c r="ERN73" s="367"/>
      <c r="ERO73" s="367"/>
      <c r="ERP73" s="367"/>
      <c r="ERQ73" s="367"/>
      <c r="ERR73" s="367"/>
      <c r="ERS73" s="367"/>
      <c r="ERT73" s="367"/>
      <c r="ERU73" s="367"/>
      <c r="ERV73" s="367"/>
      <c r="ERW73" s="367"/>
      <c r="ERX73" s="367"/>
      <c r="ERY73" s="367"/>
      <c r="ERZ73" s="367"/>
      <c r="ESA73" s="367"/>
      <c r="ESB73" s="367"/>
      <c r="ESC73" s="367"/>
      <c r="ESD73" s="367"/>
      <c r="ESE73" s="367"/>
      <c r="ESF73" s="367"/>
      <c r="ESG73" s="367"/>
      <c r="ESH73" s="367"/>
      <c r="ESI73" s="367"/>
      <c r="ESJ73" s="367"/>
      <c r="ESK73" s="367"/>
      <c r="ESL73" s="367"/>
      <c r="ESM73" s="367"/>
      <c r="ESN73" s="367"/>
      <c r="ESO73" s="367"/>
      <c r="ESP73" s="367"/>
      <c r="ESQ73" s="367"/>
      <c r="ESR73" s="367"/>
      <c r="ESS73" s="367"/>
      <c r="EST73" s="367"/>
      <c r="ESU73" s="367"/>
      <c r="ESV73" s="367"/>
      <c r="ESW73" s="367"/>
      <c r="ESX73" s="367"/>
      <c r="ESY73" s="367"/>
      <c r="ESZ73" s="367"/>
      <c r="ETA73" s="367"/>
      <c r="ETB73" s="367"/>
      <c r="ETC73" s="367"/>
      <c r="ETD73" s="367"/>
      <c r="ETE73" s="367"/>
      <c r="ETF73" s="367"/>
      <c r="ETG73" s="367"/>
      <c r="ETH73" s="367"/>
      <c r="ETI73" s="367"/>
      <c r="ETJ73" s="367"/>
      <c r="ETK73" s="367"/>
      <c r="ETL73" s="367"/>
      <c r="ETM73" s="367"/>
      <c r="ETN73" s="367"/>
      <c r="ETO73" s="367"/>
      <c r="ETP73" s="367"/>
      <c r="ETQ73" s="367"/>
      <c r="ETR73" s="367"/>
      <c r="ETS73" s="367"/>
      <c r="ETT73" s="367"/>
      <c r="ETU73" s="367"/>
      <c r="ETV73" s="367"/>
      <c r="ETW73" s="367"/>
      <c r="ETX73" s="367"/>
      <c r="ETY73" s="367"/>
      <c r="ETZ73" s="367"/>
      <c r="EUA73" s="367"/>
      <c r="EUB73" s="367"/>
      <c r="EUC73" s="367"/>
      <c r="EUD73" s="367"/>
      <c r="EUE73" s="367"/>
      <c r="EUF73" s="367"/>
      <c r="EUG73" s="367"/>
      <c r="EUH73" s="367"/>
      <c r="EUI73" s="367"/>
      <c r="EUJ73" s="367"/>
      <c r="EUK73" s="367"/>
      <c r="EUL73" s="367"/>
      <c r="EUM73" s="367"/>
      <c r="EUN73" s="367"/>
      <c r="EUO73" s="367"/>
      <c r="EUP73" s="367"/>
      <c r="EUQ73" s="367"/>
      <c r="EUR73" s="367"/>
      <c r="EUS73" s="367"/>
      <c r="EUT73" s="367"/>
      <c r="EUU73" s="367"/>
      <c r="EUV73" s="367"/>
      <c r="EUW73" s="367"/>
      <c r="EUX73" s="367"/>
      <c r="EUY73" s="367"/>
      <c r="EUZ73" s="367"/>
      <c r="EVA73" s="367"/>
      <c r="EVB73" s="367"/>
      <c r="EVC73" s="367"/>
      <c r="EVD73" s="367"/>
      <c r="EVE73" s="367"/>
      <c r="EVF73" s="367"/>
      <c r="EVG73" s="367"/>
      <c r="EVH73" s="367"/>
      <c r="EVI73" s="367"/>
      <c r="EVJ73" s="367"/>
      <c r="EVK73" s="367"/>
      <c r="EVL73" s="367"/>
      <c r="EVM73" s="367"/>
      <c r="EVN73" s="367"/>
      <c r="EVO73" s="367"/>
      <c r="EVP73" s="367"/>
      <c r="EVQ73" s="367"/>
      <c r="EVR73" s="367"/>
      <c r="EVS73" s="367"/>
      <c r="EVT73" s="367"/>
      <c r="EVU73" s="367"/>
      <c r="EVV73" s="367"/>
      <c r="EVW73" s="367"/>
      <c r="EVX73" s="367"/>
      <c r="EVY73" s="367"/>
      <c r="EVZ73" s="367"/>
      <c r="EWA73" s="367"/>
      <c r="EWB73" s="367"/>
      <c r="EWC73" s="367"/>
      <c r="EWD73" s="367"/>
      <c r="EWE73" s="367"/>
      <c r="EWF73" s="367"/>
      <c r="EWG73" s="367"/>
      <c r="EWH73" s="367"/>
      <c r="EWI73" s="367"/>
      <c r="EWJ73" s="367"/>
      <c r="EWK73" s="367"/>
      <c r="EWL73" s="367"/>
      <c r="EWM73" s="367"/>
      <c r="EWN73" s="367"/>
      <c r="EWO73" s="367"/>
      <c r="EWP73" s="367"/>
      <c r="EWQ73" s="367"/>
      <c r="EWR73" s="367"/>
      <c r="EWS73" s="367"/>
      <c r="EWT73" s="367"/>
      <c r="EWU73" s="367"/>
      <c r="EWV73" s="367"/>
      <c r="EWW73" s="367"/>
      <c r="EWX73" s="367"/>
      <c r="EWY73" s="367"/>
      <c r="EWZ73" s="367"/>
      <c r="EXA73" s="367"/>
      <c r="EXB73" s="367"/>
      <c r="EXC73" s="367"/>
      <c r="EXD73" s="367"/>
      <c r="EXE73" s="367"/>
      <c r="EXF73" s="367"/>
      <c r="EXG73" s="367"/>
      <c r="EXH73" s="367"/>
      <c r="EXI73" s="367"/>
      <c r="EXJ73" s="367"/>
      <c r="EXK73" s="367"/>
      <c r="EXL73" s="367"/>
      <c r="EXM73" s="367"/>
      <c r="EXN73" s="367"/>
      <c r="EXO73" s="367"/>
      <c r="EXP73" s="367"/>
      <c r="EXQ73" s="367"/>
      <c r="EXR73" s="367"/>
      <c r="EXS73" s="367"/>
      <c r="EXT73" s="367"/>
      <c r="EXU73" s="367"/>
      <c r="EXV73" s="367"/>
      <c r="EXW73" s="367"/>
      <c r="EXX73" s="367"/>
      <c r="EXY73" s="367"/>
      <c r="EXZ73" s="367"/>
      <c r="EYA73" s="367"/>
      <c r="EYB73" s="367"/>
      <c r="EYC73" s="367"/>
      <c r="EYD73" s="367"/>
      <c r="EYE73" s="367"/>
      <c r="EYF73" s="367"/>
      <c r="EYG73" s="367"/>
      <c r="EYH73" s="367"/>
      <c r="EYI73" s="367"/>
      <c r="EYJ73" s="367"/>
      <c r="EYK73" s="367"/>
      <c r="EYL73" s="367"/>
      <c r="EYM73" s="367"/>
      <c r="EYN73" s="367"/>
      <c r="EYO73" s="367"/>
      <c r="EYP73" s="367"/>
      <c r="EYQ73" s="367"/>
      <c r="EYR73" s="367"/>
      <c r="EYS73" s="367"/>
      <c r="EYT73" s="367"/>
      <c r="EYU73" s="367"/>
      <c r="EYV73" s="367"/>
      <c r="EYW73" s="367"/>
      <c r="EYX73" s="367"/>
      <c r="EYY73" s="367"/>
      <c r="EYZ73" s="367"/>
      <c r="EZA73" s="367"/>
      <c r="EZB73" s="367"/>
      <c r="EZC73" s="367"/>
      <c r="EZD73" s="367"/>
      <c r="EZE73" s="367"/>
      <c r="EZF73" s="367"/>
      <c r="EZG73" s="367"/>
      <c r="EZH73" s="367"/>
      <c r="EZI73" s="367"/>
      <c r="EZJ73" s="367"/>
      <c r="EZK73" s="367"/>
      <c r="EZL73" s="367"/>
      <c r="EZM73" s="367"/>
      <c r="EZN73" s="367"/>
      <c r="EZO73" s="367"/>
      <c r="EZP73" s="367"/>
      <c r="EZQ73" s="367"/>
      <c r="EZR73" s="367"/>
      <c r="EZS73" s="367"/>
      <c r="EZT73" s="367"/>
      <c r="EZU73" s="367"/>
      <c r="EZV73" s="367"/>
      <c r="EZW73" s="367"/>
      <c r="EZX73" s="367"/>
      <c r="EZY73" s="367"/>
      <c r="EZZ73" s="367"/>
      <c r="FAA73" s="367"/>
      <c r="FAB73" s="367"/>
      <c r="FAC73" s="367"/>
      <c r="FAD73" s="367"/>
      <c r="FAE73" s="367"/>
      <c r="FAF73" s="367"/>
      <c r="FAG73" s="367"/>
      <c r="FAH73" s="367"/>
      <c r="FAI73" s="367"/>
      <c r="FAJ73" s="367"/>
      <c r="FAK73" s="367"/>
      <c r="FAL73" s="367"/>
      <c r="FAM73" s="367"/>
      <c r="FAN73" s="367"/>
      <c r="FAO73" s="367"/>
      <c r="FAP73" s="367"/>
      <c r="FAQ73" s="367"/>
      <c r="FAR73" s="367"/>
      <c r="FAS73" s="367"/>
      <c r="FAT73" s="367"/>
      <c r="FAU73" s="367"/>
      <c r="FAV73" s="367"/>
      <c r="FAW73" s="367"/>
      <c r="FAX73" s="367"/>
      <c r="FAY73" s="367"/>
      <c r="FAZ73" s="367"/>
      <c r="FBA73" s="367"/>
      <c r="FBB73" s="367"/>
      <c r="FBC73" s="367"/>
      <c r="FBD73" s="367"/>
      <c r="FBE73" s="367"/>
      <c r="FBF73" s="367"/>
      <c r="FBG73" s="367"/>
      <c r="FBH73" s="367"/>
      <c r="FBI73" s="367"/>
      <c r="FBJ73" s="367"/>
      <c r="FBK73" s="367"/>
      <c r="FBL73" s="367"/>
      <c r="FBM73" s="367"/>
      <c r="FBN73" s="367"/>
      <c r="FBO73" s="367"/>
      <c r="FBP73" s="367"/>
      <c r="FBQ73" s="367"/>
      <c r="FBR73" s="367"/>
      <c r="FBS73" s="367"/>
      <c r="FBT73" s="367"/>
      <c r="FBU73" s="367"/>
      <c r="FBV73" s="367"/>
      <c r="FBW73" s="367"/>
      <c r="FBX73" s="367"/>
      <c r="FBY73" s="367"/>
      <c r="FBZ73" s="367"/>
      <c r="FCA73" s="367"/>
      <c r="FCB73" s="367"/>
      <c r="FCC73" s="367"/>
      <c r="FCD73" s="367"/>
      <c r="FCE73" s="367"/>
      <c r="FCF73" s="367"/>
      <c r="FCG73" s="367"/>
      <c r="FCH73" s="367"/>
      <c r="FCI73" s="367"/>
      <c r="FCJ73" s="367"/>
      <c r="FCK73" s="367"/>
      <c r="FCL73" s="367"/>
      <c r="FCM73" s="367"/>
      <c r="FCN73" s="367"/>
      <c r="FCO73" s="367"/>
      <c r="FCP73" s="367"/>
      <c r="FCQ73" s="367"/>
      <c r="FCR73" s="367"/>
      <c r="FCS73" s="367"/>
      <c r="FCT73" s="367"/>
      <c r="FCU73" s="367"/>
      <c r="FCV73" s="367"/>
      <c r="FCW73" s="367"/>
      <c r="FCX73" s="367"/>
      <c r="FCY73" s="367"/>
      <c r="FCZ73" s="367"/>
      <c r="FDA73" s="367"/>
      <c r="FDB73" s="367"/>
      <c r="FDC73" s="367"/>
      <c r="FDD73" s="367"/>
      <c r="FDE73" s="367"/>
      <c r="FDF73" s="367"/>
      <c r="FDG73" s="367"/>
      <c r="FDH73" s="367"/>
      <c r="FDI73" s="367"/>
      <c r="FDJ73" s="367"/>
      <c r="FDK73" s="367"/>
      <c r="FDL73" s="367"/>
      <c r="FDM73" s="367"/>
      <c r="FDN73" s="367"/>
      <c r="FDO73" s="367"/>
      <c r="FDP73" s="367"/>
      <c r="FDQ73" s="367"/>
      <c r="FDR73" s="367"/>
      <c r="FDS73" s="367"/>
      <c r="FDT73" s="367"/>
      <c r="FDU73" s="367"/>
      <c r="FDV73" s="367"/>
      <c r="FDW73" s="367"/>
      <c r="FDX73" s="367"/>
      <c r="FDY73" s="367"/>
      <c r="FDZ73" s="367"/>
      <c r="FEA73" s="367"/>
      <c r="FEB73" s="367"/>
      <c r="FEC73" s="367"/>
      <c r="FED73" s="367"/>
      <c r="FEE73" s="367"/>
      <c r="FEF73" s="367"/>
      <c r="FEG73" s="367"/>
      <c r="FEH73" s="367"/>
      <c r="FEI73" s="367"/>
      <c r="FEJ73" s="367"/>
      <c r="FEK73" s="367"/>
      <c r="FEL73" s="367"/>
      <c r="FEM73" s="367"/>
      <c r="FEN73" s="367"/>
      <c r="FEO73" s="367"/>
      <c r="FEP73" s="367"/>
      <c r="FEQ73" s="367"/>
      <c r="FER73" s="367"/>
      <c r="FES73" s="367"/>
      <c r="FET73" s="367"/>
      <c r="FEU73" s="367"/>
      <c r="FEV73" s="367"/>
      <c r="FEW73" s="367"/>
      <c r="FEX73" s="367"/>
      <c r="FEY73" s="367"/>
      <c r="FEZ73" s="367"/>
      <c r="FFA73" s="367"/>
      <c r="FFB73" s="367"/>
      <c r="FFC73" s="367"/>
      <c r="FFD73" s="367"/>
      <c r="FFE73" s="367"/>
      <c r="FFF73" s="367"/>
      <c r="FFG73" s="367"/>
      <c r="FFH73" s="367"/>
      <c r="FFI73" s="367"/>
      <c r="FFJ73" s="367"/>
      <c r="FFK73" s="367"/>
      <c r="FFL73" s="367"/>
      <c r="FFM73" s="367"/>
      <c r="FFN73" s="367"/>
      <c r="FFO73" s="367"/>
      <c r="FFP73" s="367"/>
      <c r="FFQ73" s="367"/>
      <c r="FFR73" s="367"/>
      <c r="FFS73" s="367"/>
      <c r="FFT73" s="367"/>
      <c r="FFU73" s="367"/>
      <c r="FFV73" s="367"/>
      <c r="FFW73" s="367"/>
      <c r="FFX73" s="367"/>
      <c r="FFY73" s="367"/>
      <c r="FFZ73" s="367"/>
      <c r="FGA73" s="367"/>
      <c r="FGB73" s="367"/>
      <c r="FGC73" s="367"/>
      <c r="FGD73" s="367"/>
      <c r="FGE73" s="367"/>
      <c r="FGF73" s="367"/>
      <c r="FGG73" s="367"/>
      <c r="FGH73" s="367"/>
      <c r="FGI73" s="367"/>
      <c r="FGJ73" s="367"/>
      <c r="FGK73" s="367"/>
      <c r="FGL73" s="367"/>
      <c r="FGM73" s="367"/>
      <c r="FGN73" s="367"/>
      <c r="FGO73" s="367"/>
      <c r="FGP73" s="367"/>
      <c r="FGQ73" s="367"/>
      <c r="FGR73" s="367"/>
      <c r="FGS73" s="367"/>
      <c r="FGT73" s="367"/>
      <c r="FGU73" s="367"/>
      <c r="FGV73" s="367"/>
      <c r="FGW73" s="367"/>
      <c r="FGX73" s="367"/>
      <c r="FGY73" s="367"/>
      <c r="FGZ73" s="367"/>
      <c r="FHA73" s="367"/>
      <c r="FHB73" s="367"/>
      <c r="FHC73" s="367"/>
      <c r="FHD73" s="367"/>
      <c r="FHE73" s="367"/>
      <c r="FHF73" s="367"/>
      <c r="FHG73" s="367"/>
      <c r="FHH73" s="367"/>
      <c r="FHI73" s="367"/>
      <c r="FHJ73" s="367"/>
      <c r="FHK73" s="367"/>
      <c r="FHL73" s="367"/>
      <c r="FHM73" s="367"/>
      <c r="FHN73" s="367"/>
      <c r="FHO73" s="367"/>
      <c r="FHP73" s="367"/>
      <c r="FHQ73" s="367"/>
      <c r="FHR73" s="367"/>
      <c r="FHS73" s="367"/>
      <c r="FHT73" s="367"/>
      <c r="FHU73" s="367"/>
      <c r="FHV73" s="367"/>
      <c r="FHW73" s="367"/>
      <c r="FHX73" s="367"/>
      <c r="FHY73" s="367"/>
      <c r="FHZ73" s="367"/>
      <c r="FIA73" s="367"/>
      <c r="FIB73" s="367"/>
      <c r="FIC73" s="367"/>
      <c r="FID73" s="367"/>
      <c r="FIE73" s="367"/>
      <c r="FIF73" s="367"/>
      <c r="FIG73" s="367"/>
      <c r="FIH73" s="367"/>
      <c r="FII73" s="367"/>
      <c r="FIJ73" s="367"/>
      <c r="FIK73" s="367"/>
      <c r="FIL73" s="367"/>
      <c r="FIM73" s="367"/>
      <c r="FIN73" s="367"/>
      <c r="FIO73" s="367"/>
      <c r="FIP73" s="367"/>
      <c r="FIQ73" s="367"/>
      <c r="FIR73" s="367"/>
      <c r="FIS73" s="367"/>
      <c r="FIT73" s="367"/>
      <c r="FIU73" s="367"/>
      <c r="FIV73" s="367"/>
      <c r="FIW73" s="367"/>
      <c r="FIX73" s="367"/>
      <c r="FIY73" s="367"/>
      <c r="FIZ73" s="367"/>
      <c r="FJA73" s="367"/>
      <c r="FJB73" s="367"/>
      <c r="FJC73" s="367"/>
      <c r="FJD73" s="367"/>
      <c r="FJE73" s="367"/>
      <c r="FJF73" s="367"/>
      <c r="FJG73" s="367"/>
      <c r="FJH73" s="367"/>
      <c r="FJI73" s="367"/>
      <c r="FJJ73" s="367"/>
      <c r="FJK73" s="367"/>
      <c r="FJL73" s="367"/>
      <c r="FJM73" s="367"/>
      <c r="FJN73" s="367"/>
      <c r="FJO73" s="367"/>
      <c r="FJP73" s="367"/>
      <c r="FJQ73" s="367"/>
      <c r="FJR73" s="367"/>
      <c r="FJS73" s="367"/>
      <c r="FJT73" s="367"/>
      <c r="FJU73" s="367"/>
      <c r="FJV73" s="367"/>
      <c r="FJW73" s="367"/>
      <c r="FJX73" s="367"/>
      <c r="FJY73" s="367"/>
      <c r="FJZ73" s="367"/>
      <c r="FKA73" s="367"/>
      <c r="FKB73" s="367"/>
      <c r="FKC73" s="367"/>
      <c r="FKD73" s="367"/>
      <c r="FKE73" s="367"/>
      <c r="FKF73" s="367"/>
      <c r="FKG73" s="367"/>
      <c r="FKH73" s="367"/>
      <c r="FKI73" s="367"/>
      <c r="FKJ73" s="367"/>
      <c r="FKK73" s="367"/>
      <c r="FKL73" s="367"/>
      <c r="FKM73" s="367"/>
      <c r="FKN73" s="367"/>
      <c r="FKO73" s="367"/>
      <c r="FKP73" s="367"/>
      <c r="FKQ73" s="367"/>
      <c r="FKR73" s="367"/>
      <c r="FKS73" s="367"/>
      <c r="FKT73" s="367"/>
      <c r="FKU73" s="367"/>
      <c r="FKV73" s="367"/>
      <c r="FKW73" s="367"/>
      <c r="FKX73" s="367"/>
      <c r="FKY73" s="367"/>
      <c r="FKZ73" s="367"/>
      <c r="FLA73" s="367"/>
      <c r="FLB73" s="367"/>
      <c r="FLC73" s="367"/>
      <c r="FLD73" s="367"/>
      <c r="FLE73" s="367"/>
      <c r="FLF73" s="367"/>
      <c r="FLG73" s="367"/>
      <c r="FLH73" s="367"/>
      <c r="FLI73" s="367"/>
      <c r="FLJ73" s="367"/>
      <c r="FLK73" s="367"/>
      <c r="FLL73" s="367"/>
      <c r="FLM73" s="367"/>
      <c r="FLN73" s="367"/>
      <c r="FLO73" s="367"/>
      <c r="FLP73" s="367"/>
      <c r="FLQ73" s="367"/>
      <c r="FLR73" s="367"/>
      <c r="FLS73" s="367"/>
      <c r="FLT73" s="367"/>
      <c r="FLU73" s="367"/>
      <c r="FLV73" s="367"/>
      <c r="FLW73" s="367"/>
      <c r="FLX73" s="367"/>
      <c r="FLY73" s="367"/>
      <c r="FLZ73" s="367"/>
      <c r="FMA73" s="367"/>
      <c r="FMB73" s="367"/>
      <c r="FMC73" s="367"/>
      <c r="FMD73" s="367"/>
      <c r="FME73" s="367"/>
      <c r="FMF73" s="367"/>
      <c r="FMG73" s="367"/>
      <c r="FMH73" s="367"/>
      <c r="FMI73" s="367"/>
      <c r="FMJ73" s="367"/>
      <c r="FMK73" s="367"/>
      <c r="FML73" s="367"/>
      <c r="FMM73" s="367"/>
      <c r="FMN73" s="367"/>
      <c r="FMO73" s="367"/>
      <c r="FMP73" s="367"/>
      <c r="FMQ73" s="367"/>
      <c r="FMR73" s="367"/>
      <c r="FMS73" s="367"/>
      <c r="FMT73" s="367"/>
      <c r="FMU73" s="367"/>
      <c r="FMV73" s="367"/>
      <c r="FMW73" s="367"/>
      <c r="FMX73" s="367"/>
      <c r="FMY73" s="367"/>
      <c r="FMZ73" s="367"/>
      <c r="FNA73" s="367"/>
      <c r="FNB73" s="367"/>
      <c r="FNC73" s="367"/>
      <c r="FND73" s="367"/>
      <c r="FNE73" s="367"/>
      <c r="FNF73" s="367"/>
      <c r="FNG73" s="367"/>
      <c r="FNH73" s="367"/>
      <c r="FNI73" s="367"/>
      <c r="FNJ73" s="367"/>
      <c r="FNK73" s="367"/>
      <c r="FNL73" s="367"/>
      <c r="FNM73" s="367"/>
      <c r="FNN73" s="367"/>
      <c r="FNO73" s="367"/>
      <c r="FNP73" s="367"/>
      <c r="FNQ73" s="367"/>
      <c r="FNR73" s="367"/>
      <c r="FNS73" s="367"/>
      <c r="FNT73" s="367"/>
      <c r="FNU73" s="367"/>
      <c r="FNV73" s="367"/>
      <c r="FNW73" s="367"/>
      <c r="FNX73" s="367"/>
      <c r="FNY73" s="367"/>
      <c r="FNZ73" s="367"/>
      <c r="FOA73" s="367"/>
      <c r="FOB73" s="367"/>
      <c r="FOC73" s="367"/>
      <c r="FOD73" s="367"/>
      <c r="FOE73" s="367"/>
      <c r="FOF73" s="367"/>
      <c r="FOG73" s="367"/>
      <c r="FOH73" s="367"/>
      <c r="FOI73" s="367"/>
      <c r="FOJ73" s="367"/>
      <c r="FOK73" s="367"/>
      <c r="FOL73" s="367"/>
      <c r="FOM73" s="367"/>
      <c r="FON73" s="367"/>
      <c r="FOO73" s="367"/>
      <c r="FOP73" s="367"/>
      <c r="FOQ73" s="367"/>
      <c r="FOR73" s="367"/>
      <c r="FOS73" s="367"/>
      <c r="FOT73" s="367"/>
      <c r="FOU73" s="367"/>
      <c r="FOV73" s="367"/>
      <c r="FOW73" s="367"/>
      <c r="FOX73" s="367"/>
      <c r="FOY73" s="367"/>
      <c r="FOZ73" s="367"/>
      <c r="FPA73" s="367"/>
      <c r="FPB73" s="367"/>
      <c r="FPC73" s="367"/>
      <c r="FPD73" s="367"/>
      <c r="FPE73" s="367"/>
      <c r="FPF73" s="367"/>
      <c r="FPG73" s="367"/>
      <c r="FPH73" s="367"/>
      <c r="FPI73" s="367"/>
      <c r="FPJ73" s="367"/>
      <c r="FPK73" s="367"/>
      <c r="FPL73" s="367"/>
      <c r="FPM73" s="367"/>
      <c r="FPN73" s="367"/>
      <c r="FPO73" s="367"/>
      <c r="FPP73" s="367"/>
      <c r="FPQ73" s="367"/>
      <c r="FPR73" s="367"/>
      <c r="FPS73" s="367"/>
      <c r="FPT73" s="367"/>
      <c r="FPU73" s="367"/>
      <c r="FPV73" s="367"/>
      <c r="FPW73" s="367"/>
      <c r="FPX73" s="367"/>
      <c r="FPY73" s="367"/>
      <c r="FPZ73" s="367"/>
      <c r="FQA73" s="367"/>
      <c r="FQB73" s="367"/>
      <c r="FQC73" s="367"/>
      <c r="FQD73" s="367"/>
      <c r="FQE73" s="367"/>
      <c r="FQF73" s="367"/>
      <c r="FQG73" s="367"/>
      <c r="FQH73" s="367"/>
      <c r="FQI73" s="367"/>
      <c r="FQJ73" s="367"/>
      <c r="FQK73" s="367"/>
      <c r="FQL73" s="367"/>
      <c r="FQM73" s="367"/>
      <c r="FQN73" s="367"/>
      <c r="FQO73" s="367"/>
      <c r="FQP73" s="367"/>
      <c r="FQQ73" s="367"/>
      <c r="FQR73" s="367"/>
      <c r="FQS73" s="367"/>
      <c r="FQT73" s="367"/>
      <c r="FQU73" s="367"/>
      <c r="FQV73" s="367"/>
      <c r="FQW73" s="367"/>
      <c r="FQX73" s="367"/>
      <c r="FQY73" s="367"/>
      <c r="FQZ73" s="367"/>
      <c r="FRA73" s="367"/>
      <c r="FRB73" s="367"/>
      <c r="FRC73" s="367"/>
      <c r="FRD73" s="367"/>
      <c r="FRE73" s="367"/>
      <c r="FRF73" s="367"/>
      <c r="FRG73" s="367"/>
      <c r="FRH73" s="367"/>
      <c r="FRI73" s="367"/>
      <c r="FRJ73" s="367"/>
      <c r="FRK73" s="367"/>
      <c r="FRL73" s="367"/>
      <c r="FRM73" s="367"/>
      <c r="FRN73" s="367"/>
      <c r="FRO73" s="367"/>
      <c r="FRP73" s="367"/>
      <c r="FRQ73" s="367"/>
      <c r="FRR73" s="367"/>
      <c r="FRS73" s="367"/>
      <c r="FRT73" s="367"/>
      <c r="FRU73" s="367"/>
      <c r="FRV73" s="367"/>
      <c r="FRW73" s="367"/>
      <c r="FRX73" s="367"/>
      <c r="FRY73" s="367"/>
      <c r="FRZ73" s="367"/>
      <c r="FSA73" s="367"/>
      <c r="FSB73" s="367"/>
      <c r="FSC73" s="367"/>
      <c r="FSD73" s="367"/>
      <c r="FSE73" s="367"/>
      <c r="FSF73" s="367"/>
      <c r="FSG73" s="367"/>
      <c r="FSH73" s="367"/>
      <c r="FSI73" s="367"/>
      <c r="FSJ73" s="367"/>
      <c r="FSK73" s="367"/>
      <c r="FSL73" s="367"/>
      <c r="FSM73" s="367"/>
      <c r="FSN73" s="367"/>
      <c r="FSO73" s="367"/>
      <c r="FSP73" s="367"/>
      <c r="FSQ73" s="367"/>
      <c r="FSR73" s="367"/>
      <c r="FSS73" s="367"/>
      <c r="FST73" s="367"/>
      <c r="FSU73" s="367"/>
      <c r="FSV73" s="367"/>
      <c r="FSW73" s="367"/>
      <c r="FSX73" s="367"/>
      <c r="FSY73" s="367"/>
      <c r="FSZ73" s="367"/>
      <c r="FTA73" s="367"/>
      <c r="FTB73" s="367"/>
      <c r="FTC73" s="367"/>
      <c r="FTD73" s="367"/>
      <c r="FTE73" s="367"/>
      <c r="FTF73" s="367"/>
      <c r="FTG73" s="367"/>
      <c r="FTH73" s="367"/>
      <c r="FTI73" s="367"/>
      <c r="FTJ73" s="367"/>
      <c r="FTK73" s="367"/>
      <c r="FTL73" s="367"/>
      <c r="FTM73" s="367"/>
      <c r="FTN73" s="367"/>
      <c r="FTO73" s="367"/>
      <c r="FTP73" s="367"/>
      <c r="FTQ73" s="367"/>
      <c r="FTR73" s="367"/>
      <c r="FTS73" s="367"/>
      <c r="FTT73" s="367"/>
      <c r="FTU73" s="367"/>
      <c r="FTV73" s="367"/>
      <c r="FTW73" s="367"/>
      <c r="FTX73" s="367"/>
      <c r="FTY73" s="367"/>
      <c r="FTZ73" s="367"/>
      <c r="FUA73" s="367"/>
      <c r="FUB73" s="367"/>
      <c r="FUC73" s="367"/>
      <c r="FUD73" s="367"/>
      <c r="FUE73" s="367"/>
      <c r="FUF73" s="367"/>
      <c r="FUG73" s="367"/>
      <c r="FUH73" s="367"/>
      <c r="FUI73" s="367"/>
      <c r="FUJ73" s="367"/>
      <c r="FUK73" s="367"/>
      <c r="FUL73" s="367"/>
      <c r="FUM73" s="367"/>
      <c r="FUN73" s="367"/>
      <c r="FUO73" s="367"/>
      <c r="FUP73" s="367"/>
      <c r="FUQ73" s="367"/>
      <c r="FUR73" s="367"/>
      <c r="FUS73" s="367"/>
      <c r="FUT73" s="367"/>
      <c r="FUU73" s="367"/>
      <c r="FUV73" s="367"/>
      <c r="FUW73" s="367"/>
      <c r="FUX73" s="367"/>
      <c r="FUY73" s="367"/>
      <c r="FUZ73" s="367"/>
      <c r="FVA73" s="367"/>
      <c r="FVB73" s="367"/>
      <c r="FVC73" s="367"/>
      <c r="FVD73" s="367"/>
      <c r="FVE73" s="367"/>
      <c r="FVF73" s="367"/>
      <c r="FVG73" s="367"/>
      <c r="FVH73" s="367"/>
      <c r="FVI73" s="367"/>
      <c r="FVJ73" s="367"/>
      <c r="FVK73" s="367"/>
      <c r="FVL73" s="367"/>
      <c r="FVM73" s="367"/>
      <c r="FVN73" s="367"/>
      <c r="FVO73" s="367"/>
      <c r="FVP73" s="367"/>
      <c r="FVQ73" s="367"/>
      <c r="FVR73" s="367"/>
      <c r="FVS73" s="367"/>
      <c r="FVT73" s="367"/>
      <c r="FVU73" s="367"/>
      <c r="FVV73" s="367"/>
      <c r="FVW73" s="367"/>
      <c r="FVX73" s="367"/>
      <c r="FVY73" s="367"/>
      <c r="FVZ73" s="367"/>
      <c r="FWA73" s="367"/>
      <c r="FWB73" s="367"/>
      <c r="FWC73" s="367"/>
      <c r="FWD73" s="367"/>
      <c r="FWE73" s="367"/>
      <c r="FWF73" s="367"/>
      <c r="FWG73" s="367"/>
      <c r="FWH73" s="367"/>
      <c r="FWI73" s="367"/>
      <c r="FWJ73" s="367"/>
      <c r="FWK73" s="367"/>
      <c r="FWL73" s="367"/>
      <c r="FWM73" s="367"/>
      <c r="FWN73" s="367"/>
      <c r="FWO73" s="367"/>
      <c r="FWP73" s="367"/>
      <c r="FWQ73" s="367"/>
      <c r="FWR73" s="367"/>
      <c r="FWS73" s="367"/>
      <c r="FWT73" s="367"/>
      <c r="FWU73" s="367"/>
      <c r="FWV73" s="367"/>
      <c r="FWW73" s="367"/>
      <c r="FWX73" s="367"/>
      <c r="FWY73" s="367"/>
      <c r="FWZ73" s="367"/>
      <c r="FXA73" s="367"/>
      <c r="FXB73" s="367"/>
      <c r="FXC73" s="367"/>
      <c r="FXD73" s="367"/>
      <c r="FXE73" s="367"/>
      <c r="FXF73" s="367"/>
      <c r="FXG73" s="367"/>
      <c r="FXH73" s="367"/>
      <c r="FXI73" s="367"/>
      <c r="FXJ73" s="367"/>
      <c r="FXK73" s="367"/>
      <c r="FXL73" s="367"/>
      <c r="FXM73" s="367"/>
      <c r="FXN73" s="367"/>
      <c r="FXO73" s="367"/>
      <c r="FXP73" s="367"/>
      <c r="FXQ73" s="367"/>
      <c r="FXR73" s="367"/>
      <c r="FXS73" s="367"/>
      <c r="FXT73" s="367"/>
      <c r="FXU73" s="367"/>
      <c r="FXV73" s="367"/>
      <c r="FXW73" s="367"/>
      <c r="FXX73" s="367"/>
      <c r="FXY73" s="367"/>
      <c r="FXZ73" s="367"/>
      <c r="FYA73" s="367"/>
      <c r="FYB73" s="367"/>
      <c r="FYC73" s="367"/>
      <c r="FYD73" s="367"/>
      <c r="FYE73" s="367"/>
      <c r="FYF73" s="367"/>
      <c r="FYG73" s="367"/>
      <c r="FYH73" s="367"/>
      <c r="FYI73" s="367"/>
      <c r="FYJ73" s="367"/>
      <c r="FYK73" s="367"/>
      <c r="FYL73" s="367"/>
      <c r="FYM73" s="367"/>
      <c r="FYN73" s="367"/>
      <c r="FYO73" s="367"/>
      <c r="FYP73" s="367"/>
      <c r="FYQ73" s="367"/>
      <c r="FYR73" s="367"/>
      <c r="FYS73" s="367"/>
      <c r="FYT73" s="367"/>
      <c r="FYU73" s="367"/>
      <c r="FYV73" s="367"/>
      <c r="FYW73" s="367"/>
      <c r="FYX73" s="367"/>
      <c r="FYY73" s="367"/>
      <c r="FYZ73" s="367"/>
      <c r="FZA73" s="367"/>
      <c r="FZB73" s="367"/>
      <c r="FZC73" s="367"/>
      <c r="FZD73" s="367"/>
      <c r="FZE73" s="367"/>
      <c r="FZF73" s="367"/>
      <c r="FZG73" s="367"/>
      <c r="FZH73" s="367"/>
      <c r="FZI73" s="367"/>
      <c r="FZJ73" s="367"/>
      <c r="FZK73" s="367"/>
      <c r="FZL73" s="367"/>
      <c r="FZM73" s="367"/>
      <c r="FZN73" s="367"/>
      <c r="FZO73" s="367"/>
      <c r="FZP73" s="367"/>
      <c r="FZQ73" s="367"/>
      <c r="FZR73" s="367"/>
      <c r="FZS73" s="367"/>
      <c r="FZT73" s="367"/>
      <c r="FZU73" s="367"/>
      <c r="FZV73" s="367"/>
      <c r="FZW73" s="367"/>
      <c r="FZX73" s="367"/>
      <c r="FZY73" s="367"/>
      <c r="FZZ73" s="367"/>
      <c r="GAA73" s="367"/>
      <c r="GAB73" s="367"/>
      <c r="GAC73" s="367"/>
      <c r="GAD73" s="367"/>
      <c r="GAE73" s="367"/>
      <c r="GAF73" s="367"/>
      <c r="GAG73" s="367"/>
      <c r="GAH73" s="367"/>
      <c r="GAI73" s="367"/>
      <c r="GAJ73" s="367"/>
      <c r="GAK73" s="367"/>
      <c r="GAL73" s="367"/>
      <c r="GAM73" s="367"/>
      <c r="GAN73" s="367"/>
      <c r="GAO73" s="367"/>
      <c r="GAP73" s="367"/>
      <c r="GAQ73" s="367"/>
      <c r="GAR73" s="367"/>
      <c r="GAS73" s="367"/>
      <c r="GAT73" s="367"/>
      <c r="GAU73" s="367"/>
      <c r="GAV73" s="367"/>
      <c r="GAW73" s="367"/>
      <c r="GAX73" s="367"/>
      <c r="GAY73" s="367"/>
      <c r="GAZ73" s="367"/>
      <c r="GBA73" s="367"/>
      <c r="GBB73" s="367"/>
      <c r="GBC73" s="367"/>
      <c r="GBD73" s="367"/>
      <c r="GBE73" s="367"/>
      <c r="GBF73" s="367"/>
      <c r="GBG73" s="367"/>
      <c r="GBH73" s="367"/>
      <c r="GBI73" s="367"/>
      <c r="GBJ73" s="367"/>
      <c r="GBK73" s="367"/>
      <c r="GBL73" s="367"/>
      <c r="GBM73" s="367"/>
      <c r="GBN73" s="367"/>
      <c r="GBO73" s="367"/>
      <c r="GBP73" s="367"/>
      <c r="GBQ73" s="367"/>
      <c r="GBR73" s="367"/>
      <c r="GBS73" s="367"/>
      <c r="GBT73" s="367"/>
      <c r="GBU73" s="367"/>
      <c r="GBV73" s="367"/>
      <c r="GBW73" s="367"/>
      <c r="GBX73" s="367"/>
      <c r="GBY73" s="367"/>
      <c r="GBZ73" s="367"/>
      <c r="GCA73" s="367"/>
      <c r="GCB73" s="367"/>
      <c r="GCC73" s="367"/>
      <c r="GCD73" s="367"/>
      <c r="GCE73" s="367"/>
      <c r="GCF73" s="367"/>
      <c r="GCG73" s="367"/>
      <c r="GCH73" s="367"/>
      <c r="GCI73" s="367"/>
      <c r="GCJ73" s="367"/>
      <c r="GCK73" s="367"/>
      <c r="GCL73" s="367"/>
      <c r="GCM73" s="367"/>
      <c r="GCN73" s="367"/>
      <c r="GCO73" s="367"/>
      <c r="GCP73" s="367"/>
      <c r="GCQ73" s="367"/>
      <c r="GCR73" s="367"/>
      <c r="GCS73" s="367"/>
      <c r="GCT73" s="367"/>
      <c r="GCU73" s="367"/>
      <c r="GCV73" s="367"/>
      <c r="GCW73" s="367"/>
      <c r="GCX73" s="367"/>
      <c r="GCY73" s="367"/>
      <c r="GCZ73" s="367"/>
      <c r="GDA73" s="367"/>
      <c r="GDB73" s="367"/>
      <c r="GDC73" s="367"/>
      <c r="GDD73" s="367"/>
      <c r="GDE73" s="367"/>
      <c r="GDF73" s="367"/>
      <c r="GDG73" s="367"/>
      <c r="GDH73" s="367"/>
      <c r="GDI73" s="367"/>
      <c r="GDJ73" s="367"/>
      <c r="GDK73" s="367"/>
      <c r="GDL73" s="367"/>
      <c r="GDM73" s="367"/>
      <c r="GDN73" s="367"/>
      <c r="GDO73" s="367"/>
      <c r="GDP73" s="367"/>
      <c r="GDQ73" s="367"/>
      <c r="GDR73" s="367"/>
      <c r="GDS73" s="367"/>
      <c r="GDT73" s="367"/>
      <c r="GDU73" s="367"/>
      <c r="GDV73" s="367"/>
      <c r="GDW73" s="367"/>
      <c r="GDX73" s="367"/>
      <c r="GDY73" s="367"/>
      <c r="GDZ73" s="367"/>
      <c r="GEA73" s="367"/>
      <c r="GEB73" s="367"/>
      <c r="GEC73" s="367"/>
      <c r="GED73" s="367"/>
      <c r="GEE73" s="367"/>
      <c r="GEF73" s="367"/>
      <c r="GEG73" s="367"/>
      <c r="GEH73" s="367"/>
      <c r="GEI73" s="367"/>
      <c r="GEJ73" s="367"/>
      <c r="GEK73" s="367"/>
      <c r="GEL73" s="367"/>
      <c r="GEM73" s="367"/>
      <c r="GEN73" s="367"/>
      <c r="GEO73" s="367"/>
      <c r="GEP73" s="367"/>
      <c r="GEQ73" s="367"/>
      <c r="GER73" s="367"/>
      <c r="GES73" s="367"/>
      <c r="GET73" s="367"/>
      <c r="GEU73" s="367"/>
      <c r="GEV73" s="367"/>
      <c r="GEW73" s="367"/>
      <c r="GEX73" s="367"/>
      <c r="GEY73" s="367"/>
      <c r="GEZ73" s="367"/>
      <c r="GFA73" s="367"/>
      <c r="GFB73" s="367"/>
      <c r="GFC73" s="367"/>
      <c r="GFD73" s="367"/>
      <c r="GFE73" s="367"/>
      <c r="GFF73" s="367"/>
      <c r="GFG73" s="367"/>
      <c r="GFH73" s="367"/>
      <c r="GFI73" s="367"/>
      <c r="GFJ73" s="367"/>
      <c r="GFK73" s="367"/>
      <c r="GFL73" s="367"/>
      <c r="GFM73" s="367"/>
      <c r="GFN73" s="367"/>
      <c r="GFO73" s="367"/>
      <c r="GFP73" s="367"/>
      <c r="GFQ73" s="367"/>
      <c r="GFR73" s="367"/>
      <c r="GFS73" s="367"/>
      <c r="GFT73" s="367"/>
      <c r="GFU73" s="367"/>
      <c r="GFV73" s="367"/>
      <c r="GFW73" s="367"/>
      <c r="GFX73" s="367"/>
      <c r="GFY73" s="367"/>
      <c r="GFZ73" s="367"/>
      <c r="GGA73" s="367"/>
      <c r="GGB73" s="367"/>
      <c r="GGC73" s="367"/>
      <c r="GGD73" s="367"/>
      <c r="GGE73" s="367"/>
      <c r="GGF73" s="367"/>
      <c r="GGG73" s="367"/>
      <c r="GGH73" s="367"/>
      <c r="GGI73" s="367"/>
      <c r="GGJ73" s="367"/>
      <c r="GGK73" s="367"/>
      <c r="GGL73" s="367"/>
      <c r="GGM73" s="367"/>
      <c r="GGN73" s="367"/>
      <c r="GGO73" s="367"/>
      <c r="GGP73" s="367"/>
      <c r="GGQ73" s="367"/>
      <c r="GGR73" s="367"/>
      <c r="GGS73" s="367"/>
      <c r="GGT73" s="367"/>
      <c r="GGU73" s="367"/>
      <c r="GGV73" s="367"/>
      <c r="GGW73" s="367"/>
      <c r="GGX73" s="367"/>
      <c r="GGY73" s="367"/>
      <c r="GGZ73" s="367"/>
      <c r="GHA73" s="367"/>
      <c r="GHB73" s="367"/>
      <c r="GHC73" s="367"/>
      <c r="GHD73" s="367"/>
      <c r="GHE73" s="367"/>
      <c r="GHF73" s="367"/>
      <c r="GHG73" s="367"/>
      <c r="GHH73" s="367"/>
      <c r="GHI73" s="367"/>
      <c r="GHJ73" s="367"/>
      <c r="GHK73" s="367"/>
      <c r="GHL73" s="367"/>
      <c r="GHM73" s="367"/>
      <c r="GHN73" s="367"/>
      <c r="GHO73" s="367"/>
      <c r="GHP73" s="367"/>
      <c r="GHQ73" s="367"/>
      <c r="GHR73" s="367"/>
      <c r="GHS73" s="367"/>
      <c r="GHT73" s="367"/>
      <c r="GHU73" s="367"/>
      <c r="GHV73" s="367"/>
      <c r="GHW73" s="367"/>
      <c r="GHX73" s="367"/>
      <c r="GHY73" s="367"/>
      <c r="GHZ73" s="367"/>
      <c r="GIA73" s="367"/>
      <c r="GIB73" s="367"/>
      <c r="GIC73" s="367"/>
      <c r="GID73" s="367"/>
      <c r="GIE73" s="367"/>
      <c r="GIF73" s="367"/>
      <c r="GIG73" s="367"/>
      <c r="GIH73" s="367"/>
      <c r="GII73" s="367"/>
      <c r="GIJ73" s="367"/>
      <c r="GIK73" s="367"/>
      <c r="GIL73" s="367"/>
      <c r="GIM73" s="367"/>
      <c r="GIN73" s="367"/>
      <c r="GIO73" s="367"/>
      <c r="GIP73" s="367"/>
      <c r="GIQ73" s="367"/>
      <c r="GIR73" s="367"/>
      <c r="GIS73" s="367"/>
      <c r="GIT73" s="367"/>
      <c r="GIU73" s="367"/>
      <c r="GIV73" s="367"/>
      <c r="GIW73" s="367"/>
      <c r="GIX73" s="367"/>
      <c r="GIY73" s="367"/>
      <c r="GIZ73" s="367"/>
      <c r="GJA73" s="367"/>
      <c r="GJB73" s="367"/>
      <c r="GJC73" s="367"/>
      <c r="GJD73" s="367"/>
      <c r="GJE73" s="367"/>
      <c r="GJF73" s="367"/>
      <c r="GJG73" s="367"/>
      <c r="GJH73" s="367"/>
      <c r="GJI73" s="367"/>
      <c r="GJJ73" s="367"/>
      <c r="GJK73" s="367"/>
      <c r="GJL73" s="367"/>
      <c r="GJM73" s="367"/>
      <c r="GJN73" s="367"/>
      <c r="GJO73" s="367"/>
      <c r="GJP73" s="367"/>
      <c r="GJQ73" s="367"/>
      <c r="GJR73" s="367"/>
      <c r="GJS73" s="367"/>
      <c r="GJT73" s="367"/>
      <c r="GJU73" s="367"/>
      <c r="GJV73" s="367"/>
      <c r="GJW73" s="367"/>
      <c r="GJX73" s="367"/>
      <c r="GJY73" s="367"/>
      <c r="GJZ73" s="367"/>
      <c r="GKA73" s="367"/>
      <c r="GKB73" s="367"/>
      <c r="GKC73" s="367"/>
      <c r="GKD73" s="367"/>
      <c r="GKE73" s="367"/>
      <c r="GKF73" s="367"/>
      <c r="GKG73" s="367"/>
      <c r="GKH73" s="367"/>
      <c r="GKI73" s="367"/>
      <c r="GKJ73" s="367"/>
      <c r="GKK73" s="367"/>
      <c r="GKL73" s="367"/>
      <c r="GKM73" s="367"/>
      <c r="GKN73" s="367"/>
      <c r="GKO73" s="367"/>
      <c r="GKP73" s="367"/>
      <c r="GKQ73" s="367"/>
      <c r="GKR73" s="367"/>
      <c r="GKS73" s="367"/>
      <c r="GKT73" s="367"/>
      <c r="GKU73" s="367"/>
      <c r="GKV73" s="367"/>
      <c r="GKW73" s="367"/>
      <c r="GKX73" s="367"/>
      <c r="GKY73" s="367"/>
      <c r="GKZ73" s="367"/>
      <c r="GLA73" s="367"/>
      <c r="GLB73" s="367"/>
      <c r="GLC73" s="367"/>
      <c r="GLD73" s="367"/>
      <c r="GLE73" s="367"/>
      <c r="GLF73" s="367"/>
      <c r="GLG73" s="367"/>
      <c r="GLH73" s="367"/>
      <c r="GLI73" s="367"/>
      <c r="GLJ73" s="367"/>
      <c r="GLK73" s="367"/>
      <c r="GLL73" s="367"/>
      <c r="GLM73" s="367"/>
      <c r="GLN73" s="367"/>
      <c r="GLO73" s="367"/>
      <c r="GLP73" s="367"/>
      <c r="GLQ73" s="367"/>
      <c r="GLR73" s="367"/>
      <c r="GLS73" s="367"/>
      <c r="GLT73" s="367"/>
      <c r="GLU73" s="367"/>
      <c r="GLV73" s="367"/>
      <c r="GLW73" s="367"/>
      <c r="GLX73" s="367"/>
      <c r="GLY73" s="367"/>
      <c r="GLZ73" s="367"/>
      <c r="GMA73" s="367"/>
      <c r="GMB73" s="367"/>
      <c r="GMC73" s="367"/>
      <c r="GMD73" s="367"/>
      <c r="GME73" s="367"/>
      <c r="GMF73" s="367"/>
      <c r="GMG73" s="367"/>
      <c r="GMH73" s="367"/>
      <c r="GMI73" s="367"/>
      <c r="GMJ73" s="367"/>
      <c r="GMK73" s="367"/>
      <c r="GML73" s="367"/>
      <c r="GMM73" s="367"/>
      <c r="GMN73" s="367"/>
      <c r="GMO73" s="367"/>
      <c r="GMP73" s="367"/>
      <c r="GMQ73" s="367"/>
      <c r="GMR73" s="367"/>
      <c r="GMS73" s="367"/>
      <c r="GMT73" s="367"/>
      <c r="GMU73" s="367"/>
      <c r="GMV73" s="367"/>
      <c r="GMW73" s="367"/>
      <c r="GMX73" s="367"/>
      <c r="GMY73" s="367"/>
      <c r="GMZ73" s="367"/>
      <c r="GNA73" s="367"/>
      <c r="GNB73" s="367"/>
      <c r="GNC73" s="367"/>
      <c r="GND73" s="367"/>
      <c r="GNE73" s="367"/>
      <c r="GNF73" s="367"/>
      <c r="GNG73" s="367"/>
      <c r="GNH73" s="367"/>
      <c r="GNI73" s="367"/>
      <c r="GNJ73" s="367"/>
      <c r="GNK73" s="367"/>
      <c r="GNL73" s="367"/>
      <c r="GNM73" s="367"/>
      <c r="GNN73" s="367"/>
      <c r="GNO73" s="367"/>
      <c r="GNP73" s="367"/>
      <c r="GNQ73" s="367"/>
      <c r="GNR73" s="367"/>
      <c r="GNS73" s="367"/>
      <c r="GNT73" s="367"/>
      <c r="GNU73" s="367"/>
      <c r="GNV73" s="367"/>
      <c r="GNW73" s="367"/>
      <c r="GNX73" s="367"/>
      <c r="GNY73" s="367"/>
      <c r="GNZ73" s="367"/>
      <c r="GOA73" s="367"/>
      <c r="GOB73" s="367"/>
      <c r="GOC73" s="367"/>
      <c r="GOD73" s="367"/>
      <c r="GOE73" s="367"/>
      <c r="GOF73" s="367"/>
      <c r="GOG73" s="367"/>
      <c r="GOH73" s="367"/>
      <c r="GOI73" s="367"/>
      <c r="GOJ73" s="367"/>
      <c r="GOK73" s="367"/>
      <c r="GOL73" s="367"/>
      <c r="GOM73" s="367"/>
      <c r="GON73" s="367"/>
      <c r="GOO73" s="367"/>
      <c r="GOP73" s="367"/>
      <c r="GOQ73" s="367"/>
      <c r="GOR73" s="367"/>
      <c r="GOS73" s="367"/>
      <c r="GOT73" s="367"/>
      <c r="GOU73" s="367"/>
      <c r="GOV73" s="367"/>
      <c r="GOW73" s="367"/>
      <c r="GOX73" s="367"/>
      <c r="GOY73" s="367"/>
      <c r="GOZ73" s="367"/>
      <c r="GPA73" s="367"/>
      <c r="GPB73" s="367"/>
      <c r="GPC73" s="367"/>
      <c r="GPD73" s="367"/>
      <c r="GPE73" s="367"/>
      <c r="GPF73" s="367"/>
      <c r="GPG73" s="367"/>
      <c r="GPH73" s="367"/>
      <c r="GPI73" s="367"/>
      <c r="GPJ73" s="367"/>
      <c r="GPK73" s="367"/>
      <c r="GPL73" s="367"/>
      <c r="GPM73" s="367"/>
      <c r="GPN73" s="367"/>
      <c r="GPO73" s="367"/>
      <c r="GPP73" s="367"/>
      <c r="GPQ73" s="367"/>
      <c r="GPR73" s="367"/>
      <c r="GPS73" s="367"/>
      <c r="GPT73" s="367"/>
      <c r="GPU73" s="367"/>
      <c r="GPV73" s="367"/>
      <c r="GPW73" s="367"/>
      <c r="GPX73" s="367"/>
      <c r="GPY73" s="367"/>
      <c r="GPZ73" s="367"/>
      <c r="GQA73" s="367"/>
      <c r="GQB73" s="367"/>
      <c r="GQC73" s="367"/>
      <c r="GQD73" s="367"/>
      <c r="GQE73" s="367"/>
      <c r="GQF73" s="367"/>
      <c r="GQG73" s="367"/>
      <c r="GQH73" s="367"/>
      <c r="GQI73" s="367"/>
      <c r="GQJ73" s="367"/>
      <c r="GQK73" s="367"/>
      <c r="GQL73" s="367"/>
      <c r="GQM73" s="367"/>
      <c r="GQN73" s="367"/>
      <c r="GQO73" s="367"/>
      <c r="GQP73" s="367"/>
      <c r="GQQ73" s="367"/>
      <c r="GQR73" s="367"/>
      <c r="GQS73" s="367"/>
      <c r="GQT73" s="367"/>
      <c r="GQU73" s="367"/>
      <c r="GQV73" s="367"/>
      <c r="GQW73" s="367"/>
      <c r="GQX73" s="367"/>
      <c r="GQY73" s="367"/>
      <c r="GQZ73" s="367"/>
      <c r="GRA73" s="367"/>
      <c r="GRB73" s="367"/>
      <c r="GRC73" s="367"/>
      <c r="GRD73" s="367"/>
      <c r="GRE73" s="367"/>
      <c r="GRF73" s="367"/>
      <c r="GRG73" s="367"/>
      <c r="GRH73" s="367"/>
      <c r="GRI73" s="367"/>
      <c r="GRJ73" s="367"/>
      <c r="GRK73" s="367"/>
      <c r="GRL73" s="367"/>
      <c r="GRM73" s="367"/>
      <c r="GRN73" s="367"/>
      <c r="GRO73" s="367"/>
      <c r="GRP73" s="367"/>
      <c r="GRQ73" s="367"/>
      <c r="GRR73" s="367"/>
      <c r="GRS73" s="367"/>
      <c r="GRT73" s="367"/>
      <c r="GRU73" s="367"/>
      <c r="GRV73" s="367"/>
      <c r="GRW73" s="367"/>
      <c r="GRX73" s="367"/>
      <c r="GRY73" s="367"/>
      <c r="GRZ73" s="367"/>
      <c r="GSA73" s="367"/>
      <c r="GSB73" s="367"/>
      <c r="GSC73" s="367"/>
      <c r="GSD73" s="367"/>
      <c r="GSE73" s="367"/>
      <c r="GSF73" s="367"/>
      <c r="GSG73" s="367"/>
      <c r="GSH73" s="367"/>
      <c r="GSI73" s="367"/>
      <c r="GSJ73" s="367"/>
      <c r="GSK73" s="367"/>
      <c r="GSL73" s="367"/>
      <c r="GSM73" s="367"/>
      <c r="GSN73" s="367"/>
      <c r="GSO73" s="367"/>
      <c r="GSP73" s="367"/>
      <c r="GSQ73" s="367"/>
      <c r="GSR73" s="367"/>
      <c r="GSS73" s="367"/>
      <c r="GST73" s="367"/>
      <c r="GSU73" s="367"/>
      <c r="GSV73" s="367"/>
      <c r="GSW73" s="367"/>
      <c r="GSX73" s="367"/>
      <c r="GSY73" s="367"/>
      <c r="GSZ73" s="367"/>
      <c r="GTA73" s="367"/>
      <c r="GTB73" s="367"/>
      <c r="GTC73" s="367"/>
      <c r="GTD73" s="367"/>
      <c r="GTE73" s="367"/>
      <c r="GTF73" s="367"/>
      <c r="GTG73" s="367"/>
      <c r="GTH73" s="367"/>
      <c r="GTI73" s="367"/>
      <c r="GTJ73" s="367"/>
      <c r="GTK73" s="367"/>
      <c r="GTL73" s="367"/>
      <c r="GTM73" s="367"/>
      <c r="GTN73" s="367"/>
      <c r="GTO73" s="367"/>
      <c r="GTP73" s="367"/>
      <c r="GTQ73" s="367"/>
      <c r="GTR73" s="367"/>
      <c r="GTS73" s="367"/>
      <c r="GTT73" s="367"/>
      <c r="GTU73" s="367"/>
      <c r="GTV73" s="367"/>
      <c r="GTW73" s="367"/>
      <c r="GTX73" s="367"/>
      <c r="GTY73" s="367"/>
      <c r="GTZ73" s="367"/>
      <c r="GUA73" s="367"/>
      <c r="GUB73" s="367"/>
      <c r="GUC73" s="367"/>
      <c r="GUD73" s="367"/>
      <c r="GUE73" s="367"/>
      <c r="GUF73" s="367"/>
      <c r="GUG73" s="367"/>
      <c r="GUH73" s="367"/>
      <c r="GUI73" s="367"/>
      <c r="GUJ73" s="367"/>
      <c r="GUK73" s="367"/>
      <c r="GUL73" s="367"/>
      <c r="GUM73" s="367"/>
      <c r="GUN73" s="367"/>
      <c r="GUO73" s="367"/>
      <c r="GUP73" s="367"/>
      <c r="GUQ73" s="367"/>
      <c r="GUR73" s="367"/>
      <c r="GUS73" s="367"/>
      <c r="GUT73" s="367"/>
      <c r="GUU73" s="367"/>
      <c r="GUV73" s="367"/>
      <c r="GUW73" s="367"/>
      <c r="GUX73" s="367"/>
      <c r="GUY73" s="367"/>
      <c r="GUZ73" s="367"/>
      <c r="GVA73" s="367"/>
      <c r="GVB73" s="367"/>
      <c r="GVC73" s="367"/>
      <c r="GVD73" s="367"/>
      <c r="GVE73" s="367"/>
      <c r="GVF73" s="367"/>
      <c r="GVG73" s="367"/>
      <c r="GVH73" s="367"/>
      <c r="GVI73" s="367"/>
      <c r="GVJ73" s="367"/>
      <c r="GVK73" s="367"/>
      <c r="GVL73" s="367"/>
      <c r="GVM73" s="367"/>
      <c r="GVN73" s="367"/>
      <c r="GVO73" s="367"/>
      <c r="GVP73" s="367"/>
      <c r="GVQ73" s="367"/>
      <c r="GVR73" s="367"/>
      <c r="GVS73" s="367"/>
      <c r="GVT73" s="367"/>
      <c r="GVU73" s="367"/>
      <c r="GVV73" s="367"/>
      <c r="GVW73" s="367"/>
      <c r="GVX73" s="367"/>
      <c r="GVY73" s="367"/>
      <c r="GVZ73" s="367"/>
      <c r="GWA73" s="367"/>
      <c r="GWB73" s="367"/>
      <c r="GWC73" s="367"/>
      <c r="GWD73" s="367"/>
      <c r="GWE73" s="367"/>
      <c r="GWF73" s="367"/>
      <c r="GWG73" s="367"/>
      <c r="GWH73" s="367"/>
      <c r="GWI73" s="367"/>
      <c r="GWJ73" s="367"/>
      <c r="GWK73" s="367"/>
      <c r="GWL73" s="367"/>
      <c r="GWM73" s="367"/>
      <c r="GWN73" s="367"/>
      <c r="GWO73" s="367"/>
      <c r="GWP73" s="367"/>
      <c r="GWQ73" s="367"/>
      <c r="GWR73" s="367"/>
      <c r="GWS73" s="367"/>
      <c r="GWT73" s="367"/>
      <c r="GWU73" s="367"/>
      <c r="GWV73" s="367"/>
      <c r="GWW73" s="367"/>
      <c r="GWX73" s="367"/>
      <c r="GWY73" s="367"/>
      <c r="GWZ73" s="367"/>
      <c r="GXA73" s="367"/>
      <c r="GXB73" s="367"/>
      <c r="GXC73" s="367"/>
      <c r="GXD73" s="367"/>
      <c r="GXE73" s="367"/>
      <c r="GXF73" s="367"/>
      <c r="GXG73" s="367"/>
      <c r="GXH73" s="367"/>
      <c r="GXI73" s="367"/>
      <c r="GXJ73" s="367"/>
      <c r="GXK73" s="367"/>
      <c r="GXL73" s="367"/>
      <c r="GXM73" s="367"/>
      <c r="GXN73" s="367"/>
      <c r="GXO73" s="367"/>
      <c r="GXP73" s="367"/>
      <c r="GXQ73" s="367"/>
      <c r="GXR73" s="367"/>
      <c r="GXS73" s="367"/>
      <c r="GXT73" s="367"/>
      <c r="GXU73" s="367"/>
      <c r="GXV73" s="367"/>
      <c r="GXW73" s="367"/>
      <c r="GXX73" s="367"/>
      <c r="GXY73" s="367"/>
      <c r="GXZ73" s="367"/>
      <c r="GYA73" s="367"/>
      <c r="GYB73" s="367"/>
      <c r="GYC73" s="367"/>
      <c r="GYD73" s="367"/>
      <c r="GYE73" s="367"/>
      <c r="GYF73" s="367"/>
      <c r="GYG73" s="367"/>
      <c r="GYH73" s="367"/>
      <c r="GYI73" s="367"/>
      <c r="GYJ73" s="367"/>
      <c r="GYK73" s="367"/>
      <c r="GYL73" s="367"/>
      <c r="GYM73" s="367"/>
      <c r="GYN73" s="367"/>
      <c r="GYO73" s="367"/>
      <c r="GYP73" s="367"/>
      <c r="GYQ73" s="367"/>
      <c r="GYR73" s="367"/>
      <c r="GYS73" s="367"/>
      <c r="GYT73" s="367"/>
      <c r="GYU73" s="367"/>
      <c r="GYV73" s="367"/>
      <c r="GYW73" s="367"/>
      <c r="GYX73" s="367"/>
      <c r="GYY73" s="367"/>
      <c r="GYZ73" s="367"/>
      <c r="GZA73" s="367"/>
      <c r="GZB73" s="367"/>
      <c r="GZC73" s="367"/>
      <c r="GZD73" s="367"/>
      <c r="GZE73" s="367"/>
      <c r="GZF73" s="367"/>
      <c r="GZG73" s="367"/>
      <c r="GZH73" s="367"/>
      <c r="GZI73" s="367"/>
      <c r="GZJ73" s="367"/>
      <c r="GZK73" s="367"/>
      <c r="GZL73" s="367"/>
      <c r="GZM73" s="367"/>
      <c r="GZN73" s="367"/>
      <c r="GZO73" s="367"/>
      <c r="GZP73" s="367"/>
      <c r="GZQ73" s="367"/>
      <c r="GZR73" s="367"/>
      <c r="GZS73" s="367"/>
      <c r="GZT73" s="367"/>
      <c r="GZU73" s="367"/>
      <c r="GZV73" s="367"/>
      <c r="GZW73" s="367"/>
      <c r="GZX73" s="367"/>
      <c r="GZY73" s="367"/>
      <c r="GZZ73" s="367"/>
      <c r="HAA73" s="367"/>
      <c r="HAB73" s="367"/>
      <c r="HAC73" s="367"/>
      <c r="HAD73" s="367"/>
      <c r="HAE73" s="367"/>
      <c r="HAF73" s="367"/>
      <c r="HAG73" s="367"/>
      <c r="HAH73" s="367"/>
      <c r="HAI73" s="367"/>
      <c r="HAJ73" s="367"/>
      <c r="HAK73" s="367"/>
      <c r="HAL73" s="367"/>
      <c r="HAM73" s="367"/>
      <c r="HAN73" s="367"/>
      <c r="HAO73" s="367"/>
      <c r="HAP73" s="367"/>
      <c r="HAQ73" s="367"/>
      <c r="HAR73" s="367"/>
      <c r="HAS73" s="367"/>
      <c r="HAT73" s="367"/>
      <c r="HAU73" s="367"/>
      <c r="HAV73" s="367"/>
      <c r="HAW73" s="367"/>
      <c r="HAX73" s="367"/>
      <c r="HAY73" s="367"/>
      <c r="HAZ73" s="367"/>
      <c r="HBA73" s="367"/>
      <c r="HBB73" s="367"/>
      <c r="HBC73" s="367"/>
      <c r="HBD73" s="367"/>
      <c r="HBE73" s="367"/>
      <c r="HBF73" s="367"/>
      <c r="HBG73" s="367"/>
      <c r="HBH73" s="367"/>
      <c r="HBI73" s="367"/>
      <c r="HBJ73" s="367"/>
      <c r="HBK73" s="367"/>
      <c r="HBL73" s="367"/>
      <c r="HBM73" s="367"/>
      <c r="HBN73" s="367"/>
      <c r="HBO73" s="367"/>
      <c r="HBP73" s="367"/>
      <c r="HBQ73" s="367"/>
      <c r="HBR73" s="367"/>
      <c r="HBS73" s="367"/>
      <c r="HBT73" s="367"/>
      <c r="HBU73" s="367"/>
      <c r="HBV73" s="367"/>
      <c r="HBW73" s="367"/>
      <c r="HBX73" s="367"/>
      <c r="HBY73" s="367"/>
      <c r="HBZ73" s="367"/>
      <c r="HCA73" s="367"/>
      <c r="HCB73" s="367"/>
      <c r="HCC73" s="367"/>
      <c r="HCD73" s="367"/>
      <c r="HCE73" s="367"/>
      <c r="HCF73" s="367"/>
      <c r="HCG73" s="367"/>
      <c r="HCH73" s="367"/>
      <c r="HCI73" s="367"/>
      <c r="HCJ73" s="367"/>
      <c r="HCK73" s="367"/>
      <c r="HCL73" s="367"/>
      <c r="HCM73" s="367"/>
      <c r="HCN73" s="367"/>
      <c r="HCO73" s="367"/>
      <c r="HCP73" s="367"/>
      <c r="HCQ73" s="367"/>
      <c r="HCR73" s="367"/>
      <c r="HCS73" s="367"/>
      <c r="HCT73" s="367"/>
      <c r="HCU73" s="367"/>
      <c r="HCV73" s="367"/>
      <c r="HCW73" s="367"/>
      <c r="HCX73" s="367"/>
      <c r="HCY73" s="367"/>
      <c r="HCZ73" s="367"/>
      <c r="HDA73" s="367"/>
      <c r="HDB73" s="367"/>
      <c r="HDC73" s="367"/>
      <c r="HDD73" s="367"/>
      <c r="HDE73" s="367"/>
      <c r="HDF73" s="367"/>
      <c r="HDG73" s="367"/>
      <c r="HDH73" s="367"/>
      <c r="HDI73" s="367"/>
      <c r="HDJ73" s="367"/>
      <c r="HDK73" s="367"/>
      <c r="HDL73" s="367"/>
      <c r="HDM73" s="367"/>
      <c r="HDN73" s="367"/>
      <c r="HDO73" s="367"/>
      <c r="HDP73" s="367"/>
      <c r="HDQ73" s="367"/>
      <c r="HDR73" s="367"/>
      <c r="HDS73" s="367"/>
      <c r="HDT73" s="367"/>
      <c r="HDU73" s="367"/>
      <c r="HDV73" s="367"/>
      <c r="HDW73" s="367"/>
      <c r="HDX73" s="367"/>
      <c r="HDY73" s="367"/>
      <c r="HDZ73" s="367"/>
      <c r="HEA73" s="367"/>
      <c r="HEB73" s="367"/>
      <c r="HEC73" s="367"/>
      <c r="HED73" s="367"/>
      <c r="HEE73" s="367"/>
      <c r="HEF73" s="367"/>
      <c r="HEG73" s="367"/>
      <c r="HEH73" s="367"/>
      <c r="HEI73" s="367"/>
      <c r="HEJ73" s="367"/>
      <c r="HEK73" s="367"/>
      <c r="HEL73" s="367"/>
      <c r="HEM73" s="367"/>
      <c r="HEN73" s="367"/>
      <c r="HEO73" s="367"/>
      <c r="HEP73" s="367"/>
      <c r="HEQ73" s="367"/>
      <c r="HER73" s="367"/>
      <c r="HES73" s="367"/>
      <c r="HET73" s="367"/>
      <c r="HEU73" s="367"/>
      <c r="HEV73" s="367"/>
      <c r="HEW73" s="367"/>
      <c r="HEX73" s="367"/>
      <c r="HEY73" s="367"/>
      <c r="HEZ73" s="367"/>
      <c r="HFA73" s="367"/>
      <c r="HFB73" s="367"/>
      <c r="HFC73" s="367"/>
      <c r="HFD73" s="367"/>
      <c r="HFE73" s="367"/>
      <c r="HFF73" s="367"/>
      <c r="HFG73" s="367"/>
      <c r="HFH73" s="367"/>
      <c r="HFI73" s="367"/>
      <c r="HFJ73" s="367"/>
      <c r="HFK73" s="367"/>
      <c r="HFL73" s="367"/>
      <c r="HFM73" s="367"/>
      <c r="HFN73" s="367"/>
      <c r="HFO73" s="367"/>
      <c r="HFP73" s="367"/>
      <c r="HFQ73" s="367"/>
      <c r="HFR73" s="367"/>
      <c r="HFS73" s="367"/>
      <c r="HFT73" s="367"/>
      <c r="HFU73" s="367"/>
      <c r="HFV73" s="367"/>
      <c r="HFW73" s="367"/>
      <c r="HFX73" s="367"/>
      <c r="HFY73" s="367"/>
      <c r="HFZ73" s="367"/>
      <c r="HGA73" s="367"/>
      <c r="HGB73" s="367"/>
      <c r="HGC73" s="367"/>
      <c r="HGD73" s="367"/>
      <c r="HGE73" s="367"/>
      <c r="HGF73" s="367"/>
      <c r="HGG73" s="367"/>
      <c r="HGH73" s="367"/>
      <c r="HGI73" s="367"/>
      <c r="HGJ73" s="367"/>
      <c r="HGK73" s="367"/>
      <c r="HGL73" s="367"/>
      <c r="HGM73" s="367"/>
      <c r="HGN73" s="367"/>
      <c r="HGO73" s="367"/>
      <c r="HGP73" s="367"/>
      <c r="HGQ73" s="367"/>
      <c r="HGR73" s="367"/>
      <c r="HGS73" s="367"/>
      <c r="HGT73" s="367"/>
      <c r="HGU73" s="367"/>
      <c r="HGV73" s="367"/>
      <c r="HGW73" s="367"/>
      <c r="HGX73" s="367"/>
      <c r="HGY73" s="367"/>
      <c r="HGZ73" s="367"/>
      <c r="HHA73" s="367"/>
      <c r="HHB73" s="367"/>
      <c r="HHC73" s="367"/>
      <c r="HHD73" s="367"/>
      <c r="HHE73" s="367"/>
      <c r="HHF73" s="367"/>
      <c r="HHG73" s="367"/>
      <c r="HHH73" s="367"/>
      <c r="HHI73" s="367"/>
      <c r="HHJ73" s="367"/>
      <c r="HHK73" s="367"/>
      <c r="HHL73" s="367"/>
      <c r="HHM73" s="367"/>
      <c r="HHN73" s="367"/>
      <c r="HHO73" s="367"/>
      <c r="HHP73" s="367"/>
      <c r="HHQ73" s="367"/>
      <c r="HHR73" s="367"/>
      <c r="HHS73" s="367"/>
      <c r="HHT73" s="367"/>
      <c r="HHU73" s="367"/>
      <c r="HHV73" s="367"/>
      <c r="HHW73" s="367"/>
      <c r="HHX73" s="367"/>
      <c r="HHY73" s="367"/>
      <c r="HHZ73" s="367"/>
      <c r="HIA73" s="367"/>
      <c r="HIB73" s="367"/>
      <c r="HIC73" s="367"/>
      <c r="HID73" s="367"/>
      <c r="HIE73" s="367"/>
      <c r="HIF73" s="367"/>
      <c r="HIG73" s="367"/>
      <c r="HIH73" s="367"/>
      <c r="HII73" s="367"/>
      <c r="HIJ73" s="367"/>
      <c r="HIK73" s="367"/>
      <c r="HIL73" s="367"/>
      <c r="HIM73" s="367"/>
      <c r="HIN73" s="367"/>
      <c r="HIO73" s="367"/>
      <c r="HIP73" s="367"/>
      <c r="HIQ73" s="367"/>
      <c r="HIR73" s="367"/>
      <c r="HIS73" s="367"/>
      <c r="HIT73" s="367"/>
      <c r="HIU73" s="367"/>
      <c r="HIV73" s="367"/>
      <c r="HIW73" s="367"/>
      <c r="HIX73" s="367"/>
      <c r="HIY73" s="367"/>
      <c r="HIZ73" s="367"/>
      <c r="HJA73" s="367"/>
      <c r="HJB73" s="367"/>
      <c r="HJC73" s="367"/>
      <c r="HJD73" s="367"/>
      <c r="HJE73" s="367"/>
      <c r="HJF73" s="367"/>
      <c r="HJG73" s="367"/>
      <c r="HJH73" s="367"/>
      <c r="HJI73" s="367"/>
      <c r="HJJ73" s="367"/>
      <c r="HJK73" s="367"/>
      <c r="HJL73" s="367"/>
      <c r="HJM73" s="367"/>
      <c r="HJN73" s="367"/>
      <c r="HJO73" s="367"/>
      <c r="HJP73" s="367"/>
      <c r="HJQ73" s="367"/>
      <c r="HJR73" s="367"/>
      <c r="HJS73" s="367"/>
      <c r="HJT73" s="367"/>
      <c r="HJU73" s="367"/>
      <c r="HJV73" s="367"/>
      <c r="HJW73" s="367"/>
      <c r="HJX73" s="367"/>
      <c r="HJY73" s="367"/>
      <c r="HJZ73" s="367"/>
      <c r="HKA73" s="367"/>
      <c r="HKB73" s="367"/>
      <c r="HKC73" s="367"/>
      <c r="HKD73" s="367"/>
      <c r="HKE73" s="367"/>
      <c r="HKF73" s="367"/>
      <c r="HKG73" s="367"/>
      <c r="HKH73" s="367"/>
      <c r="HKI73" s="367"/>
      <c r="HKJ73" s="367"/>
      <c r="HKK73" s="367"/>
      <c r="HKL73" s="367"/>
      <c r="HKM73" s="367"/>
      <c r="HKN73" s="367"/>
      <c r="HKO73" s="367"/>
      <c r="HKP73" s="367"/>
      <c r="HKQ73" s="367"/>
      <c r="HKR73" s="367"/>
      <c r="HKS73" s="367"/>
      <c r="HKT73" s="367"/>
      <c r="HKU73" s="367"/>
      <c r="HKV73" s="367"/>
      <c r="HKW73" s="367"/>
      <c r="HKX73" s="367"/>
      <c r="HKY73" s="367"/>
      <c r="HKZ73" s="367"/>
      <c r="HLA73" s="367"/>
      <c r="HLB73" s="367"/>
      <c r="HLC73" s="367"/>
      <c r="HLD73" s="367"/>
      <c r="HLE73" s="367"/>
      <c r="HLF73" s="367"/>
      <c r="HLG73" s="367"/>
      <c r="HLH73" s="367"/>
      <c r="HLI73" s="367"/>
      <c r="HLJ73" s="367"/>
      <c r="HLK73" s="367"/>
      <c r="HLL73" s="367"/>
      <c r="HLM73" s="367"/>
      <c r="HLN73" s="367"/>
      <c r="HLO73" s="367"/>
      <c r="HLP73" s="367"/>
      <c r="HLQ73" s="367"/>
      <c r="HLR73" s="367"/>
      <c r="HLS73" s="367"/>
      <c r="HLT73" s="367"/>
      <c r="HLU73" s="367"/>
      <c r="HLV73" s="367"/>
      <c r="HLW73" s="367"/>
      <c r="HLX73" s="367"/>
      <c r="HLY73" s="367"/>
      <c r="HLZ73" s="367"/>
      <c r="HMA73" s="367"/>
      <c r="HMB73" s="367"/>
      <c r="HMC73" s="367"/>
      <c r="HMD73" s="367"/>
      <c r="HME73" s="367"/>
      <c r="HMF73" s="367"/>
      <c r="HMG73" s="367"/>
      <c r="HMH73" s="367"/>
      <c r="HMI73" s="367"/>
      <c r="HMJ73" s="367"/>
      <c r="HMK73" s="367"/>
      <c r="HML73" s="367"/>
      <c r="HMM73" s="367"/>
      <c r="HMN73" s="367"/>
      <c r="HMO73" s="367"/>
      <c r="HMP73" s="367"/>
      <c r="HMQ73" s="367"/>
      <c r="HMR73" s="367"/>
      <c r="HMS73" s="367"/>
      <c r="HMT73" s="367"/>
      <c r="HMU73" s="367"/>
      <c r="HMV73" s="367"/>
      <c r="HMW73" s="367"/>
      <c r="HMX73" s="367"/>
      <c r="HMY73" s="367"/>
      <c r="HMZ73" s="367"/>
      <c r="HNA73" s="367"/>
      <c r="HNB73" s="367"/>
      <c r="HNC73" s="367"/>
      <c r="HND73" s="367"/>
      <c r="HNE73" s="367"/>
      <c r="HNF73" s="367"/>
      <c r="HNG73" s="367"/>
      <c r="HNH73" s="367"/>
      <c r="HNI73" s="367"/>
      <c r="HNJ73" s="367"/>
      <c r="HNK73" s="367"/>
      <c r="HNL73" s="367"/>
      <c r="HNM73" s="367"/>
      <c r="HNN73" s="367"/>
      <c r="HNO73" s="367"/>
      <c r="HNP73" s="367"/>
      <c r="HNQ73" s="367"/>
      <c r="HNR73" s="367"/>
      <c r="HNS73" s="367"/>
      <c r="HNT73" s="367"/>
      <c r="HNU73" s="367"/>
      <c r="HNV73" s="367"/>
      <c r="HNW73" s="367"/>
      <c r="HNX73" s="367"/>
      <c r="HNY73" s="367"/>
      <c r="HNZ73" s="367"/>
      <c r="HOA73" s="367"/>
      <c r="HOB73" s="367"/>
      <c r="HOC73" s="367"/>
      <c r="HOD73" s="367"/>
      <c r="HOE73" s="367"/>
      <c r="HOF73" s="367"/>
      <c r="HOG73" s="367"/>
      <c r="HOH73" s="367"/>
      <c r="HOI73" s="367"/>
      <c r="HOJ73" s="367"/>
      <c r="HOK73" s="367"/>
      <c r="HOL73" s="367"/>
      <c r="HOM73" s="367"/>
      <c r="HON73" s="367"/>
      <c r="HOO73" s="367"/>
      <c r="HOP73" s="367"/>
      <c r="HOQ73" s="367"/>
      <c r="HOR73" s="367"/>
      <c r="HOS73" s="367"/>
      <c r="HOT73" s="367"/>
      <c r="HOU73" s="367"/>
      <c r="HOV73" s="367"/>
      <c r="HOW73" s="367"/>
      <c r="HOX73" s="367"/>
      <c r="HOY73" s="367"/>
      <c r="HOZ73" s="367"/>
      <c r="HPA73" s="367"/>
      <c r="HPB73" s="367"/>
      <c r="HPC73" s="367"/>
      <c r="HPD73" s="367"/>
      <c r="HPE73" s="367"/>
      <c r="HPF73" s="367"/>
      <c r="HPG73" s="367"/>
      <c r="HPH73" s="367"/>
      <c r="HPI73" s="367"/>
      <c r="HPJ73" s="367"/>
      <c r="HPK73" s="367"/>
      <c r="HPL73" s="367"/>
      <c r="HPM73" s="367"/>
      <c r="HPN73" s="367"/>
      <c r="HPO73" s="367"/>
      <c r="HPP73" s="367"/>
      <c r="HPQ73" s="367"/>
      <c r="HPR73" s="367"/>
      <c r="HPS73" s="367"/>
      <c r="HPT73" s="367"/>
      <c r="HPU73" s="367"/>
      <c r="HPV73" s="367"/>
      <c r="HPW73" s="367"/>
      <c r="HPX73" s="367"/>
      <c r="HPY73" s="367"/>
      <c r="HPZ73" s="367"/>
      <c r="HQA73" s="367"/>
      <c r="HQB73" s="367"/>
      <c r="HQC73" s="367"/>
      <c r="HQD73" s="367"/>
      <c r="HQE73" s="367"/>
      <c r="HQF73" s="367"/>
      <c r="HQG73" s="367"/>
      <c r="HQH73" s="367"/>
      <c r="HQI73" s="367"/>
      <c r="HQJ73" s="367"/>
      <c r="HQK73" s="367"/>
      <c r="HQL73" s="367"/>
      <c r="HQM73" s="367"/>
      <c r="HQN73" s="367"/>
      <c r="HQO73" s="367"/>
      <c r="HQP73" s="367"/>
      <c r="HQQ73" s="367"/>
      <c r="HQR73" s="367"/>
      <c r="HQS73" s="367"/>
      <c r="HQT73" s="367"/>
      <c r="HQU73" s="367"/>
      <c r="HQV73" s="367"/>
      <c r="HQW73" s="367"/>
      <c r="HQX73" s="367"/>
      <c r="HQY73" s="367"/>
      <c r="HQZ73" s="367"/>
      <c r="HRA73" s="367"/>
      <c r="HRB73" s="367"/>
      <c r="HRC73" s="367"/>
      <c r="HRD73" s="367"/>
      <c r="HRE73" s="367"/>
      <c r="HRF73" s="367"/>
      <c r="HRG73" s="367"/>
      <c r="HRH73" s="367"/>
      <c r="HRI73" s="367"/>
      <c r="HRJ73" s="367"/>
      <c r="HRK73" s="367"/>
      <c r="HRL73" s="367"/>
      <c r="HRM73" s="367"/>
      <c r="HRN73" s="367"/>
      <c r="HRO73" s="367"/>
      <c r="HRP73" s="367"/>
      <c r="HRQ73" s="367"/>
      <c r="HRR73" s="367"/>
      <c r="HRS73" s="367"/>
      <c r="HRT73" s="367"/>
      <c r="HRU73" s="367"/>
      <c r="HRV73" s="367"/>
      <c r="HRW73" s="367"/>
      <c r="HRX73" s="367"/>
      <c r="HRY73" s="367"/>
      <c r="HRZ73" s="367"/>
      <c r="HSA73" s="367"/>
      <c r="HSB73" s="367"/>
      <c r="HSC73" s="367"/>
      <c r="HSD73" s="367"/>
      <c r="HSE73" s="367"/>
      <c r="HSF73" s="367"/>
      <c r="HSG73" s="367"/>
      <c r="HSH73" s="367"/>
      <c r="HSI73" s="367"/>
      <c r="HSJ73" s="367"/>
      <c r="HSK73" s="367"/>
      <c r="HSL73" s="367"/>
      <c r="HSM73" s="367"/>
      <c r="HSN73" s="367"/>
      <c r="HSO73" s="367"/>
      <c r="HSP73" s="367"/>
      <c r="HSQ73" s="367"/>
      <c r="HSR73" s="367"/>
      <c r="HSS73" s="367"/>
      <c r="HST73" s="367"/>
      <c r="HSU73" s="367"/>
      <c r="HSV73" s="367"/>
      <c r="HSW73" s="367"/>
      <c r="HSX73" s="367"/>
      <c r="HSY73" s="367"/>
      <c r="HSZ73" s="367"/>
      <c r="HTA73" s="367"/>
      <c r="HTB73" s="367"/>
      <c r="HTC73" s="367"/>
      <c r="HTD73" s="367"/>
      <c r="HTE73" s="367"/>
      <c r="HTF73" s="367"/>
      <c r="HTG73" s="367"/>
      <c r="HTH73" s="367"/>
      <c r="HTI73" s="367"/>
      <c r="HTJ73" s="367"/>
      <c r="HTK73" s="367"/>
      <c r="HTL73" s="367"/>
      <c r="HTM73" s="367"/>
      <c r="HTN73" s="367"/>
      <c r="HTO73" s="367"/>
      <c r="HTP73" s="367"/>
      <c r="HTQ73" s="367"/>
      <c r="HTR73" s="367"/>
      <c r="HTS73" s="367"/>
      <c r="HTT73" s="367"/>
      <c r="HTU73" s="367"/>
      <c r="HTV73" s="367"/>
      <c r="HTW73" s="367"/>
      <c r="HTX73" s="367"/>
      <c r="HTY73" s="367"/>
      <c r="HTZ73" s="367"/>
      <c r="HUA73" s="367"/>
      <c r="HUB73" s="367"/>
      <c r="HUC73" s="367"/>
      <c r="HUD73" s="367"/>
      <c r="HUE73" s="367"/>
      <c r="HUF73" s="367"/>
      <c r="HUG73" s="367"/>
      <c r="HUH73" s="367"/>
      <c r="HUI73" s="367"/>
      <c r="HUJ73" s="367"/>
      <c r="HUK73" s="367"/>
      <c r="HUL73" s="367"/>
      <c r="HUM73" s="367"/>
      <c r="HUN73" s="367"/>
      <c r="HUO73" s="367"/>
      <c r="HUP73" s="367"/>
      <c r="HUQ73" s="367"/>
      <c r="HUR73" s="367"/>
      <c r="HUS73" s="367"/>
      <c r="HUT73" s="367"/>
      <c r="HUU73" s="367"/>
      <c r="HUV73" s="367"/>
      <c r="HUW73" s="367"/>
      <c r="HUX73" s="367"/>
      <c r="HUY73" s="367"/>
      <c r="HUZ73" s="367"/>
      <c r="HVA73" s="367"/>
      <c r="HVB73" s="367"/>
      <c r="HVC73" s="367"/>
      <c r="HVD73" s="367"/>
      <c r="HVE73" s="367"/>
      <c r="HVF73" s="367"/>
      <c r="HVG73" s="367"/>
      <c r="HVH73" s="367"/>
      <c r="HVI73" s="367"/>
      <c r="HVJ73" s="367"/>
      <c r="HVK73" s="367"/>
      <c r="HVL73" s="367"/>
      <c r="HVM73" s="367"/>
      <c r="HVN73" s="367"/>
      <c r="HVO73" s="367"/>
      <c r="HVP73" s="367"/>
      <c r="HVQ73" s="367"/>
      <c r="HVR73" s="367"/>
      <c r="HVS73" s="367"/>
      <c r="HVT73" s="367"/>
      <c r="HVU73" s="367"/>
      <c r="HVV73" s="367"/>
      <c r="HVW73" s="367"/>
      <c r="HVX73" s="367"/>
      <c r="HVY73" s="367"/>
      <c r="HVZ73" s="367"/>
      <c r="HWA73" s="367"/>
      <c r="HWB73" s="367"/>
      <c r="HWC73" s="367"/>
      <c r="HWD73" s="367"/>
      <c r="HWE73" s="367"/>
      <c r="HWF73" s="367"/>
      <c r="HWG73" s="367"/>
      <c r="HWH73" s="367"/>
      <c r="HWI73" s="367"/>
      <c r="HWJ73" s="367"/>
      <c r="HWK73" s="367"/>
      <c r="HWL73" s="367"/>
      <c r="HWM73" s="367"/>
      <c r="HWN73" s="367"/>
      <c r="HWO73" s="367"/>
      <c r="HWP73" s="367"/>
      <c r="HWQ73" s="367"/>
      <c r="HWR73" s="367"/>
      <c r="HWS73" s="367"/>
      <c r="HWT73" s="367"/>
      <c r="HWU73" s="367"/>
      <c r="HWV73" s="367"/>
      <c r="HWW73" s="367"/>
      <c r="HWX73" s="367"/>
      <c r="HWY73" s="367"/>
      <c r="HWZ73" s="367"/>
      <c r="HXA73" s="367"/>
      <c r="HXB73" s="367"/>
      <c r="HXC73" s="367"/>
      <c r="HXD73" s="367"/>
      <c r="HXE73" s="367"/>
      <c r="HXF73" s="367"/>
      <c r="HXG73" s="367"/>
      <c r="HXH73" s="367"/>
      <c r="HXI73" s="367"/>
      <c r="HXJ73" s="367"/>
      <c r="HXK73" s="367"/>
      <c r="HXL73" s="367"/>
      <c r="HXM73" s="367"/>
      <c r="HXN73" s="367"/>
      <c r="HXO73" s="367"/>
      <c r="HXP73" s="367"/>
      <c r="HXQ73" s="367"/>
      <c r="HXR73" s="367"/>
      <c r="HXS73" s="367"/>
      <c r="HXT73" s="367"/>
      <c r="HXU73" s="367"/>
      <c r="HXV73" s="367"/>
      <c r="HXW73" s="367"/>
      <c r="HXX73" s="367"/>
      <c r="HXY73" s="367"/>
      <c r="HXZ73" s="367"/>
      <c r="HYA73" s="367"/>
      <c r="HYB73" s="367"/>
      <c r="HYC73" s="367"/>
      <c r="HYD73" s="367"/>
      <c r="HYE73" s="367"/>
      <c r="HYF73" s="367"/>
      <c r="HYG73" s="367"/>
      <c r="HYH73" s="367"/>
      <c r="HYI73" s="367"/>
      <c r="HYJ73" s="367"/>
      <c r="HYK73" s="367"/>
      <c r="HYL73" s="367"/>
      <c r="HYM73" s="367"/>
      <c r="HYN73" s="367"/>
      <c r="HYO73" s="367"/>
      <c r="HYP73" s="367"/>
      <c r="HYQ73" s="367"/>
      <c r="HYR73" s="367"/>
      <c r="HYS73" s="367"/>
      <c r="HYT73" s="367"/>
      <c r="HYU73" s="367"/>
      <c r="HYV73" s="367"/>
      <c r="HYW73" s="367"/>
      <c r="HYX73" s="367"/>
      <c r="HYY73" s="367"/>
      <c r="HYZ73" s="367"/>
      <c r="HZA73" s="367"/>
      <c r="HZB73" s="367"/>
      <c r="HZC73" s="367"/>
      <c r="HZD73" s="367"/>
      <c r="HZE73" s="367"/>
      <c r="HZF73" s="367"/>
      <c r="HZG73" s="367"/>
      <c r="HZH73" s="367"/>
      <c r="HZI73" s="367"/>
      <c r="HZJ73" s="367"/>
      <c r="HZK73" s="367"/>
      <c r="HZL73" s="367"/>
      <c r="HZM73" s="367"/>
      <c r="HZN73" s="367"/>
      <c r="HZO73" s="367"/>
      <c r="HZP73" s="367"/>
      <c r="HZQ73" s="367"/>
      <c r="HZR73" s="367"/>
      <c r="HZS73" s="367"/>
      <c r="HZT73" s="367"/>
      <c r="HZU73" s="367"/>
      <c r="HZV73" s="367"/>
      <c r="HZW73" s="367"/>
      <c r="HZX73" s="367"/>
      <c r="HZY73" s="367"/>
      <c r="HZZ73" s="367"/>
      <c r="IAA73" s="367"/>
      <c r="IAB73" s="367"/>
      <c r="IAC73" s="367"/>
      <c r="IAD73" s="367"/>
      <c r="IAE73" s="367"/>
      <c r="IAF73" s="367"/>
      <c r="IAG73" s="367"/>
      <c r="IAH73" s="367"/>
      <c r="IAI73" s="367"/>
      <c r="IAJ73" s="367"/>
      <c r="IAK73" s="367"/>
      <c r="IAL73" s="367"/>
      <c r="IAM73" s="367"/>
      <c r="IAN73" s="367"/>
      <c r="IAO73" s="367"/>
      <c r="IAP73" s="367"/>
      <c r="IAQ73" s="367"/>
      <c r="IAR73" s="367"/>
      <c r="IAS73" s="367"/>
      <c r="IAT73" s="367"/>
      <c r="IAU73" s="367"/>
      <c r="IAV73" s="367"/>
      <c r="IAW73" s="367"/>
      <c r="IAX73" s="367"/>
      <c r="IAY73" s="367"/>
      <c r="IAZ73" s="367"/>
      <c r="IBA73" s="367"/>
      <c r="IBB73" s="367"/>
      <c r="IBC73" s="367"/>
      <c r="IBD73" s="367"/>
      <c r="IBE73" s="367"/>
      <c r="IBF73" s="367"/>
      <c r="IBG73" s="367"/>
      <c r="IBH73" s="367"/>
      <c r="IBI73" s="367"/>
      <c r="IBJ73" s="367"/>
      <c r="IBK73" s="367"/>
      <c r="IBL73" s="367"/>
      <c r="IBM73" s="367"/>
      <c r="IBN73" s="367"/>
      <c r="IBO73" s="367"/>
      <c r="IBP73" s="367"/>
      <c r="IBQ73" s="367"/>
      <c r="IBR73" s="367"/>
      <c r="IBS73" s="367"/>
      <c r="IBT73" s="367"/>
      <c r="IBU73" s="367"/>
      <c r="IBV73" s="367"/>
      <c r="IBW73" s="367"/>
      <c r="IBX73" s="367"/>
      <c r="IBY73" s="367"/>
      <c r="IBZ73" s="367"/>
      <c r="ICA73" s="367"/>
      <c r="ICB73" s="367"/>
      <c r="ICC73" s="367"/>
      <c r="ICD73" s="367"/>
      <c r="ICE73" s="367"/>
      <c r="ICF73" s="367"/>
      <c r="ICG73" s="367"/>
      <c r="ICH73" s="367"/>
      <c r="ICI73" s="367"/>
      <c r="ICJ73" s="367"/>
      <c r="ICK73" s="367"/>
      <c r="ICL73" s="367"/>
      <c r="ICM73" s="367"/>
      <c r="ICN73" s="367"/>
      <c r="ICO73" s="367"/>
      <c r="ICP73" s="367"/>
      <c r="ICQ73" s="367"/>
      <c r="ICR73" s="367"/>
      <c r="ICS73" s="367"/>
      <c r="ICT73" s="367"/>
      <c r="ICU73" s="367"/>
      <c r="ICV73" s="367"/>
      <c r="ICW73" s="367"/>
      <c r="ICX73" s="367"/>
      <c r="ICY73" s="367"/>
      <c r="ICZ73" s="367"/>
      <c r="IDA73" s="367"/>
      <c r="IDB73" s="367"/>
      <c r="IDC73" s="367"/>
      <c r="IDD73" s="367"/>
      <c r="IDE73" s="367"/>
      <c r="IDF73" s="367"/>
      <c r="IDG73" s="367"/>
      <c r="IDH73" s="367"/>
      <c r="IDI73" s="367"/>
      <c r="IDJ73" s="367"/>
      <c r="IDK73" s="367"/>
      <c r="IDL73" s="367"/>
      <c r="IDM73" s="367"/>
      <c r="IDN73" s="367"/>
      <c r="IDO73" s="367"/>
      <c r="IDP73" s="367"/>
      <c r="IDQ73" s="367"/>
      <c r="IDR73" s="367"/>
      <c r="IDS73" s="367"/>
      <c r="IDT73" s="367"/>
      <c r="IDU73" s="367"/>
      <c r="IDV73" s="367"/>
      <c r="IDW73" s="367"/>
      <c r="IDX73" s="367"/>
      <c r="IDY73" s="367"/>
      <c r="IDZ73" s="367"/>
      <c r="IEA73" s="367"/>
      <c r="IEB73" s="367"/>
      <c r="IEC73" s="367"/>
      <c r="IED73" s="367"/>
      <c r="IEE73" s="367"/>
      <c r="IEF73" s="367"/>
      <c r="IEG73" s="367"/>
      <c r="IEH73" s="367"/>
      <c r="IEI73" s="367"/>
      <c r="IEJ73" s="367"/>
      <c r="IEK73" s="367"/>
      <c r="IEL73" s="367"/>
      <c r="IEM73" s="367"/>
      <c r="IEN73" s="367"/>
      <c r="IEO73" s="367"/>
      <c r="IEP73" s="367"/>
      <c r="IEQ73" s="367"/>
      <c r="IER73" s="367"/>
      <c r="IES73" s="367"/>
      <c r="IET73" s="367"/>
      <c r="IEU73" s="367"/>
      <c r="IEV73" s="367"/>
      <c r="IEW73" s="367"/>
      <c r="IEX73" s="367"/>
      <c r="IEY73" s="367"/>
      <c r="IEZ73" s="367"/>
      <c r="IFA73" s="367"/>
      <c r="IFB73" s="367"/>
      <c r="IFC73" s="367"/>
      <c r="IFD73" s="367"/>
      <c r="IFE73" s="367"/>
      <c r="IFF73" s="367"/>
      <c r="IFG73" s="367"/>
      <c r="IFH73" s="367"/>
      <c r="IFI73" s="367"/>
      <c r="IFJ73" s="367"/>
      <c r="IFK73" s="367"/>
      <c r="IFL73" s="367"/>
      <c r="IFM73" s="367"/>
      <c r="IFN73" s="367"/>
      <c r="IFO73" s="367"/>
      <c r="IFP73" s="367"/>
      <c r="IFQ73" s="367"/>
      <c r="IFR73" s="367"/>
      <c r="IFS73" s="367"/>
      <c r="IFT73" s="367"/>
      <c r="IFU73" s="367"/>
      <c r="IFV73" s="367"/>
      <c r="IFW73" s="367"/>
      <c r="IFX73" s="367"/>
      <c r="IFY73" s="367"/>
      <c r="IFZ73" s="367"/>
      <c r="IGA73" s="367"/>
      <c r="IGB73" s="367"/>
      <c r="IGC73" s="367"/>
      <c r="IGD73" s="367"/>
      <c r="IGE73" s="367"/>
      <c r="IGF73" s="367"/>
      <c r="IGG73" s="367"/>
      <c r="IGH73" s="367"/>
      <c r="IGI73" s="367"/>
      <c r="IGJ73" s="367"/>
      <c r="IGK73" s="367"/>
      <c r="IGL73" s="367"/>
      <c r="IGM73" s="367"/>
      <c r="IGN73" s="367"/>
      <c r="IGO73" s="367"/>
      <c r="IGP73" s="367"/>
      <c r="IGQ73" s="367"/>
      <c r="IGR73" s="367"/>
      <c r="IGS73" s="367"/>
      <c r="IGT73" s="367"/>
      <c r="IGU73" s="367"/>
      <c r="IGV73" s="367"/>
      <c r="IGW73" s="367"/>
      <c r="IGX73" s="367"/>
      <c r="IGY73" s="367"/>
      <c r="IGZ73" s="367"/>
      <c r="IHA73" s="367"/>
      <c r="IHB73" s="367"/>
      <c r="IHC73" s="367"/>
      <c r="IHD73" s="367"/>
      <c r="IHE73" s="367"/>
      <c r="IHF73" s="367"/>
      <c r="IHG73" s="367"/>
      <c r="IHH73" s="367"/>
      <c r="IHI73" s="367"/>
      <c r="IHJ73" s="367"/>
      <c r="IHK73" s="367"/>
      <c r="IHL73" s="367"/>
      <c r="IHM73" s="367"/>
      <c r="IHN73" s="367"/>
      <c r="IHO73" s="367"/>
      <c r="IHP73" s="367"/>
      <c r="IHQ73" s="367"/>
      <c r="IHR73" s="367"/>
      <c r="IHS73" s="367"/>
      <c r="IHT73" s="367"/>
      <c r="IHU73" s="367"/>
      <c r="IHV73" s="367"/>
      <c r="IHW73" s="367"/>
      <c r="IHX73" s="367"/>
      <c r="IHY73" s="367"/>
      <c r="IHZ73" s="367"/>
      <c r="IIA73" s="367"/>
      <c r="IIB73" s="367"/>
      <c r="IIC73" s="367"/>
      <c r="IID73" s="367"/>
      <c r="IIE73" s="367"/>
      <c r="IIF73" s="367"/>
      <c r="IIG73" s="367"/>
      <c r="IIH73" s="367"/>
      <c r="III73" s="367"/>
      <c r="IIJ73" s="367"/>
      <c r="IIK73" s="367"/>
      <c r="IIL73" s="367"/>
      <c r="IIM73" s="367"/>
      <c r="IIN73" s="367"/>
      <c r="IIO73" s="367"/>
      <c r="IIP73" s="367"/>
      <c r="IIQ73" s="367"/>
      <c r="IIR73" s="367"/>
      <c r="IIS73" s="367"/>
      <c r="IIT73" s="367"/>
      <c r="IIU73" s="367"/>
      <c r="IIV73" s="367"/>
      <c r="IIW73" s="367"/>
      <c r="IIX73" s="367"/>
      <c r="IIY73" s="367"/>
      <c r="IIZ73" s="367"/>
      <c r="IJA73" s="367"/>
      <c r="IJB73" s="367"/>
      <c r="IJC73" s="367"/>
      <c r="IJD73" s="367"/>
      <c r="IJE73" s="367"/>
      <c r="IJF73" s="367"/>
      <c r="IJG73" s="367"/>
      <c r="IJH73" s="367"/>
      <c r="IJI73" s="367"/>
      <c r="IJJ73" s="367"/>
      <c r="IJK73" s="367"/>
      <c r="IJL73" s="367"/>
      <c r="IJM73" s="367"/>
      <c r="IJN73" s="367"/>
      <c r="IJO73" s="367"/>
      <c r="IJP73" s="367"/>
      <c r="IJQ73" s="367"/>
      <c r="IJR73" s="367"/>
      <c r="IJS73" s="367"/>
      <c r="IJT73" s="367"/>
      <c r="IJU73" s="367"/>
      <c r="IJV73" s="367"/>
      <c r="IJW73" s="367"/>
      <c r="IJX73" s="367"/>
      <c r="IJY73" s="367"/>
      <c r="IJZ73" s="367"/>
      <c r="IKA73" s="367"/>
      <c r="IKB73" s="367"/>
      <c r="IKC73" s="367"/>
      <c r="IKD73" s="367"/>
      <c r="IKE73" s="367"/>
      <c r="IKF73" s="367"/>
      <c r="IKG73" s="367"/>
      <c r="IKH73" s="367"/>
      <c r="IKI73" s="367"/>
      <c r="IKJ73" s="367"/>
      <c r="IKK73" s="367"/>
      <c r="IKL73" s="367"/>
      <c r="IKM73" s="367"/>
      <c r="IKN73" s="367"/>
      <c r="IKO73" s="367"/>
      <c r="IKP73" s="367"/>
      <c r="IKQ73" s="367"/>
      <c r="IKR73" s="367"/>
      <c r="IKS73" s="367"/>
      <c r="IKT73" s="367"/>
      <c r="IKU73" s="367"/>
      <c r="IKV73" s="367"/>
      <c r="IKW73" s="367"/>
      <c r="IKX73" s="367"/>
      <c r="IKY73" s="367"/>
      <c r="IKZ73" s="367"/>
      <c r="ILA73" s="367"/>
      <c r="ILB73" s="367"/>
      <c r="ILC73" s="367"/>
      <c r="ILD73" s="367"/>
      <c r="ILE73" s="367"/>
      <c r="ILF73" s="367"/>
      <c r="ILG73" s="367"/>
      <c r="ILH73" s="367"/>
      <c r="ILI73" s="367"/>
      <c r="ILJ73" s="367"/>
      <c r="ILK73" s="367"/>
      <c r="ILL73" s="367"/>
      <c r="ILM73" s="367"/>
      <c r="ILN73" s="367"/>
      <c r="ILO73" s="367"/>
      <c r="ILP73" s="367"/>
      <c r="ILQ73" s="367"/>
      <c r="ILR73" s="367"/>
      <c r="ILS73" s="367"/>
      <c r="ILT73" s="367"/>
      <c r="ILU73" s="367"/>
      <c r="ILV73" s="367"/>
      <c r="ILW73" s="367"/>
      <c r="ILX73" s="367"/>
      <c r="ILY73" s="367"/>
      <c r="ILZ73" s="367"/>
      <c r="IMA73" s="367"/>
      <c r="IMB73" s="367"/>
      <c r="IMC73" s="367"/>
      <c r="IMD73" s="367"/>
      <c r="IME73" s="367"/>
      <c r="IMF73" s="367"/>
      <c r="IMG73" s="367"/>
      <c r="IMH73" s="367"/>
      <c r="IMI73" s="367"/>
      <c r="IMJ73" s="367"/>
      <c r="IMK73" s="367"/>
      <c r="IML73" s="367"/>
      <c r="IMM73" s="367"/>
      <c r="IMN73" s="367"/>
      <c r="IMO73" s="367"/>
      <c r="IMP73" s="367"/>
      <c r="IMQ73" s="367"/>
      <c r="IMR73" s="367"/>
      <c r="IMS73" s="367"/>
      <c r="IMT73" s="367"/>
      <c r="IMU73" s="367"/>
      <c r="IMV73" s="367"/>
      <c r="IMW73" s="367"/>
      <c r="IMX73" s="367"/>
      <c r="IMY73" s="367"/>
      <c r="IMZ73" s="367"/>
      <c r="INA73" s="367"/>
      <c r="INB73" s="367"/>
      <c r="INC73" s="367"/>
      <c r="IND73" s="367"/>
      <c r="INE73" s="367"/>
      <c r="INF73" s="367"/>
      <c r="ING73" s="367"/>
      <c r="INH73" s="367"/>
      <c r="INI73" s="367"/>
      <c r="INJ73" s="367"/>
      <c r="INK73" s="367"/>
      <c r="INL73" s="367"/>
      <c r="INM73" s="367"/>
      <c r="INN73" s="367"/>
      <c r="INO73" s="367"/>
      <c r="INP73" s="367"/>
      <c r="INQ73" s="367"/>
      <c r="INR73" s="367"/>
      <c r="INS73" s="367"/>
      <c r="INT73" s="367"/>
      <c r="INU73" s="367"/>
      <c r="INV73" s="367"/>
      <c r="INW73" s="367"/>
      <c r="INX73" s="367"/>
      <c r="INY73" s="367"/>
      <c r="INZ73" s="367"/>
      <c r="IOA73" s="367"/>
      <c r="IOB73" s="367"/>
      <c r="IOC73" s="367"/>
      <c r="IOD73" s="367"/>
      <c r="IOE73" s="367"/>
      <c r="IOF73" s="367"/>
      <c r="IOG73" s="367"/>
      <c r="IOH73" s="367"/>
      <c r="IOI73" s="367"/>
      <c r="IOJ73" s="367"/>
      <c r="IOK73" s="367"/>
      <c r="IOL73" s="367"/>
      <c r="IOM73" s="367"/>
      <c r="ION73" s="367"/>
      <c r="IOO73" s="367"/>
      <c r="IOP73" s="367"/>
      <c r="IOQ73" s="367"/>
      <c r="IOR73" s="367"/>
      <c r="IOS73" s="367"/>
      <c r="IOT73" s="367"/>
      <c r="IOU73" s="367"/>
      <c r="IOV73" s="367"/>
      <c r="IOW73" s="367"/>
      <c r="IOX73" s="367"/>
      <c r="IOY73" s="367"/>
      <c r="IOZ73" s="367"/>
      <c r="IPA73" s="367"/>
      <c r="IPB73" s="367"/>
      <c r="IPC73" s="367"/>
      <c r="IPD73" s="367"/>
      <c r="IPE73" s="367"/>
      <c r="IPF73" s="367"/>
      <c r="IPG73" s="367"/>
      <c r="IPH73" s="367"/>
      <c r="IPI73" s="367"/>
      <c r="IPJ73" s="367"/>
      <c r="IPK73" s="367"/>
      <c r="IPL73" s="367"/>
      <c r="IPM73" s="367"/>
      <c r="IPN73" s="367"/>
      <c r="IPO73" s="367"/>
      <c r="IPP73" s="367"/>
      <c r="IPQ73" s="367"/>
      <c r="IPR73" s="367"/>
      <c r="IPS73" s="367"/>
      <c r="IPT73" s="367"/>
      <c r="IPU73" s="367"/>
      <c r="IPV73" s="367"/>
      <c r="IPW73" s="367"/>
      <c r="IPX73" s="367"/>
      <c r="IPY73" s="367"/>
      <c r="IPZ73" s="367"/>
      <c r="IQA73" s="367"/>
      <c r="IQB73" s="367"/>
      <c r="IQC73" s="367"/>
      <c r="IQD73" s="367"/>
      <c r="IQE73" s="367"/>
      <c r="IQF73" s="367"/>
      <c r="IQG73" s="367"/>
      <c r="IQH73" s="367"/>
      <c r="IQI73" s="367"/>
      <c r="IQJ73" s="367"/>
      <c r="IQK73" s="367"/>
      <c r="IQL73" s="367"/>
      <c r="IQM73" s="367"/>
      <c r="IQN73" s="367"/>
      <c r="IQO73" s="367"/>
      <c r="IQP73" s="367"/>
      <c r="IQQ73" s="367"/>
      <c r="IQR73" s="367"/>
      <c r="IQS73" s="367"/>
      <c r="IQT73" s="367"/>
      <c r="IQU73" s="367"/>
      <c r="IQV73" s="367"/>
      <c r="IQW73" s="367"/>
      <c r="IQX73" s="367"/>
      <c r="IQY73" s="367"/>
      <c r="IQZ73" s="367"/>
      <c r="IRA73" s="367"/>
      <c r="IRB73" s="367"/>
      <c r="IRC73" s="367"/>
      <c r="IRD73" s="367"/>
      <c r="IRE73" s="367"/>
      <c r="IRF73" s="367"/>
      <c r="IRG73" s="367"/>
      <c r="IRH73" s="367"/>
      <c r="IRI73" s="367"/>
      <c r="IRJ73" s="367"/>
      <c r="IRK73" s="367"/>
      <c r="IRL73" s="367"/>
      <c r="IRM73" s="367"/>
      <c r="IRN73" s="367"/>
      <c r="IRO73" s="367"/>
      <c r="IRP73" s="367"/>
      <c r="IRQ73" s="367"/>
      <c r="IRR73" s="367"/>
      <c r="IRS73" s="367"/>
      <c r="IRT73" s="367"/>
      <c r="IRU73" s="367"/>
      <c r="IRV73" s="367"/>
      <c r="IRW73" s="367"/>
      <c r="IRX73" s="367"/>
      <c r="IRY73" s="367"/>
      <c r="IRZ73" s="367"/>
      <c r="ISA73" s="367"/>
      <c r="ISB73" s="367"/>
      <c r="ISC73" s="367"/>
      <c r="ISD73" s="367"/>
      <c r="ISE73" s="367"/>
      <c r="ISF73" s="367"/>
      <c r="ISG73" s="367"/>
      <c r="ISH73" s="367"/>
      <c r="ISI73" s="367"/>
      <c r="ISJ73" s="367"/>
      <c r="ISK73" s="367"/>
      <c r="ISL73" s="367"/>
      <c r="ISM73" s="367"/>
      <c r="ISN73" s="367"/>
      <c r="ISO73" s="367"/>
      <c r="ISP73" s="367"/>
      <c r="ISQ73" s="367"/>
      <c r="ISR73" s="367"/>
      <c r="ISS73" s="367"/>
      <c r="IST73" s="367"/>
      <c r="ISU73" s="367"/>
      <c r="ISV73" s="367"/>
      <c r="ISW73" s="367"/>
      <c r="ISX73" s="367"/>
      <c r="ISY73" s="367"/>
      <c r="ISZ73" s="367"/>
      <c r="ITA73" s="367"/>
      <c r="ITB73" s="367"/>
      <c r="ITC73" s="367"/>
      <c r="ITD73" s="367"/>
      <c r="ITE73" s="367"/>
      <c r="ITF73" s="367"/>
      <c r="ITG73" s="367"/>
      <c r="ITH73" s="367"/>
      <c r="ITI73" s="367"/>
      <c r="ITJ73" s="367"/>
      <c r="ITK73" s="367"/>
      <c r="ITL73" s="367"/>
      <c r="ITM73" s="367"/>
      <c r="ITN73" s="367"/>
      <c r="ITO73" s="367"/>
      <c r="ITP73" s="367"/>
      <c r="ITQ73" s="367"/>
      <c r="ITR73" s="367"/>
      <c r="ITS73" s="367"/>
      <c r="ITT73" s="367"/>
      <c r="ITU73" s="367"/>
      <c r="ITV73" s="367"/>
      <c r="ITW73" s="367"/>
      <c r="ITX73" s="367"/>
      <c r="ITY73" s="367"/>
      <c r="ITZ73" s="367"/>
      <c r="IUA73" s="367"/>
      <c r="IUB73" s="367"/>
      <c r="IUC73" s="367"/>
      <c r="IUD73" s="367"/>
      <c r="IUE73" s="367"/>
      <c r="IUF73" s="367"/>
      <c r="IUG73" s="367"/>
      <c r="IUH73" s="367"/>
      <c r="IUI73" s="367"/>
      <c r="IUJ73" s="367"/>
      <c r="IUK73" s="367"/>
      <c r="IUL73" s="367"/>
      <c r="IUM73" s="367"/>
      <c r="IUN73" s="367"/>
      <c r="IUO73" s="367"/>
      <c r="IUP73" s="367"/>
      <c r="IUQ73" s="367"/>
      <c r="IUR73" s="367"/>
      <c r="IUS73" s="367"/>
      <c r="IUT73" s="367"/>
      <c r="IUU73" s="367"/>
      <c r="IUV73" s="367"/>
      <c r="IUW73" s="367"/>
      <c r="IUX73" s="367"/>
      <c r="IUY73" s="367"/>
      <c r="IUZ73" s="367"/>
      <c r="IVA73" s="367"/>
      <c r="IVB73" s="367"/>
      <c r="IVC73" s="367"/>
      <c r="IVD73" s="367"/>
      <c r="IVE73" s="367"/>
      <c r="IVF73" s="367"/>
      <c r="IVG73" s="367"/>
      <c r="IVH73" s="367"/>
      <c r="IVI73" s="367"/>
      <c r="IVJ73" s="367"/>
      <c r="IVK73" s="367"/>
      <c r="IVL73" s="367"/>
      <c r="IVM73" s="367"/>
      <c r="IVN73" s="367"/>
      <c r="IVO73" s="367"/>
      <c r="IVP73" s="367"/>
      <c r="IVQ73" s="367"/>
      <c r="IVR73" s="367"/>
      <c r="IVS73" s="367"/>
      <c r="IVT73" s="367"/>
      <c r="IVU73" s="367"/>
      <c r="IVV73" s="367"/>
      <c r="IVW73" s="367"/>
      <c r="IVX73" s="367"/>
      <c r="IVY73" s="367"/>
      <c r="IVZ73" s="367"/>
      <c r="IWA73" s="367"/>
      <c r="IWB73" s="367"/>
      <c r="IWC73" s="367"/>
      <c r="IWD73" s="367"/>
      <c r="IWE73" s="367"/>
      <c r="IWF73" s="367"/>
      <c r="IWG73" s="367"/>
      <c r="IWH73" s="367"/>
      <c r="IWI73" s="367"/>
      <c r="IWJ73" s="367"/>
      <c r="IWK73" s="367"/>
      <c r="IWL73" s="367"/>
      <c r="IWM73" s="367"/>
      <c r="IWN73" s="367"/>
      <c r="IWO73" s="367"/>
      <c r="IWP73" s="367"/>
      <c r="IWQ73" s="367"/>
      <c r="IWR73" s="367"/>
      <c r="IWS73" s="367"/>
      <c r="IWT73" s="367"/>
      <c r="IWU73" s="367"/>
      <c r="IWV73" s="367"/>
      <c r="IWW73" s="367"/>
      <c r="IWX73" s="367"/>
      <c r="IWY73" s="367"/>
      <c r="IWZ73" s="367"/>
      <c r="IXA73" s="367"/>
      <c r="IXB73" s="367"/>
      <c r="IXC73" s="367"/>
      <c r="IXD73" s="367"/>
      <c r="IXE73" s="367"/>
      <c r="IXF73" s="367"/>
      <c r="IXG73" s="367"/>
      <c r="IXH73" s="367"/>
      <c r="IXI73" s="367"/>
      <c r="IXJ73" s="367"/>
      <c r="IXK73" s="367"/>
      <c r="IXL73" s="367"/>
      <c r="IXM73" s="367"/>
      <c r="IXN73" s="367"/>
      <c r="IXO73" s="367"/>
      <c r="IXP73" s="367"/>
      <c r="IXQ73" s="367"/>
      <c r="IXR73" s="367"/>
      <c r="IXS73" s="367"/>
      <c r="IXT73" s="367"/>
      <c r="IXU73" s="367"/>
      <c r="IXV73" s="367"/>
      <c r="IXW73" s="367"/>
      <c r="IXX73" s="367"/>
      <c r="IXY73" s="367"/>
      <c r="IXZ73" s="367"/>
      <c r="IYA73" s="367"/>
      <c r="IYB73" s="367"/>
      <c r="IYC73" s="367"/>
      <c r="IYD73" s="367"/>
      <c r="IYE73" s="367"/>
      <c r="IYF73" s="367"/>
      <c r="IYG73" s="367"/>
      <c r="IYH73" s="367"/>
      <c r="IYI73" s="367"/>
      <c r="IYJ73" s="367"/>
      <c r="IYK73" s="367"/>
      <c r="IYL73" s="367"/>
      <c r="IYM73" s="367"/>
      <c r="IYN73" s="367"/>
      <c r="IYO73" s="367"/>
      <c r="IYP73" s="367"/>
      <c r="IYQ73" s="367"/>
      <c r="IYR73" s="367"/>
      <c r="IYS73" s="367"/>
      <c r="IYT73" s="367"/>
      <c r="IYU73" s="367"/>
      <c r="IYV73" s="367"/>
      <c r="IYW73" s="367"/>
      <c r="IYX73" s="367"/>
      <c r="IYY73" s="367"/>
      <c r="IYZ73" s="367"/>
      <c r="IZA73" s="367"/>
      <c r="IZB73" s="367"/>
      <c r="IZC73" s="367"/>
      <c r="IZD73" s="367"/>
      <c r="IZE73" s="367"/>
      <c r="IZF73" s="367"/>
      <c r="IZG73" s="367"/>
      <c r="IZH73" s="367"/>
      <c r="IZI73" s="367"/>
      <c r="IZJ73" s="367"/>
      <c r="IZK73" s="367"/>
      <c r="IZL73" s="367"/>
      <c r="IZM73" s="367"/>
      <c r="IZN73" s="367"/>
      <c r="IZO73" s="367"/>
      <c r="IZP73" s="367"/>
      <c r="IZQ73" s="367"/>
      <c r="IZR73" s="367"/>
      <c r="IZS73" s="367"/>
      <c r="IZT73" s="367"/>
      <c r="IZU73" s="367"/>
      <c r="IZV73" s="367"/>
      <c r="IZW73" s="367"/>
      <c r="IZX73" s="367"/>
      <c r="IZY73" s="367"/>
      <c r="IZZ73" s="367"/>
      <c r="JAA73" s="367"/>
      <c r="JAB73" s="367"/>
      <c r="JAC73" s="367"/>
      <c r="JAD73" s="367"/>
      <c r="JAE73" s="367"/>
      <c r="JAF73" s="367"/>
      <c r="JAG73" s="367"/>
      <c r="JAH73" s="367"/>
      <c r="JAI73" s="367"/>
      <c r="JAJ73" s="367"/>
      <c r="JAK73" s="367"/>
      <c r="JAL73" s="367"/>
      <c r="JAM73" s="367"/>
      <c r="JAN73" s="367"/>
      <c r="JAO73" s="367"/>
      <c r="JAP73" s="367"/>
      <c r="JAQ73" s="367"/>
      <c r="JAR73" s="367"/>
      <c r="JAS73" s="367"/>
      <c r="JAT73" s="367"/>
      <c r="JAU73" s="367"/>
      <c r="JAV73" s="367"/>
      <c r="JAW73" s="367"/>
      <c r="JAX73" s="367"/>
      <c r="JAY73" s="367"/>
      <c r="JAZ73" s="367"/>
      <c r="JBA73" s="367"/>
      <c r="JBB73" s="367"/>
      <c r="JBC73" s="367"/>
      <c r="JBD73" s="367"/>
      <c r="JBE73" s="367"/>
      <c r="JBF73" s="367"/>
      <c r="JBG73" s="367"/>
      <c r="JBH73" s="367"/>
      <c r="JBI73" s="367"/>
      <c r="JBJ73" s="367"/>
      <c r="JBK73" s="367"/>
      <c r="JBL73" s="367"/>
      <c r="JBM73" s="367"/>
      <c r="JBN73" s="367"/>
      <c r="JBO73" s="367"/>
      <c r="JBP73" s="367"/>
      <c r="JBQ73" s="367"/>
      <c r="JBR73" s="367"/>
      <c r="JBS73" s="367"/>
      <c r="JBT73" s="367"/>
      <c r="JBU73" s="367"/>
      <c r="JBV73" s="367"/>
      <c r="JBW73" s="367"/>
      <c r="JBX73" s="367"/>
      <c r="JBY73" s="367"/>
      <c r="JBZ73" s="367"/>
      <c r="JCA73" s="367"/>
      <c r="JCB73" s="367"/>
      <c r="JCC73" s="367"/>
      <c r="JCD73" s="367"/>
      <c r="JCE73" s="367"/>
      <c r="JCF73" s="367"/>
      <c r="JCG73" s="367"/>
      <c r="JCH73" s="367"/>
      <c r="JCI73" s="367"/>
      <c r="JCJ73" s="367"/>
      <c r="JCK73" s="367"/>
      <c r="JCL73" s="367"/>
      <c r="JCM73" s="367"/>
      <c r="JCN73" s="367"/>
      <c r="JCO73" s="367"/>
      <c r="JCP73" s="367"/>
      <c r="JCQ73" s="367"/>
      <c r="JCR73" s="367"/>
      <c r="JCS73" s="367"/>
      <c r="JCT73" s="367"/>
      <c r="JCU73" s="367"/>
      <c r="JCV73" s="367"/>
      <c r="JCW73" s="367"/>
      <c r="JCX73" s="367"/>
      <c r="JCY73" s="367"/>
      <c r="JCZ73" s="367"/>
      <c r="JDA73" s="367"/>
      <c r="JDB73" s="367"/>
      <c r="JDC73" s="367"/>
      <c r="JDD73" s="367"/>
      <c r="JDE73" s="367"/>
      <c r="JDF73" s="367"/>
      <c r="JDG73" s="367"/>
      <c r="JDH73" s="367"/>
      <c r="JDI73" s="367"/>
      <c r="JDJ73" s="367"/>
      <c r="JDK73" s="367"/>
      <c r="JDL73" s="367"/>
      <c r="JDM73" s="367"/>
      <c r="JDN73" s="367"/>
      <c r="JDO73" s="367"/>
      <c r="JDP73" s="367"/>
      <c r="JDQ73" s="367"/>
      <c r="JDR73" s="367"/>
      <c r="JDS73" s="367"/>
      <c r="JDT73" s="367"/>
      <c r="JDU73" s="367"/>
      <c r="JDV73" s="367"/>
      <c r="JDW73" s="367"/>
      <c r="JDX73" s="367"/>
      <c r="JDY73" s="367"/>
      <c r="JDZ73" s="367"/>
      <c r="JEA73" s="367"/>
      <c r="JEB73" s="367"/>
      <c r="JEC73" s="367"/>
      <c r="JED73" s="367"/>
      <c r="JEE73" s="367"/>
      <c r="JEF73" s="367"/>
      <c r="JEG73" s="367"/>
      <c r="JEH73" s="367"/>
      <c r="JEI73" s="367"/>
      <c r="JEJ73" s="367"/>
      <c r="JEK73" s="367"/>
      <c r="JEL73" s="367"/>
      <c r="JEM73" s="367"/>
      <c r="JEN73" s="367"/>
      <c r="JEO73" s="367"/>
      <c r="JEP73" s="367"/>
      <c r="JEQ73" s="367"/>
      <c r="JER73" s="367"/>
      <c r="JES73" s="367"/>
      <c r="JET73" s="367"/>
      <c r="JEU73" s="367"/>
      <c r="JEV73" s="367"/>
      <c r="JEW73" s="367"/>
      <c r="JEX73" s="367"/>
      <c r="JEY73" s="367"/>
      <c r="JEZ73" s="367"/>
      <c r="JFA73" s="367"/>
      <c r="JFB73" s="367"/>
      <c r="JFC73" s="367"/>
      <c r="JFD73" s="367"/>
      <c r="JFE73" s="367"/>
      <c r="JFF73" s="367"/>
      <c r="JFG73" s="367"/>
      <c r="JFH73" s="367"/>
      <c r="JFI73" s="367"/>
      <c r="JFJ73" s="367"/>
      <c r="JFK73" s="367"/>
      <c r="JFL73" s="367"/>
      <c r="JFM73" s="367"/>
      <c r="JFN73" s="367"/>
      <c r="JFO73" s="367"/>
      <c r="JFP73" s="367"/>
      <c r="JFQ73" s="367"/>
      <c r="JFR73" s="367"/>
      <c r="JFS73" s="367"/>
      <c r="JFT73" s="367"/>
      <c r="JFU73" s="367"/>
      <c r="JFV73" s="367"/>
      <c r="JFW73" s="367"/>
      <c r="JFX73" s="367"/>
      <c r="JFY73" s="367"/>
      <c r="JFZ73" s="367"/>
      <c r="JGA73" s="367"/>
      <c r="JGB73" s="367"/>
      <c r="JGC73" s="367"/>
      <c r="JGD73" s="367"/>
      <c r="JGE73" s="367"/>
      <c r="JGF73" s="367"/>
      <c r="JGG73" s="367"/>
      <c r="JGH73" s="367"/>
      <c r="JGI73" s="367"/>
      <c r="JGJ73" s="367"/>
      <c r="JGK73" s="367"/>
      <c r="JGL73" s="367"/>
      <c r="JGM73" s="367"/>
      <c r="JGN73" s="367"/>
      <c r="JGO73" s="367"/>
      <c r="JGP73" s="367"/>
      <c r="JGQ73" s="367"/>
      <c r="JGR73" s="367"/>
      <c r="JGS73" s="367"/>
      <c r="JGT73" s="367"/>
      <c r="JGU73" s="367"/>
      <c r="JGV73" s="367"/>
      <c r="JGW73" s="367"/>
      <c r="JGX73" s="367"/>
      <c r="JGY73" s="367"/>
      <c r="JGZ73" s="367"/>
      <c r="JHA73" s="367"/>
      <c r="JHB73" s="367"/>
      <c r="JHC73" s="367"/>
      <c r="JHD73" s="367"/>
      <c r="JHE73" s="367"/>
      <c r="JHF73" s="367"/>
      <c r="JHG73" s="367"/>
      <c r="JHH73" s="367"/>
      <c r="JHI73" s="367"/>
      <c r="JHJ73" s="367"/>
      <c r="JHK73" s="367"/>
      <c r="JHL73" s="367"/>
      <c r="JHM73" s="367"/>
      <c r="JHN73" s="367"/>
      <c r="JHO73" s="367"/>
      <c r="JHP73" s="367"/>
      <c r="JHQ73" s="367"/>
      <c r="JHR73" s="367"/>
      <c r="JHS73" s="367"/>
      <c r="JHT73" s="367"/>
      <c r="JHU73" s="367"/>
      <c r="JHV73" s="367"/>
      <c r="JHW73" s="367"/>
      <c r="JHX73" s="367"/>
      <c r="JHY73" s="367"/>
      <c r="JHZ73" s="367"/>
      <c r="JIA73" s="367"/>
      <c r="JIB73" s="367"/>
      <c r="JIC73" s="367"/>
      <c r="JID73" s="367"/>
      <c r="JIE73" s="367"/>
      <c r="JIF73" s="367"/>
      <c r="JIG73" s="367"/>
      <c r="JIH73" s="367"/>
      <c r="JII73" s="367"/>
      <c r="JIJ73" s="367"/>
      <c r="JIK73" s="367"/>
      <c r="JIL73" s="367"/>
      <c r="JIM73" s="367"/>
      <c r="JIN73" s="367"/>
      <c r="JIO73" s="367"/>
      <c r="JIP73" s="367"/>
      <c r="JIQ73" s="367"/>
      <c r="JIR73" s="367"/>
      <c r="JIS73" s="367"/>
      <c r="JIT73" s="367"/>
      <c r="JIU73" s="367"/>
      <c r="JIV73" s="367"/>
      <c r="JIW73" s="367"/>
      <c r="JIX73" s="367"/>
      <c r="JIY73" s="367"/>
      <c r="JIZ73" s="367"/>
      <c r="JJA73" s="367"/>
      <c r="JJB73" s="367"/>
      <c r="JJC73" s="367"/>
      <c r="JJD73" s="367"/>
      <c r="JJE73" s="367"/>
      <c r="JJF73" s="367"/>
      <c r="JJG73" s="367"/>
      <c r="JJH73" s="367"/>
      <c r="JJI73" s="367"/>
      <c r="JJJ73" s="367"/>
      <c r="JJK73" s="367"/>
      <c r="JJL73" s="367"/>
      <c r="JJM73" s="367"/>
      <c r="JJN73" s="367"/>
      <c r="JJO73" s="367"/>
      <c r="JJP73" s="367"/>
      <c r="JJQ73" s="367"/>
      <c r="JJR73" s="367"/>
      <c r="JJS73" s="367"/>
      <c r="JJT73" s="367"/>
      <c r="JJU73" s="367"/>
      <c r="JJV73" s="367"/>
      <c r="JJW73" s="367"/>
      <c r="JJX73" s="367"/>
      <c r="JJY73" s="367"/>
      <c r="JJZ73" s="367"/>
      <c r="JKA73" s="367"/>
      <c r="JKB73" s="367"/>
      <c r="JKC73" s="367"/>
      <c r="JKD73" s="367"/>
      <c r="JKE73" s="367"/>
      <c r="JKF73" s="367"/>
      <c r="JKG73" s="367"/>
      <c r="JKH73" s="367"/>
      <c r="JKI73" s="367"/>
      <c r="JKJ73" s="367"/>
      <c r="JKK73" s="367"/>
      <c r="JKL73" s="367"/>
      <c r="JKM73" s="367"/>
      <c r="JKN73" s="367"/>
      <c r="JKO73" s="367"/>
      <c r="JKP73" s="367"/>
      <c r="JKQ73" s="367"/>
      <c r="JKR73" s="367"/>
      <c r="JKS73" s="367"/>
      <c r="JKT73" s="367"/>
      <c r="JKU73" s="367"/>
      <c r="JKV73" s="367"/>
      <c r="JKW73" s="367"/>
      <c r="JKX73" s="367"/>
      <c r="JKY73" s="367"/>
      <c r="JKZ73" s="367"/>
      <c r="JLA73" s="367"/>
      <c r="JLB73" s="367"/>
      <c r="JLC73" s="367"/>
      <c r="JLD73" s="367"/>
      <c r="JLE73" s="367"/>
      <c r="JLF73" s="367"/>
      <c r="JLG73" s="367"/>
      <c r="JLH73" s="367"/>
      <c r="JLI73" s="367"/>
      <c r="JLJ73" s="367"/>
      <c r="JLK73" s="367"/>
      <c r="JLL73" s="367"/>
      <c r="JLM73" s="367"/>
      <c r="JLN73" s="367"/>
      <c r="JLO73" s="367"/>
      <c r="JLP73" s="367"/>
      <c r="JLQ73" s="367"/>
      <c r="JLR73" s="367"/>
      <c r="JLS73" s="367"/>
      <c r="JLT73" s="367"/>
      <c r="JLU73" s="367"/>
      <c r="JLV73" s="367"/>
      <c r="JLW73" s="367"/>
      <c r="JLX73" s="367"/>
      <c r="JLY73" s="367"/>
      <c r="JLZ73" s="367"/>
      <c r="JMA73" s="367"/>
      <c r="JMB73" s="367"/>
      <c r="JMC73" s="367"/>
      <c r="JMD73" s="367"/>
      <c r="JME73" s="367"/>
      <c r="JMF73" s="367"/>
      <c r="JMG73" s="367"/>
      <c r="JMH73" s="367"/>
      <c r="JMI73" s="367"/>
      <c r="JMJ73" s="367"/>
      <c r="JMK73" s="367"/>
      <c r="JML73" s="367"/>
      <c r="JMM73" s="367"/>
      <c r="JMN73" s="367"/>
      <c r="JMO73" s="367"/>
      <c r="JMP73" s="367"/>
      <c r="JMQ73" s="367"/>
      <c r="JMR73" s="367"/>
      <c r="JMS73" s="367"/>
      <c r="JMT73" s="367"/>
      <c r="JMU73" s="367"/>
      <c r="JMV73" s="367"/>
      <c r="JMW73" s="367"/>
      <c r="JMX73" s="367"/>
      <c r="JMY73" s="367"/>
      <c r="JMZ73" s="367"/>
      <c r="JNA73" s="367"/>
      <c r="JNB73" s="367"/>
      <c r="JNC73" s="367"/>
      <c r="JND73" s="367"/>
      <c r="JNE73" s="367"/>
      <c r="JNF73" s="367"/>
      <c r="JNG73" s="367"/>
      <c r="JNH73" s="367"/>
      <c r="JNI73" s="367"/>
      <c r="JNJ73" s="367"/>
      <c r="JNK73" s="367"/>
      <c r="JNL73" s="367"/>
      <c r="JNM73" s="367"/>
      <c r="JNN73" s="367"/>
      <c r="JNO73" s="367"/>
      <c r="JNP73" s="367"/>
      <c r="JNQ73" s="367"/>
      <c r="JNR73" s="367"/>
      <c r="JNS73" s="367"/>
      <c r="JNT73" s="367"/>
      <c r="JNU73" s="367"/>
      <c r="JNV73" s="367"/>
      <c r="JNW73" s="367"/>
      <c r="JNX73" s="367"/>
      <c r="JNY73" s="367"/>
      <c r="JNZ73" s="367"/>
      <c r="JOA73" s="367"/>
      <c r="JOB73" s="367"/>
      <c r="JOC73" s="367"/>
      <c r="JOD73" s="367"/>
      <c r="JOE73" s="367"/>
      <c r="JOF73" s="367"/>
      <c r="JOG73" s="367"/>
      <c r="JOH73" s="367"/>
      <c r="JOI73" s="367"/>
      <c r="JOJ73" s="367"/>
      <c r="JOK73" s="367"/>
      <c r="JOL73" s="367"/>
      <c r="JOM73" s="367"/>
      <c r="JON73" s="367"/>
      <c r="JOO73" s="367"/>
      <c r="JOP73" s="367"/>
      <c r="JOQ73" s="367"/>
      <c r="JOR73" s="367"/>
      <c r="JOS73" s="367"/>
      <c r="JOT73" s="367"/>
      <c r="JOU73" s="367"/>
      <c r="JOV73" s="367"/>
      <c r="JOW73" s="367"/>
      <c r="JOX73" s="367"/>
      <c r="JOY73" s="367"/>
      <c r="JOZ73" s="367"/>
      <c r="JPA73" s="367"/>
      <c r="JPB73" s="367"/>
      <c r="JPC73" s="367"/>
      <c r="JPD73" s="367"/>
      <c r="JPE73" s="367"/>
      <c r="JPF73" s="367"/>
      <c r="JPG73" s="367"/>
      <c r="JPH73" s="367"/>
      <c r="JPI73" s="367"/>
      <c r="JPJ73" s="367"/>
      <c r="JPK73" s="367"/>
      <c r="JPL73" s="367"/>
      <c r="JPM73" s="367"/>
      <c r="JPN73" s="367"/>
      <c r="JPO73" s="367"/>
      <c r="JPP73" s="367"/>
      <c r="JPQ73" s="367"/>
      <c r="JPR73" s="367"/>
      <c r="JPS73" s="367"/>
      <c r="JPT73" s="367"/>
      <c r="JPU73" s="367"/>
      <c r="JPV73" s="367"/>
      <c r="JPW73" s="367"/>
      <c r="JPX73" s="367"/>
      <c r="JPY73" s="367"/>
      <c r="JPZ73" s="367"/>
      <c r="JQA73" s="367"/>
      <c r="JQB73" s="367"/>
      <c r="JQC73" s="367"/>
      <c r="JQD73" s="367"/>
      <c r="JQE73" s="367"/>
      <c r="JQF73" s="367"/>
      <c r="JQG73" s="367"/>
      <c r="JQH73" s="367"/>
      <c r="JQI73" s="367"/>
      <c r="JQJ73" s="367"/>
      <c r="JQK73" s="367"/>
      <c r="JQL73" s="367"/>
      <c r="JQM73" s="367"/>
      <c r="JQN73" s="367"/>
      <c r="JQO73" s="367"/>
      <c r="JQP73" s="367"/>
      <c r="JQQ73" s="367"/>
      <c r="JQR73" s="367"/>
      <c r="JQS73" s="367"/>
      <c r="JQT73" s="367"/>
      <c r="JQU73" s="367"/>
      <c r="JQV73" s="367"/>
      <c r="JQW73" s="367"/>
      <c r="JQX73" s="367"/>
      <c r="JQY73" s="367"/>
      <c r="JQZ73" s="367"/>
      <c r="JRA73" s="367"/>
      <c r="JRB73" s="367"/>
      <c r="JRC73" s="367"/>
      <c r="JRD73" s="367"/>
      <c r="JRE73" s="367"/>
      <c r="JRF73" s="367"/>
      <c r="JRG73" s="367"/>
      <c r="JRH73" s="367"/>
      <c r="JRI73" s="367"/>
      <c r="JRJ73" s="367"/>
      <c r="JRK73" s="367"/>
      <c r="JRL73" s="367"/>
      <c r="JRM73" s="367"/>
      <c r="JRN73" s="367"/>
      <c r="JRO73" s="367"/>
      <c r="JRP73" s="367"/>
      <c r="JRQ73" s="367"/>
      <c r="JRR73" s="367"/>
      <c r="JRS73" s="367"/>
      <c r="JRT73" s="367"/>
      <c r="JRU73" s="367"/>
      <c r="JRV73" s="367"/>
      <c r="JRW73" s="367"/>
      <c r="JRX73" s="367"/>
      <c r="JRY73" s="367"/>
      <c r="JRZ73" s="367"/>
      <c r="JSA73" s="367"/>
      <c r="JSB73" s="367"/>
      <c r="JSC73" s="367"/>
      <c r="JSD73" s="367"/>
      <c r="JSE73" s="367"/>
      <c r="JSF73" s="367"/>
      <c r="JSG73" s="367"/>
      <c r="JSH73" s="367"/>
      <c r="JSI73" s="367"/>
      <c r="JSJ73" s="367"/>
      <c r="JSK73" s="367"/>
      <c r="JSL73" s="367"/>
      <c r="JSM73" s="367"/>
      <c r="JSN73" s="367"/>
      <c r="JSO73" s="367"/>
      <c r="JSP73" s="367"/>
      <c r="JSQ73" s="367"/>
      <c r="JSR73" s="367"/>
      <c r="JSS73" s="367"/>
      <c r="JST73" s="367"/>
      <c r="JSU73" s="367"/>
      <c r="JSV73" s="367"/>
      <c r="JSW73" s="367"/>
      <c r="JSX73" s="367"/>
      <c r="JSY73" s="367"/>
      <c r="JSZ73" s="367"/>
      <c r="JTA73" s="367"/>
      <c r="JTB73" s="367"/>
      <c r="JTC73" s="367"/>
      <c r="JTD73" s="367"/>
      <c r="JTE73" s="367"/>
      <c r="JTF73" s="367"/>
      <c r="JTG73" s="367"/>
      <c r="JTH73" s="367"/>
      <c r="JTI73" s="367"/>
      <c r="JTJ73" s="367"/>
      <c r="JTK73" s="367"/>
      <c r="JTL73" s="367"/>
      <c r="JTM73" s="367"/>
      <c r="JTN73" s="367"/>
      <c r="JTO73" s="367"/>
      <c r="JTP73" s="367"/>
      <c r="JTQ73" s="367"/>
      <c r="JTR73" s="367"/>
      <c r="JTS73" s="367"/>
      <c r="JTT73" s="367"/>
      <c r="JTU73" s="367"/>
      <c r="JTV73" s="367"/>
      <c r="JTW73" s="367"/>
      <c r="JTX73" s="367"/>
      <c r="JTY73" s="367"/>
      <c r="JTZ73" s="367"/>
      <c r="JUA73" s="367"/>
      <c r="JUB73" s="367"/>
      <c r="JUC73" s="367"/>
      <c r="JUD73" s="367"/>
      <c r="JUE73" s="367"/>
      <c r="JUF73" s="367"/>
      <c r="JUG73" s="367"/>
      <c r="JUH73" s="367"/>
      <c r="JUI73" s="367"/>
      <c r="JUJ73" s="367"/>
      <c r="JUK73" s="367"/>
      <c r="JUL73" s="367"/>
      <c r="JUM73" s="367"/>
      <c r="JUN73" s="367"/>
      <c r="JUO73" s="367"/>
      <c r="JUP73" s="367"/>
      <c r="JUQ73" s="367"/>
      <c r="JUR73" s="367"/>
      <c r="JUS73" s="367"/>
      <c r="JUT73" s="367"/>
      <c r="JUU73" s="367"/>
      <c r="JUV73" s="367"/>
      <c r="JUW73" s="367"/>
      <c r="JUX73" s="367"/>
      <c r="JUY73" s="367"/>
      <c r="JUZ73" s="367"/>
      <c r="JVA73" s="367"/>
      <c r="JVB73" s="367"/>
      <c r="JVC73" s="367"/>
      <c r="JVD73" s="367"/>
      <c r="JVE73" s="367"/>
      <c r="JVF73" s="367"/>
      <c r="JVG73" s="367"/>
      <c r="JVH73" s="367"/>
      <c r="JVI73" s="367"/>
      <c r="JVJ73" s="367"/>
      <c r="JVK73" s="367"/>
      <c r="JVL73" s="367"/>
      <c r="JVM73" s="367"/>
      <c r="JVN73" s="367"/>
      <c r="JVO73" s="367"/>
      <c r="JVP73" s="367"/>
      <c r="JVQ73" s="367"/>
      <c r="JVR73" s="367"/>
      <c r="JVS73" s="367"/>
      <c r="JVT73" s="367"/>
      <c r="JVU73" s="367"/>
      <c r="JVV73" s="367"/>
      <c r="JVW73" s="367"/>
      <c r="JVX73" s="367"/>
      <c r="JVY73" s="367"/>
      <c r="JVZ73" s="367"/>
      <c r="JWA73" s="367"/>
      <c r="JWB73" s="367"/>
      <c r="JWC73" s="367"/>
      <c r="JWD73" s="367"/>
      <c r="JWE73" s="367"/>
      <c r="JWF73" s="367"/>
      <c r="JWG73" s="367"/>
      <c r="JWH73" s="367"/>
      <c r="JWI73" s="367"/>
      <c r="JWJ73" s="367"/>
      <c r="JWK73" s="367"/>
      <c r="JWL73" s="367"/>
      <c r="JWM73" s="367"/>
      <c r="JWN73" s="367"/>
      <c r="JWO73" s="367"/>
      <c r="JWP73" s="367"/>
      <c r="JWQ73" s="367"/>
      <c r="JWR73" s="367"/>
      <c r="JWS73" s="367"/>
      <c r="JWT73" s="367"/>
      <c r="JWU73" s="367"/>
      <c r="JWV73" s="367"/>
      <c r="JWW73" s="367"/>
      <c r="JWX73" s="367"/>
      <c r="JWY73" s="367"/>
      <c r="JWZ73" s="367"/>
      <c r="JXA73" s="367"/>
      <c r="JXB73" s="367"/>
      <c r="JXC73" s="367"/>
      <c r="JXD73" s="367"/>
      <c r="JXE73" s="367"/>
      <c r="JXF73" s="367"/>
      <c r="JXG73" s="367"/>
      <c r="JXH73" s="367"/>
      <c r="JXI73" s="367"/>
      <c r="JXJ73" s="367"/>
      <c r="JXK73" s="367"/>
      <c r="JXL73" s="367"/>
      <c r="JXM73" s="367"/>
      <c r="JXN73" s="367"/>
      <c r="JXO73" s="367"/>
      <c r="JXP73" s="367"/>
      <c r="JXQ73" s="367"/>
      <c r="JXR73" s="367"/>
      <c r="JXS73" s="367"/>
      <c r="JXT73" s="367"/>
      <c r="JXU73" s="367"/>
      <c r="JXV73" s="367"/>
      <c r="JXW73" s="367"/>
      <c r="JXX73" s="367"/>
      <c r="JXY73" s="367"/>
      <c r="JXZ73" s="367"/>
      <c r="JYA73" s="367"/>
      <c r="JYB73" s="367"/>
      <c r="JYC73" s="367"/>
      <c r="JYD73" s="367"/>
      <c r="JYE73" s="367"/>
      <c r="JYF73" s="367"/>
      <c r="JYG73" s="367"/>
      <c r="JYH73" s="367"/>
      <c r="JYI73" s="367"/>
      <c r="JYJ73" s="367"/>
      <c r="JYK73" s="367"/>
      <c r="JYL73" s="367"/>
      <c r="JYM73" s="367"/>
      <c r="JYN73" s="367"/>
      <c r="JYO73" s="367"/>
      <c r="JYP73" s="367"/>
      <c r="JYQ73" s="367"/>
      <c r="JYR73" s="367"/>
      <c r="JYS73" s="367"/>
      <c r="JYT73" s="367"/>
      <c r="JYU73" s="367"/>
      <c r="JYV73" s="367"/>
      <c r="JYW73" s="367"/>
      <c r="JYX73" s="367"/>
      <c r="JYY73" s="367"/>
      <c r="JYZ73" s="367"/>
      <c r="JZA73" s="367"/>
      <c r="JZB73" s="367"/>
      <c r="JZC73" s="367"/>
      <c r="JZD73" s="367"/>
      <c r="JZE73" s="367"/>
      <c r="JZF73" s="367"/>
      <c r="JZG73" s="367"/>
      <c r="JZH73" s="367"/>
      <c r="JZI73" s="367"/>
      <c r="JZJ73" s="367"/>
      <c r="JZK73" s="367"/>
      <c r="JZL73" s="367"/>
      <c r="JZM73" s="367"/>
      <c r="JZN73" s="367"/>
      <c r="JZO73" s="367"/>
      <c r="JZP73" s="367"/>
      <c r="JZQ73" s="367"/>
      <c r="JZR73" s="367"/>
      <c r="JZS73" s="367"/>
      <c r="JZT73" s="367"/>
      <c r="JZU73" s="367"/>
      <c r="JZV73" s="367"/>
      <c r="JZW73" s="367"/>
      <c r="JZX73" s="367"/>
      <c r="JZY73" s="367"/>
      <c r="JZZ73" s="367"/>
      <c r="KAA73" s="367"/>
      <c r="KAB73" s="367"/>
      <c r="KAC73" s="367"/>
      <c r="KAD73" s="367"/>
      <c r="KAE73" s="367"/>
      <c r="KAF73" s="367"/>
      <c r="KAG73" s="367"/>
      <c r="KAH73" s="367"/>
      <c r="KAI73" s="367"/>
      <c r="KAJ73" s="367"/>
      <c r="KAK73" s="367"/>
      <c r="KAL73" s="367"/>
      <c r="KAM73" s="367"/>
      <c r="KAN73" s="367"/>
      <c r="KAO73" s="367"/>
      <c r="KAP73" s="367"/>
      <c r="KAQ73" s="367"/>
      <c r="KAR73" s="367"/>
      <c r="KAS73" s="367"/>
      <c r="KAT73" s="367"/>
      <c r="KAU73" s="367"/>
      <c r="KAV73" s="367"/>
      <c r="KAW73" s="367"/>
      <c r="KAX73" s="367"/>
      <c r="KAY73" s="367"/>
      <c r="KAZ73" s="367"/>
      <c r="KBA73" s="367"/>
      <c r="KBB73" s="367"/>
      <c r="KBC73" s="367"/>
      <c r="KBD73" s="367"/>
      <c r="KBE73" s="367"/>
      <c r="KBF73" s="367"/>
      <c r="KBG73" s="367"/>
      <c r="KBH73" s="367"/>
      <c r="KBI73" s="367"/>
      <c r="KBJ73" s="367"/>
      <c r="KBK73" s="367"/>
      <c r="KBL73" s="367"/>
      <c r="KBM73" s="367"/>
      <c r="KBN73" s="367"/>
      <c r="KBO73" s="367"/>
      <c r="KBP73" s="367"/>
      <c r="KBQ73" s="367"/>
      <c r="KBR73" s="367"/>
      <c r="KBS73" s="367"/>
      <c r="KBT73" s="367"/>
      <c r="KBU73" s="367"/>
      <c r="KBV73" s="367"/>
      <c r="KBW73" s="367"/>
      <c r="KBX73" s="367"/>
      <c r="KBY73" s="367"/>
      <c r="KBZ73" s="367"/>
      <c r="KCA73" s="367"/>
      <c r="KCB73" s="367"/>
      <c r="KCC73" s="367"/>
      <c r="KCD73" s="367"/>
      <c r="KCE73" s="367"/>
      <c r="KCF73" s="367"/>
      <c r="KCG73" s="367"/>
      <c r="KCH73" s="367"/>
      <c r="KCI73" s="367"/>
      <c r="KCJ73" s="367"/>
      <c r="KCK73" s="367"/>
      <c r="KCL73" s="367"/>
      <c r="KCM73" s="367"/>
      <c r="KCN73" s="367"/>
      <c r="KCO73" s="367"/>
      <c r="KCP73" s="367"/>
      <c r="KCQ73" s="367"/>
      <c r="KCR73" s="367"/>
      <c r="KCS73" s="367"/>
      <c r="KCT73" s="367"/>
      <c r="KCU73" s="367"/>
      <c r="KCV73" s="367"/>
      <c r="KCW73" s="367"/>
      <c r="KCX73" s="367"/>
      <c r="KCY73" s="367"/>
      <c r="KCZ73" s="367"/>
      <c r="KDA73" s="367"/>
      <c r="KDB73" s="367"/>
      <c r="KDC73" s="367"/>
      <c r="KDD73" s="367"/>
      <c r="KDE73" s="367"/>
      <c r="KDF73" s="367"/>
      <c r="KDG73" s="367"/>
      <c r="KDH73" s="367"/>
      <c r="KDI73" s="367"/>
      <c r="KDJ73" s="367"/>
      <c r="KDK73" s="367"/>
      <c r="KDL73" s="367"/>
      <c r="KDM73" s="367"/>
      <c r="KDN73" s="367"/>
      <c r="KDO73" s="367"/>
      <c r="KDP73" s="367"/>
      <c r="KDQ73" s="367"/>
      <c r="KDR73" s="367"/>
      <c r="KDS73" s="367"/>
      <c r="KDT73" s="367"/>
      <c r="KDU73" s="367"/>
      <c r="KDV73" s="367"/>
      <c r="KDW73" s="367"/>
      <c r="KDX73" s="367"/>
      <c r="KDY73" s="367"/>
      <c r="KDZ73" s="367"/>
      <c r="KEA73" s="367"/>
      <c r="KEB73" s="367"/>
      <c r="KEC73" s="367"/>
      <c r="KED73" s="367"/>
      <c r="KEE73" s="367"/>
      <c r="KEF73" s="367"/>
      <c r="KEG73" s="367"/>
      <c r="KEH73" s="367"/>
      <c r="KEI73" s="367"/>
      <c r="KEJ73" s="367"/>
      <c r="KEK73" s="367"/>
      <c r="KEL73" s="367"/>
      <c r="KEM73" s="367"/>
      <c r="KEN73" s="367"/>
      <c r="KEO73" s="367"/>
      <c r="KEP73" s="367"/>
      <c r="KEQ73" s="367"/>
      <c r="KER73" s="367"/>
      <c r="KES73" s="367"/>
      <c r="KET73" s="367"/>
      <c r="KEU73" s="367"/>
      <c r="KEV73" s="367"/>
      <c r="KEW73" s="367"/>
      <c r="KEX73" s="367"/>
      <c r="KEY73" s="367"/>
      <c r="KEZ73" s="367"/>
      <c r="KFA73" s="367"/>
      <c r="KFB73" s="367"/>
      <c r="KFC73" s="367"/>
      <c r="KFD73" s="367"/>
      <c r="KFE73" s="367"/>
      <c r="KFF73" s="367"/>
      <c r="KFG73" s="367"/>
      <c r="KFH73" s="367"/>
      <c r="KFI73" s="367"/>
      <c r="KFJ73" s="367"/>
      <c r="KFK73" s="367"/>
      <c r="KFL73" s="367"/>
      <c r="KFM73" s="367"/>
      <c r="KFN73" s="367"/>
      <c r="KFO73" s="367"/>
      <c r="KFP73" s="367"/>
      <c r="KFQ73" s="367"/>
      <c r="KFR73" s="367"/>
      <c r="KFS73" s="367"/>
      <c r="KFT73" s="367"/>
      <c r="KFU73" s="367"/>
      <c r="KFV73" s="367"/>
      <c r="KFW73" s="367"/>
      <c r="KFX73" s="367"/>
      <c r="KFY73" s="367"/>
      <c r="KFZ73" s="367"/>
      <c r="KGA73" s="367"/>
      <c r="KGB73" s="367"/>
      <c r="KGC73" s="367"/>
      <c r="KGD73" s="367"/>
      <c r="KGE73" s="367"/>
      <c r="KGF73" s="367"/>
      <c r="KGG73" s="367"/>
      <c r="KGH73" s="367"/>
      <c r="KGI73" s="367"/>
      <c r="KGJ73" s="367"/>
      <c r="KGK73" s="367"/>
      <c r="KGL73" s="367"/>
      <c r="KGM73" s="367"/>
      <c r="KGN73" s="367"/>
      <c r="KGO73" s="367"/>
      <c r="KGP73" s="367"/>
      <c r="KGQ73" s="367"/>
      <c r="KGR73" s="367"/>
      <c r="KGS73" s="367"/>
      <c r="KGT73" s="367"/>
      <c r="KGU73" s="367"/>
      <c r="KGV73" s="367"/>
      <c r="KGW73" s="367"/>
      <c r="KGX73" s="367"/>
      <c r="KGY73" s="367"/>
      <c r="KGZ73" s="367"/>
      <c r="KHA73" s="367"/>
      <c r="KHB73" s="367"/>
      <c r="KHC73" s="367"/>
      <c r="KHD73" s="367"/>
      <c r="KHE73" s="367"/>
      <c r="KHF73" s="367"/>
      <c r="KHG73" s="367"/>
      <c r="KHH73" s="367"/>
      <c r="KHI73" s="367"/>
      <c r="KHJ73" s="367"/>
      <c r="KHK73" s="367"/>
      <c r="KHL73" s="367"/>
      <c r="KHM73" s="367"/>
      <c r="KHN73" s="367"/>
      <c r="KHO73" s="367"/>
      <c r="KHP73" s="367"/>
      <c r="KHQ73" s="367"/>
      <c r="KHR73" s="367"/>
      <c r="KHS73" s="367"/>
      <c r="KHT73" s="367"/>
      <c r="KHU73" s="367"/>
      <c r="KHV73" s="367"/>
      <c r="KHW73" s="367"/>
      <c r="KHX73" s="367"/>
      <c r="KHY73" s="367"/>
      <c r="KHZ73" s="367"/>
      <c r="KIA73" s="367"/>
      <c r="KIB73" s="367"/>
      <c r="KIC73" s="367"/>
      <c r="KID73" s="367"/>
      <c r="KIE73" s="367"/>
      <c r="KIF73" s="367"/>
      <c r="KIG73" s="367"/>
      <c r="KIH73" s="367"/>
      <c r="KII73" s="367"/>
      <c r="KIJ73" s="367"/>
      <c r="KIK73" s="367"/>
      <c r="KIL73" s="367"/>
      <c r="KIM73" s="367"/>
      <c r="KIN73" s="367"/>
      <c r="KIO73" s="367"/>
      <c r="KIP73" s="367"/>
      <c r="KIQ73" s="367"/>
      <c r="KIR73" s="367"/>
      <c r="KIS73" s="367"/>
      <c r="KIT73" s="367"/>
      <c r="KIU73" s="367"/>
      <c r="KIV73" s="367"/>
      <c r="KIW73" s="367"/>
      <c r="KIX73" s="367"/>
      <c r="KIY73" s="367"/>
      <c r="KIZ73" s="367"/>
      <c r="KJA73" s="367"/>
      <c r="KJB73" s="367"/>
      <c r="KJC73" s="367"/>
      <c r="KJD73" s="367"/>
      <c r="KJE73" s="367"/>
      <c r="KJF73" s="367"/>
      <c r="KJG73" s="367"/>
      <c r="KJH73" s="367"/>
      <c r="KJI73" s="367"/>
      <c r="KJJ73" s="367"/>
      <c r="KJK73" s="367"/>
      <c r="KJL73" s="367"/>
      <c r="KJM73" s="367"/>
      <c r="KJN73" s="367"/>
      <c r="KJO73" s="367"/>
      <c r="KJP73" s="367"/>
      <c r="KJQ73" s="367"/>
      <c r="KJR73" s="367"/>
      <c r="KJS73" s="367"/>
      <c r="KJT73" s="367"/>
      <c r="KJU73" s="367"/>
      <c r="KJV73" s="367"/>
      <c r="KJW73" s="367"/>
      <c r="KJX73" s="367"/>
      <c r="KJY73" s="367"/>
      <c r="KJZ73" s="367"/>
      <c r="KKA73" s="367"/>
      <c r="KKB73" s="367"/>
      <c r="KKC73" s="367"/>
      <c r="KKD73" s="367"/>
      <c r="KKE73" s="367"/>
      <c r="KKF73" s="367"/>
      <c r="KKG73" s="367"/>
      <c r="KKH73" s="367"/>
      <c r="KKI73" s="367"/>
      <c r="KKJ73" s="367"/>
      <c r="KKK73" s="367"/>
      <c r="KKL73" s="367"/>
      <c r="KKM73" s="367"/>
      <c r="KKN73" s="367"/>
      <c r="KKO73" s="367"/>
      <c r="KKP73" s="367"/>
      <c r="KKQ73" s="367"/>
      <c r="KKR73" s="367"/>
      <c r="KKS73" s="367"/>
      <c r="KKT73" s="367"/>
      <c r="KKU73" s="367"/>
      <c r="KKV73" s="367"/>
      <c r="KKW73" s="367"/>
      <c r="KKX73" s="367"/>
      <c r="KKY73" s="367"/>
      <c r="KKZ73" s="367"/>
      <c r="KLA73" s="367"/>
      <c r="KLB73" s="367"/>
      <c r="KLC73" s="367"/>
      <c r="KLD73" s="367"/>
      <c r="KLE73" s="367"/>
      <c r="KLF73" s="367"/>
      <c r="KLG73" s="367"/>
      <c r="KLH73" s="367"/>
      <c r="KLI73" s="367"/>
      <c r="KLJ73" s="367"/>
      <c r="KLK73" s="367"/>
      <c r="KLL73" s="367"/>
      <c r="KLM73" s="367"/>
      <c r="KLN73" s="367"/>
      <c r="KLO73" s="367"/>
      <c r="KLP73" s="367"/>
      <c r="KLQ73" s="367"/>
      <c r="KLR73" s="367"/>
      <c r="KLS73" s="367"/>
      <c r="KLT73" s="367"/>
      <c r="KLU73" s="367"/>
      <c r="KLV73" s="367"/>
      <c r="KLW73" s="367"/>
      <c r="KLX73" s="367"/>
      <c r="KLY73" s="367"/>
      <c r="KLZ73" s="367"/>
      <c r="KMA73" s="367"/>
      <c r="KMB73" s="367"/>
      <c r="KMC73" s="367"/>
      <c r="KMD73" s="367"/>
      <c r="KME73" s="367"/>
      <c r="KMF73" s="367"/>
      <c r="KMG73" s="367"/>
      <c r="KMH73" s="367"/>
      <c r="KMI73" s="367"/>
      <c r="KMJ73" s="367"/>
      <c r="KMK73" s="367"/>
      <c r="KML73" s="367"/>
      <c r="KMM73" s="367"/>
      <c r="KMN73" s="367"/>
      <c r="KMO73" s="367"/>
      <c r="KMP73" s="367"/>
      <c r="KMQ73" s="367"/>
      <c r="KMR73" s="367"/>
      <c r="KMS73" s="367"/>
      <c r="KMT73" s="367"/>
      <c r="KMU73" s="367"/>
      <c r="KMV73" s="367"/>
      <c r="KMW73" s="367"/>
      <c r="KMX73" s="367"/>
      <c r="KMY73" s="367"/>
      <c r="KMZ73" s="367"/>
      <c r="KNA73" s="367"/>
      <c r="KNB73" s="367"/>
      <c r="KNC73" s="367"/>
      <c r="KND73" s="367"/>
      <c r="KNE73" s="367"/>
      <c r="KNF73" s="367"/>
      <c r="KNG73" s="367"/>
      <c r="KNH73" s="367"/>
      <c r="KNI73" s="367"/>
      <c r="KNJ73" s="367"/>
      <c r="KNK73" s="367"/>
      <c r="KNL73" s="367"/>
      <c r="KNM73" s="367"/>
      <c r="KNN73" s="367"/>
      <c r="KNO73" s="367"/>
      <c r="KNP73" s="367"/>
      <c r="KNQ73" s="367"/>
      <c r="KNR73" s="367"/>
      <c r="KNS73" s="367"/>
      <c r="KNT73" s="367"/>
      <c r="KNU73" s="367"/>
      <c r="KNV73" s="367"/>
      <c r="KNW73" s="367"/>
      <c r="KNX73" s="367"/>
      <c r="KNY73" s="367"/>
      <c r="KNZ73" s="367"/>
      <c r="KOA73" s="367"/>
      <c r="KOB73" s="367"/>
      <c r="KOC73" s="367"/>
      <c r="KOD73" s="367"/>
      <c r="KOE73" s="367"/>
      <c r="KOF73" s="367"/>
      <c r="KOG73" s="367"/>
      <c r="KOH73" s="367"/>
      <c r="KOI73" s="367"/>
      <c r="KOJ73" s="367"/>
      <c r="KOK73" s="367"/>
      <c r="KOL73" s="367"/>
      <c r="KOM73" s="367"/>
      <c r="KON73" s="367"/>
      <c r="KOO73" s="367"/>
      <c r="KOP73" s="367"/>
      <c r="KOQ73" s="367"/>
      <c r="KOR73" s="367"/>
      <c r="KOS73" s="367"/>
      <c r="KOT73" s="367"/>
      <c r="KOU73" s="367"/>
      <c r="KOV73" s="367"/>
      <c r="KOW73" s="367"/>
      <c r="KOX73" s="367"/>
      <c r="KOY73" s="367"/>
      <c r="KOZ73" s="367"/>
      <c r="KPA73" s="367"/>
      <c r="KPB73" s="367"/>
      <c r="KPC73" s="367"/>
      <c r="KPD73" s="367"/>
      <c r="KPE73" s="367"/>
      <c r="KPF73" s="367"/>
      <c r="KPG73" s="367"/>
      <c r="KPH73" s="367"/>
      <c r="KPI73" s="367"/>
      <c r="KPJ73" s="367"/>
      <c r="KPK73" s="367"/>
      <c r="KPL73" s="367"/>
      <c r="KPM73" s="367"/>
      <c r="KPN73" s="367"/>
      <c r="KPO73" s="367"/>
      <c r="KPP73" s="367"/>
      <c r="KPQ73" s="367"/>
      <c r="KPR73" s="367"/>
      <c r="KPS73" s="367"/>
      <c r="KPT73" s="367"/>
      <c r="KPU73" s="367"/>
      <c r="KPV73" s="367"/>
      <c r="KPW73" s="367"/>
      <c r="KPX73" s="367"/>
      <c r="KPY73" s="367"/>
      <c r="KPZ73" s="367"/>
      <c r="KQA73" s="367"/>
      <c r="KQB73" s="367"/>
      <c r="KQC73" s="367"/>
      <c r="KQD73" s="367"/>
      <c r="KQE73" s="367"/>
      <c r="KQF73" s="367"/>
      <c r="KQG73" s="367"/>
      <c r="KQH73" s="367"/>
      <c r="KQI73" s="367"/>
      <c r="KQJ73" s="367"/>
      <c r="KQK73" s="367"/>
      <c r="KQL73" s="367"/>
      <c r="KQM73" s="367"/>
      <c r="KQN73" s="367"/>
      <c r="KQO73" s="367"/>
      <c r="KQP73" s="367"/>
      <c r="KQQ73" s="367"/>
      <c r="KQR73" s="367"/>
      <c r="KQS73" s="367"/>
      <c r="KQT73" s="367"/>
      <c r="KQU73" s="367"/>
      <c r="KQV73" s="367"/>
      <c r="KQW73" s="367"/>
      <c r="KQX73" s="367"/>
      <c r="KQY73" s="367"/>
      <c r="KQZ73" s="367"/>
      <c r="KRA73" s="367"/>
      <c r="KRB73" s="367"/>
      <c r="KRC73" s="367"/>
      <c r="KRD73" s="367"/>
      <c r="KRE73" s="367"/>
      <c r="KRF73" s="367"/>
      <c r="KRG73" s="367"/>
      <c r="KRH73" s="367"/>
      <c r="KRI73" s="367"/>
      <c r="KRJ73" s="367"/>
      <c r="KRK73" s="367"/>
      <c r="KRL73" s="367"/>
      <c r="KRM73" s="367"/>
      <c r="KRN73" s="367"/>
      <c r="KRO73" s="367"/>
      <c r="KRP73" s="367"/>
      <c r="KRQ73" s="367"/>
      <c r="KRR73" s="367"/>
      <c r="KRS73" s="367"/>
      <c r="KRT73" s="367"/>
      <c r="KRU73" s="367"/>
      <c r="KRV73" s="367"/>
      <c r="KRW73" s="367"/>
      <c r="KRX73" s="367"/>
      <c r="KRY73" s="367"/>
      <c r="KRZ73" s="367"/>
      <c r="KSA73" s="367"/>
      <c r="KSB73" s="367"/>
      <c r="KSC73" s="367"/>
      <c r="KSD73" s="367"/>
      <c r="KSE73" s="367"/>
      <c r="KSF73" s="367"/>
      <c r="KSG73" s="367"/>
      <c r="KSH73" s="367"/>
      <c r="KSI73" s="367"/>
      <c r="KSJ73" s="367"/>
      <c r="KSK73" s="367"/>
      <c r="KSL73" s="367"/>
      <c r="KSM73" s="367"/>
      <c r="KSN73" s="367"/>
      <c r="KSO73" s="367"/>
      <c r="KSP73" s="367"/>
      <c r="KSQ73" s="367"/>
      <c r="KSR73" s="367"/>
      <c r="KSS73" s="367"/>
      <c r="KST73" s="367"/>
      <c r="KSU73" s="367"/>
      <c r="KSV73" s="367"/>
      <c r="KSW73" s="367"/>
      <c r="KSX73" s="367"/>
      <c r="KSY73" s="367"/>
      <c r="KSZ73" s="367"/>
      <c r="KTA73" s="367"/>
      <c r="KTB73" s="367"/>
      <c r="KTC73" s="367"/>
      <c r="KTD73" s="367"/>
      <c r="KTE73" s="367"/>
      <c r="KTF73" s="367"/>
      <c r="KTG73" s="367"/>
      <c r="KTH73" s="367"/>
      <c r="KTI73" s="367"/>
      <c r="KTJ73" s="367"/>
      <c r="KTK73" s="367"/>
      <c r="KTL73" s="367"/>
      <c r="KTM73" s="367"/>
      <c r="KTN73" s="367"/>
      <c r="KTO73" s="367"/>
      <c r="KTP73" s="367"/>
      <c r="KTQ73" s="367"/>
      <c r="KTR73" s="367"/>
      <c r="KTS73" s="367"/>
      <c r="KTT73" s="367"/>
      <c r="KTU73" s="367"/>
      <c r="KTV73" s="367"/>
      <c r="KTW73" s="367"/>
      <c r="KTX73" s="367"/>
      <c r="KTY73" s="367"/>
      <c r="KTZ73" s="367"/>
      <c r="KUA73" s="367"/>
      <c r="KUB73" s="367"/>
      <c r="KUC73" s="367"/>
      <c r="KUD73" s="367"/>
      <c r="KUE73" s="367"/>
      <c r="KUF73" s="367"/>
      <c r="KUG73" s="367"/>
      <c r="KUH73" s="367"/>
      <c r="KUI73" s="367"/>
      <c r="KUJ73" s="367"/>
      <c r="KUK73" s="367"/>
      <c r="KUL73" s="367"/>
      <c r="KUM73" s="367"/>
      <c r="KUN73" s="367"/>
      <c r="KUO73" s="367"/>
      <c r="KUP73" s="367"/>
      <c r="KUQ73" s="367"/>
      <c r="KUR73" s="367"/>
      <c r="KUS73" s="367"/>
      <c r="KUT73" s="367"/>
      <c r="KUU73" s="367"/>
      <c r="KUV73" s="367"/>
      <c r="KUW73" s="367"/>
      <c r="KUX73" s="367"/>
      <c r="KUY73" s="367"/>
      <c r="KUZ73" s="367"/>
      <c r="KVA73" s="367"/>
      <c r="KVB73" s="367"/>
      <c r="KVC73" s="367"/>
      <c r="KVD73" s="367"/>
      <c r="KVE73" s="367"/>
      <c r="KVF73" s="367"/>
      <c r="KVG73" s="367"/>
      <c r="KVH73" s="367"/>
      <c r="KVI73" s="367"/>
      <c r="KVJ73" s="367"/>
      <c r="KVK73" s="367"/>
      <c r="KVL73" s="367"/>
      <c r="KVM73" s="367"/>
      <c r="KVN73" s="367"/>
      <c r="KVO73" s="367"/>
      <c r="KVP73" s="367"/>
      <c r="KVQ73" s="367"/>
      <c r="KVR73" s="367"/>
      <c r="KVS73" s="367"/>
      <c r="KVT73" s="367"/>
      <c r="KVU73" s="367"/>
      <c r="KVV73" s="367"/>
      <c r="KVW73" s="367"/>
      <c r="KVX73" s="367"/>
      <c r="KVY73" s="367"/>
      <c r="KVZ73" s="367"/>
      <c r="KWA73" s="367"/>
      <c r="KWB73" s="367"/>
      <c r="KWC73" s="367"/>
      <c r="KWD73" s="367"/>
      <c r="KWE73" s="367"/>
      <c r="KWF73" s="367"/>
      <c r="KWG73" s="367"/>
      <c r="KWH73" s="367"/>
      <c r="KWI73" s="367"/>
      <c r="KWJ73" s="367"/>
      <c r="KWK73" s="367"/>
      <c r="KWL73" s="367"/>
      <c r="KWM73" s="367"/>
      <c r="KWN73" s="367"/>
      <c r="KWO73" s="367"/>
      <c r="KWP73" s="367"/>
      <c r="KWQ73" s="367"/>
      <c r="KWR73" s="367"/>
      <c r="KWS73" s="367"/>
      <c r="KWT73" s="367"/>
      <c r="KWU73" s="367"/>
      <c r="KWV73" s="367"/>
      <c r="KWW73" s="367"/>
      <c r="KWX73" s="367"/>
      <c r="KWY73" s="367"/>
      <c r="KWZ73" s="367"/>
      <c r="KXA73" s="367"/>
      <c r="KXB73" s="367"/>
      <c r="KXC73" s="367"/>
      <c r="KXD73" s="367"/>
      <c r="KXE73" s="367"/>
      <c r="KXF73" s="367"/>
      <c r="KXG73" s="367"/>
      <c r="KXH73" s="367"/>
      <c r="KXI73" s="367"/>
      <c r="KXJ73" s="367"/>
      <c r="KXK73" s="367"/>
      <c r="KXL73" s="367"/>
      <c r="KXM73" s="367"/>
      <c r="KXN73" s="367"/>
      <c r="KXO73" s="367"/>
      <c r="KXP73" s="367"/>
      <c r="KXQ73" s="367"/>
      <c r="KXR73" s="367"/>
      <c r="KXS73" s="367"/>
      <c r="KXT73" s="367"/>
      <c r="KXU73" s="367"/>
      <c r="KXV73" s="367"/>
      <c r="KXW73" s="367"/>
      <c r="KXX73" s="367"/>
      <c r="KXY73" s="367"/>
      <c r="KXZ73" s="367"/>
      <c r="KYA73" s="367"/>
      <c r="KYB73" s="367"/>
      <c r="KYC73" s="367"/>
      <c r="KYD73" s="367"/>
      <c r="KYE73" s="367"/>
      <c r="KYF73" s="367"/>
      <c r="KYG73" s="367"/>
      <c r="KYH73" s="367"/>
      <c r="KYI73" s="367"/>
      <c r="KYJ73" s="367"/>
      <c r="KYK73" s="367"/>
      <c r="KYL73" s="367"/>
      <c r="KYM73" s="367"/>
      <c r="KYN73" s="367"/>
      <c r="KYO73" s="367"/>
      <c r="KYP73" s="367"/>
      <c r="KYQ73" s="367"/>
      <c r="KYR73" s="367"/>
      <c r="KYS73" s="367"/>
      <c r="KYT73" s="367"/>
      <c r="KYU73" s="367"/>
      <c r="KYV73" s="367"/>
      <c r="KYW73" s="367"/>
      <c r="KYX73" s="367"/>
      <c r="KYY73" s="367"/>
      <c r="KYZ73" s="367"/>
      <c r="KZA73" s="367"/>
      <c r="KZB73" s="367"/>
      <c r="KZC73" s="367"/>
      <c r="KZD73" s="367"/>
      <c r="KZE73" s="367"/>
      <c r="KZF73" s="367"/>
      <c r="KZG73" s="367"/>
      <c r="KZH73" s="367"/>
      <c r="KZI73" s="367"/>
      <c r="KZJ73" s="367"/>
      <c r="KZK73" s="367"/>
      <c r="KZL73" s="367"/>
      <c r="KZM73" s="367"/>
      <c r="KZN73" s="367"/>
      <c r="KZO73" s="367"/>
      <c r="KZP73" s="367"/>
      <c r="KZQ73" s="367"/>
      <c r="KZR73" s="367"/>
      <c r="KZS73" s="367"/>
      <c r="KZT73" s="367"/>
      <c r="KZU73" s="367"/>
      <c r="KZV73" s="367"/>
      <c r="KZW73" s="367"/>
      <c r="KZX73" s="367"/>
      <c r="KZY73" s="367"/>
      <c r="KZZ73" s="367"/>
      <c r="LAA73" s="367"/>
      <c r="LAB73" s="367"/>
      <c r="LAC73" s="367"/>
      <c r="LAD73" s="367"/>
      <c r="LAE73" s="367"/>
      <c r="LAF73" s="367"/>
      <c r="LAG73" s="367"/>
      <c r="LAH73" s="367"/>
      <c r="LAI73" s="367"/>
      <c r="LAJ73" s="367"/>
      <c r="LAK73" s="367"/>
      <c r="LAL73" s="367"/>
      <c r="LAM73" s="367"/>
      <c r="LAN73" s="367"/>
      <c r="LAO73" s="367"/>
      <c r="LAP73" s="367"/>
      <c r="LAQ73" s="367"/>
      <c r="LAR73" s="367"/>
      <c r="LAS73" s="367"/>
      <c r="LAT73" s="367"/>
      <c r="LAU73" s="367"/>
      <c r="LAV73" s="367"/>
      <c r="LAW73" s="367"/>
      <c r="LAX73" s="367"/>
      <c r="LAY73" s="367"/>
      <c r="LAZ73" s="367"/>
      <c r="LBA73" s="367"/>
      <c r="LBB73" s="367"/>
      <c r="LBC73" s="367"/>
      <c r="LBD73" s="367"/>
      <c r="LBE73" s="367"/>
      <c r="LBF73" s="367"/>
      <c r="LBG73" s="367"/>
      <c r="LBH73" s="367"/>
      <c r="LBI73" s="367"/>
      <c r="LBJ73" s="367"/>
      <c r="LBK73" s="367"/>
      <c r="LBL73" s="367"/>
      <c r="LBM73" s="367"/>
      <c r="LBN73" s="367"/>
      <c r="LBO73" s="367"/>
      <c r="LBP73" s="367"/>
      <c r="LBQ73" s="367"/>
      <c r="LBR73" s="367"/>
      <c r="LBS73" s="367"/>
      <c r="LBT73" s="367"/>
      <c r="LBU73" s="367"/>
      <c r="LBV73" s="367"/>
      <c r="LBW73" s="367"/>
      <c r="LBX73" s="367"/>
      <c r="LBY73" s="367"/>
      <c r="LBZ73" s="367"/>
      <c r="LCA73" s="367"/>
      <c r="LCB73" s="367"/>
      <c r="LCC73" s="367"/>
      <c r="LCD73" s="367"/>
      <c r="LCE73" s="367"/>
      <c r="LCF73" s="367"/>
      <c r="LCG73" s="367"/>
      <c r="LCH73" s="367"/>
      <c r="LCI73" s="367"/>
      <c r="LCJ73" s="367"/>
      <c r="LCK73" s="367"/>
      <c r="LCL73" s="367"/>
      <c r="LCM73" s="367"/>
      <c r="LCN73" s="367"/>
      <c r="LCO73" s="367"/>
      <c r="LCP73" s="367"/>
      <c r="LCQ73" s="367"/>
      <c r="LCR73" s="367"/>
      <c r="LCS73" s="367"/>
      <c r="LCT73" s="367"/>
      <c r="LCU73" s="367"/>
      <c r="LCV73" s="367"/>
      <c r="LCW73" s="367"/>
      <c r="LCX73" s="367"/>
      <c r="LCY73" s="367"/>
      <c r="LCZ73" s="367"/>
      <c r="LDA73" s="367"/>
      <c r="LDB73" s="367"/>
      <c r="LDC73" s="367"/>
      <c r="LDD73" s="367"/>
      <c r="LDE73" s="367"/>
      <c r="LDF73" s="367"/>
      <c r="LDG73" s="367"/>
      <c r="LDH73" s="367"/>
      <c r="LDI73" s="367"/>
      <c r="LDJ73" s="367"/>
      <c r="LDK73" s="367"/>
      <c r="LDL73" s="367"/>
      <c r="LDM73" s="367"/>
      <c r="LDN73" s="367"/>
      <c r="LDO73" s="367"/>
      <c r="LDP73" s="367"/>
      <c r="LDQ73" s="367"/>
      <c r="LDR73" s="367"/>
      <c r="LDS73" s="367"/>
      <c r="LDT73" s="367"/>
      <c r="LDU73" s="367"/>
      <c r="LDV73" s="367"/>
      <c r="LDW73" s="367"/>
      <c r="LDX73" s="367"/>
      <c r="LDY73" s="367"/>
      <c r="LDZ73" s="367"/>
      <c r="LEA73" s="367"/>
      <c r="LEB73" s="367"/>
      <c r="LEC73" s="367"/>
      <c r="LED73" s="367"/>
      <c r="LEE73" s="367"/>
      <c r="LEF73" s="367"/>
      <c r="LEG73" s="367"/>
      <c r="LEH73" s="367"/>
      <c r="LEI73" s="367"/>
      <c r="LEJ73" s="367"/>
      <c r="LEK73" s="367"/>
      <c r="LEL73" s="367"/>
      <c r="LEM73" s="367"/>
      <c r="LEN73" s="367"/>
      <c r="LEO73" s="367"/>
      <c r="LEP73" s="367"/>
      <c r="LEQ73" s="367"/>
      <c r="LER73" s="367"/>
      <c r="LES73" s="367"/>
      <c r="LET73" s="367"/>
      <c r="LEU73" s="367"/>
      <c r="LEV73" s="367"/>
      <c r="LEW73" s="367"/>
      <c r="LEX73" s="367"/>
      <c r="LEY73" s="367"/>
      <c r="LEZ73" s="367"/>
      <c r="LFA73" s="367"/>
      <c r="LFB73" s="367"/>
      <c r="LFC73" s="367"/>
      <c r="LFD73" s="367"/>
      <c r="LFE73" s="367"/>
      <c r="LFF73" s="367"/>
      <c r="LFG73" s="367"/>
      <c r="LFH73" s="367"/>
      <c r="LFI73" s="367"/>
      <c r="LFJ73" s="367"/>
      <c r="LFK73" s="367"/>
      <c r="LFL73" s="367"/>
      <c r="LFM73" s="367"/>
      <c r="LFN73" s="367"/>
      <c r="LFO73" s="367"/>
      <c r="LFP73" s="367"/>
      <c r="LFQ73" s="367"/>
      <c r="LFR73" s="367"/>
      <c r="LFS73" s="367"/>
      <c r="LFT73" s="367"/>
      <c r="LFU73" s="367"/>
      <c r="LFV73" s="367"/>
      <c r="LFW73" s="367"/>
      <c r="LFX73" s="367"/>
      <c r="LFY73" s="367"/>
      <c r="LFZ73" s="367"/>
      <c r="LGA73" s="367"/>
      <c r="LGB73" s="367"/>
      <c r="LGC73" s="367"/>
      <c r="LGD73" s="367"/>
      <c r="LGE73" s="367"/>
      <c r="LGF73" s="367"/>
      <c r="LGG73" s="367"/>
      <c r="LGH73" s="367"/>
      <c r="LGI73" s="367"/>
      <c r="LGJ73" s="367"/>
      <c r="LGK73" s="367"/>
      <c r="LGL73" s="367"/>
      <c r="LGM73" s="367"/>
      <c r="LGN73" s="367"/>
      <c r="LGO73" s="367"/>
      <c r="LGP73" s="367"/>
      <c r="LGQ73" s="367"/>
      <c r="LGR73" s="367"/>
      <c r="LGS73" s="367"/>
      <c r="LGT73" s="367"/>
      <c r="LGU73" s="367"/>
      <c r="LGV73" s="367"/>
      <c r="LGW73" s="367"/>
      <c r="LGX73" s="367"/>
      <c r="LGY73" s="367"/>
      <c r="LGZ73" s="367"/>
      <c r="LHA73" s="367"/>
      <c r="LHB73" s="367"/>
      <c r="LHC73" s="367"/>
      <c r="LHD73" s="367"/>
      <c r="LHE73" s="367"/>
      <c r="LHF73" s="367"/>
      <c r="LHG73" s="367"/>
      <c r="LHH73" s="367"/>
      <c r="LHI73" s="367"/>
      <c r="LHJ73" s="367"/>
      <c r="LHK73" s="367"/>
      <c r="LHL73" s="367"/>
      <c r="LHM73" s="367"/>
      <c r="LHN73" s="367"/>
      <c r="LHO73" s="367"/>
      <c r="LHP73" s="367"/>
      <c r="LHQ73" s="367"/>
      <c r="LHR73" s="367"/>
      <c r="LHS73" s="367"/>
      <c r="LHT73" s="367"/>
      <c r="LHU73" s="367"/>
      <c r="LHV73" s="367"/>
      <c r="LHW73" s="367"/>
      <c r="LHX73" s="367"/>
      <c r="LHY73" s="367"/>
      <c r="LHZ73" s="367"/>
      <c r="LIA73" s="367"/>
      <c r="LIB73" s="367"/>
      <c r="LIC73" s="367"/>
      <c r="LID73" s="367"/>
      <c r="LIE73" s="367"/>
      <c r="LIF73" s="367"/>
      <c r="LIG73" s="367"/>
      <c r="LIH73" s="367"/>
      <c r="LII73" s="367"/>
      <c r="LIJ73" s="367"/>
      <c r="LIK73" s="367"/>
      <c r="LIL73" s="367"/>
      <c r="LIM73" s="367"/>
      <c r="LIN73" s="367"/>
      <c r="LIO73" s="367"/>
      <c r="LIP73" s="367"/>
      <c r="LIQ73" s="367"/>
      <c r="LIR73" s="367"/>
      <c r="LIS73" s="367"/>
      <c r="LIT73" s="367"/>
      <c r="LIU73" s="367"/>
      <c r="LIV73" s="367"/>
      <c r="LIW73" s="367"/>
      <c r="LIX73" s="367"/>
      <c r="LIY73" s="367"/>
      <c r="LIZ73" s="367"/>
      <c r="LJA73" s="367"/>
      <c r="LJB73" s="367"/>
      <c r="LJC73" s="367"/>
      <c r="LJD73" s="367"/>
      <c r="LJE73" s="367"/>
      <c r="LJF73" s="367"/>
      <c r="LJG73" s="367"/>
      <c r="LJH73" s="367"/>
      <c r="LJI73" s="367"/>
      <c r="LJJ73" s="367"/>
      <c r="LJK73" s="367"/>
      <c r="LJL73" s="367"/>
      <c r="LJM73" s="367"/>
      <c r="LJN73" s="367"/>
      <c r="LJO73" s="367"/>
      <c r="LJP73" s="367"/>
      <c r="LJQ73" s="367"/>
      <c r="LJR73" s="367"/>
      <c r="LJS73" s="367"/>
      <c r="LJT73" s="367"/>
      <c r="LJU73" s="367"/>
      <c r="LJV73" s="367"/>
      <c r="LJW73" s="367"/>
      <c r="LJX73" s="367"/>
      <c r="LJY73" s="367"/>
      <c r="LJZ73" s="367"/>
      <c r="LKA73" s="367"/>
      <c r="LKB73" s="367"/>
      <c r="LKC73" s="367"/>
      <c r="LKD73" s="367"/>
      <c r="LKE73" s="367"/>
      <c r="LKF73" s="367"/>
      <c r="LKG73" s="367"/>
      <c r="LKH73" s="367"/>
      <c r="LKI73" s="367"/>
      <c r="LKJ73" s="367"/>
      <c r="LKK73" s="367"/>
      <c r="LKL73" s="367"/>
      <c r="LKM73" s="367"/>
      <c r="LKN73" s="367"/>
      <c r="LKO73" s="367"/>
      <c r="LKP73" s="367"/>
      <c r="LKQ73" s="367"/>
      <c r="LKR73" s="367"/>
      <c r="LKS73" s="367"/>
      <c r="LKT73" s="367"/>
      <c r="LKU73" s="367"/>
      <c r="LKV73" s="367"/>
      <c r="LKW73" s="367"/>
      <c r="LKX73" s="367"/>
      <c r="LKY73" s="367"/>
      <c r="LKZ73" s="367"/>
      <c r="LLA73" s="367"/>
      <c r="LLB73" s="367"/>
      <c r="LLC73" s="367"/>
      <c r="LLD73" s="367"/>
      <c r="LLE73" s="367"/>
      <c r="LLF73" s="367"/>
      <c r="LLG73" s="367"/>
      <c r="LLH73" s="367"/>
      <c r="LLI73" s="367"/>
      <c r="LLJ73" s="367"/>
      <c r="LLK73" s="367"/>
      <c r="LLL73" s="367"/>
      <c r="LLM73" s="367"/>
      <c r="LLN73" s="367"/>
      <c r="LLO73" s="367"/>
      <c r="LLP73" s="367"/>
      <c r="LLQ73" s="367"/>
      <c r="LLR73" s="367"/>
      <c r="LLS73" s="367"/>
      <c r="LLT73" s="367"/>
      <c r="LLU73" s="367"/>
      <c r="LLV73" s="367"/>
      <c r="LLW73" s="367"/>
      <c r="LLX73" s="367"/>
      <c r="LLY73" s="367"/>
      <c r="LLZ73" s="367"/>
      <c r="LMA73" s="367"/>
      <c r="LMB73" s="367"/>
      <c r="LMC73" s="367"/>
      <c r="LMD73" s="367"/>
      <c r="LME73" s="367"/>
      <c r="LMF73" s="367"/>
      <c r="LMG73" s="367"/>
      <c r="LMH73" s="367"/>
      <c r="LMI73" s="367"/>
      <c r="LMJ73" s="367"/>
      <c r="LMK73" s="367"/>
      <c r="LML73" s="367"/>
      <c r="LMM73" s="367"/>
      <c r="LMN73" s="367"/>
      <c r="LMO73" s="367"/>
      <c r="LMP73" s="367"/>
      <c r="LMQ73" s="367"/>
      <c r="LMR73" s="367"/>
      <c r="LMS73" s="367"/>
      <c r="LMT73" s="367"/>
      <c r="LMU73" s="367"/>
      <c r="LMV73" s="367"/>
      <c r="LMW73" s="367"/>
      <c r="LMX73" s="367"/>
      <c r="LMY73" s="367"/>
      <c r="LMZ73" s="367"/>
      <c r="LNA73" s="367"/>
      <c r="LNB73" s="367"/>
      <c r="LNC73" s="367"/>
      <c r="LND73" s="367"/>
      <c r="LNE73" s="367"/>
      <c r="LNF73" s="367"/>
      <c r="LNG73" s="367"/>
      <c r="LNH73" s="367"/>
      <c r="LNI73" s="367"/>
      <c r="LNJ73" s="367"/>
      <c r="LNK73" s="367"/>
      <c r="LNL73" s="367"/>
      <c r="LNM73" s="367"/>
      <c r="LNN73" s="367"/>
      <c r="LNO73" s="367"/>
      <c r="LNP73" s="367"/>
      <c r="LNQ73" s="367"/>
      <c r="LNR73" s="367"/>
      <c r="LNS73" s="367"/>
      <c r="LNT73" s="367"/>
      <c r="LNU73" s="367"/>
      <c r="LNV73" s="367"/>
      <c r="LNW73" s="367"/>
      <c r="LNX73" s="367"/>
      <c r="LNY73" s="367"/>
      <c r="LNZ73" s="367"/>
      <c r="LOA73" s="367"/>
      <c r="LOB73" s="367"/>
      <c r="LOC73" s="367"/>
      <c r="LOD73" s="367"/>
      <c r="LOE73" s="367"/>
      <c r="LOF73" s="367"/>
      <c r="LOG73" s="367"/>
      <c r="LOH73" s="367"/>
      <c r="LOI73" s="367"/>
      <c r="LOJ73" s="367"/>
      <c r="LOK73" s="367"/>
      <c r="LOL73" s="367"/>
      <c r="LOM73" s="367"/>
      <c r="LON73" s="367"/>
      <c r="LOO73" s="367"/>
      <c r="LOP73" s="367"/>
      <c r="LOQ73" s="367"/>
      <c r="LOR73" s="367"/>
      <c r="LOS73" s="367"/>
      <c r="LOT73" s="367"/>
      <c r="LOU73" s="367"/>
      <c r="LOV73" s="367"/>
      <c r="LOW73" s="367"/>
      <c r="LOX73" s="367"/>
      <c r="LOY73" s="367"/>
      <c r="LOZ73" s="367"/>
      <c r="LPA73" s="367"/>
      <c r="LPB73" s="367"/>
      <c r="LPC73" s="367"/>
      <c r="LPD73" s="367"/>
      <c r="LPE73" s="367"/>
      <c r="LPF73" s="367"/>
      <c r="LPG73" s="367"/>
      <c r="LPH73" s="367"/>
      <c r="LPI73" s="367"/>
      <c r="LPJ73" s="367"/>
      <c r="LPK73" s="367"/>
      <c r="LPL73" s="367"/>
      <c r="LPM73" s="367"/>
      <c r="LPN73" s="367"/>
      <c r="LPO73" s="367"/>
      <c r="LPP73" s="367"/>
      <c r="LPQ73" s="367"/>
      <c r="LPR73" s="367"/>
      <c r="LPS73" s="367"/>
      <c r="LPT73" s="367"/>
      <c r="LPU73" s="367"/>
      <c r="LPV73" s="367"/>
      <c r="LPW73" s="367"/>
      <c r="LPX73" s="367"/>
      <c r="LPY73" s="367"/>
      <c r="LPZ73" s="367"/>
      <c r="LQA73" s="367"/>
      <c r="LQB73" s="367"/>
      <c r="LQC73" s="367"/>
      <c r="LQD73" s="367"/>
      <c r="LQE73" s="367"/>
      <c r="LQF73" s="367"/>
      <c r="LQG73" s="367"/>
      <c r="LQH73" s="367"/>
      <c r="LQI73" s="367"/>
      <c r="LQJ73" s="367"/>
      <c r="LQK73" s="367"/>
      <c r="LQL73" s="367"/>
      <c r="LQM73" s="367"/>
      <c r="LQN73" s="367"/>
      <c r="LQO73" s="367"/>
      <c r="LQP73" s="367"/>
      <c r="LQQ73" s="367"/>
      <c r="LQR73" s="367"/>
      <c r="LQS73" s="367"/>
      <c r="LQT73" s="367"/>
      <c r="LQU73" s="367"/>
      <c r="LQV73" s="367"/>
      <c r="LQW73" s="367"/>
      <c r="LQX73" s="367"/>
      <c r="LQY73" s="367"/>
      <c r="LQZ73" s="367"/>
      <c r="LRA73" s="367"/>
      <c r="LRB73" s="367"/>
      <c r="LRC73" s="367"/>
      <c r="LRD73" s="367"/>
      <c r="LRE73" s="367"/>
      <c r="LRF73" s="367"/>
      <c r="LRG73" s="367"/>
      <c r="LRH73" s="367"/>
      <c r="LRI73" s="367"/>
      <c r="LRJ73" s="367"/>
      <c r="LRK73" s="367"/>
      <c r="LRL73" s="367"/>
      <c r="LRM73" s="367"/>
      <c r="LRN73" s="367"/>
      <c r="LRO73" s="367"/>
      <c r="LRP73" s="367"/>
      <c r="LRQ73" s="367"/>
      <c r="LRR73" s="367"/>
      <c r="LRS73" s="367"/>
      <c r="LRT73" s="367"/>
      <c r="LRU73" s="367"/>
      <c r="LRV73" s="367"/>
      <c r="LRW73" s="367"/>
      <c r="LRX73" s="367"/>
      <c r="LRY73" s="367"/>
      <c r="LRZ73" s="367"/>
      <c r="LSA73" s="367"/>
      <c r="LSB73" s="367"/>
      <c r="LSC73" s="367"/>
      <c r="LSD73" s="367"/>
      <c r="LSE73" s="367"/>
      <c r="LSF73" s="367"/>
      <c r="LSG73" s="367"/>
      <c r="LSH73" s="367"/>
      <c r="LSI73" s="367"/>
      <c r="LSJ73" s="367"/>
      <c r="LSK73" s="367"/>
      <c r="LSL73" s="367"/>
      <c r="LSM73" s="367"/>
      <c r="LSN73" s="367"/>
      <c r="LSO73" s="367"/>
      <c r="LSP73" s="367"/>
      <c r="LSQ73" s="367"/>
      <c r="LSR73" s="367"/>
      <c r="LSS73" s="367"/>
      <c r="LST73" s="367"/>
      <c r="LSU73" s="367"/>
      <c r="LSV73" s="367"/>
      <c r="LSW73" s="367"/>
      <c r="LSX73" s="367"/>
      <c r="LSY73" s="367"/>
      <c r="LSZ73" s="367"/>
      <c r="LTA73" s="367"/>
      <c r="LTB73" s="367"/>
      <c r="LTC73" s="367"/>
      <c r="LTD73" s="367"/>
      <c r="LTE73" s="367"/>
      <c r="LTF73" s="367"/>
      <c r="LTG73" s="367"/>
      <c r="LTH73" s="367"/>
      <c r="LTI73" s="367"/>
      <c r="LTJ73" s="367"/>
      <c r="LTK73" s="367"/>
      <c r="LTL73" s="367"/>
      <c r="LTM73" s="367"/>
      <c r="LTN73" s="367"/>
      <c r="LTO73" s="367"/>
      <c r="LTP73" s="367"/>
      <c r="LTQ73" s="367"/>
      <c r="LTR73" s="367"/>
      <c r="LTS73" s="367"/>
      <c r="LTT73" s="367"/>
      <c r="LTU73" s="367"/>
      <c r="LTV73" s="367"/>
      <c r="LTW73" s="367"/>
      <c r="LTX73" s="367"/>
      <c r="LTY73" s="367"/>
      <c r="LTZ73" s="367"/>
      <c r="LUA73" s="367"/>
      <c r="LUB73" s="367"/>
      <c r="LUC73" s="367"/>
      <c r="LUD73" s="367"/>
      <c r="LUE73" s="367"/>
      <c r="LUF73" s="367"/>
      <c r="LUG73" s="367"/>
      <c r="LUH73" s="367"/>
      <c r="LUI73" s="367"/>
      <c r="LUJ73" s="367"/>
      <c r="LUK73" s="367"/>
      <c r="LUL73" s="367"/>
      <c r="LUM73" s="367"/>
      <c r="LUN73" s="367"/>
      <c r="LUO73" s="367"/>
      <c r="LUP73" s="367"/>
      <c r="LUQ73" s="367"/>
      <c r="LUR73" s="367"/>
      <c r="LUS73" s="367"/>
      <c r="LUT73" s="367"/>
      <c r="LUU73" s="367"/>
      <c r="LUV73" s="367"/>
      <c r="LUW73" s="367"/>
      <c r="LUX73" s="367"/>
      <c r="LUY73" s="367"/>
      <c r="LUZ73" s="367"/>
      <c r="LVA73" s="367"/>
      <c r="LVB73" s="367"/>
      <c r="LVC73" s="367"/>
      <c r="LVD73" s="367"/>
      <c r="LVE73" s="367"/>
      <c r="LVF73" s="367"/>
      <c r="LVG73" s="367"/>
      <c r="LVH73" s="367"/>
      <c r="LVI73" s="367"/>
      <c r="LVJ73" s="367"/>
      <c r="LVK73" s="367"/>
      <c r="LVL73" s="367"/>
      <c r="LVM73" s="367"/>
      <c r="LVN73" s="367"/>
      <c r="LVO73" s="367"/>
      <c r="LVP73" s="367"/>
      <c r="LVQ73" s="367"/>
      <c r="LVR73" s="367"/>
      <c r="LVS73" s="367"/>
      <c r="LVT73" s="367"/>
      <c r="LVU73" s="367"/>
      <c r="LVV73" s="367"/>
      <c r="LVW73" s="367"/>
      <c r="LVX73" s="367"/>
      <c r="LVY73" s="367"/>
      <c r="LVZ73" s="367"/>
      <c r="LWA73" s="367"/>
      <c r="LWB73" s="367"/>
      <c r="LWC73" s="367"/>
      <c r="LWD73" s="367"/>
      <c r="LWE73" s="367"/>
      <c r="LWF73" s="367"/>
      <c r="LWG73" s="367"/>
      <c r="LWH73" s="367"/>
      <c r="LWI73" s="367"/>
      <c r="LWJ73" s="367"/>
      <c r="LWK73" s="367"/>
      <c r="LWL73" s="367"/>
      <c r="LWM73" s="367"/>
      <c r="LWN73" s="367"/>
      <c r="LWO73" s="367"/>
      <c r="LWP73" s="367"/>
      <c r="LWQ73" s="367"/>
      <c r="LWR73" s="367"/>
      <c r="LWS73" s="367"/>
      <c r="LWT73" s="367"/>
      <c r="LWU73" s="367"/>
      <c r="LWV73" s="367"/>
      <c r="LWW73" s="367"/>
      <c r="LWX73" s="367"/>
      <c r="LWY73" s="367"/>
      <c r="LWZ73" s="367"/>
      <c r="LXA73" s="367"/>
      <c r="LXB73" s="367"/>
      <c r="LXC73" s="367"/>
      <c r="LXD73" s="367"/>
      <c r="LXE73" s="367"/>
      <c r="LXF73" s="367"/>
      <c r="LXG73" s="367"/>
      <c r="LXH73" s="367"/>
      <c r="LXI73" s="367"/>
      <c r="LXJ73" s="367"/>
      <c r="LXK73" s="367"/>
      <c r="LXL73" s="367"/>
      <c r="LXM73" s="367"/>
      <c r="LXN73" s="367"/>
      <c r="LXO73" s="367"/>
      <c r="LXP73" s="367"/>
      <c r="LXQ73" s="367"/>
      <c r="LXR73" s="367"/>
      <c r="LXS73" s="367"/>
      <c r="LXT73" s="367"/>
      <c r="LXU73" s="367"/>
      <c r="LXV73" s="367"/>
      <c r="LXW73" s="367"/>
      <c r="LXX73" s="367"/>
      <c r="LXY73" s="367"/>
      <c r="LXZ73" s="367"/>
      <c r="LYA73" s="367"/>
      <c r="LYB73" s="367"/>
      <c r="LYC73" s="367"/>
      <c r="LYD73" s="367"/>
      <c r="LYE73" s="367"/>
      <c r="LYF73" s="367"/>
      <c r="LYG73" s="367"/>
      <c r="LYH73" s="367"/>
      <c r="LYI73" s="367"/>
      <c r="LYJ73" s="367"/>
      <c r="LYK73" s="367"/>
      <c r="LYL73" s="367"/>
      <c r="LYM73" s="367"/>
      <c r="LYN73" s="367"/>
      <c r="LYO73" s="367"/>
      <c r="LYP73" s="367"/>
      <c r="LYQ73" s="367"/>
      <c r="LYR73" s="367"/>
      <c r="LYS73" s="367"/>
      <c r="LYT73" s="367"/>
      <c r="LYU73" s="367"/>
      <c r="LYV73" s="367"/>
      <c r="LYW73" s="367"/>
      <c r="LYX73" s="367"/>
      <c r="LYY73" s="367"/>
      <c r="LYZ73" s="367"/>
      <c r="LZA73" s="367"/>
      <c r="LZB73" s="367"/>
      <c r="LZC73" s="367"/>
      <c r="LZD73" s="367"/>
      <c r="LZE73" s="367"/>
      <c r="LZF73" s="367"/>
      <c r="LZG73" s="367"/>
      <c r="LZH73" s="367"/>
      <c r="LZI73" s="367"/>
      <c r="LZJ73" s="367"/>
      <c r="LZK73" s="367"/>
      <c r="LZL73" s="367"/>
      <c r="LZM73" s="367"/>
      <c r="LZN73" s="367"/>
      <c r="LZO73" s="367"/>
      <c r="LZP73" s="367"/>
      <c r="LZQ73" s="367"/>
      <c r="LZR73" s="367"/>
      <c r="LZS73" s="367"/>
      <c r="LZT73" s="367"/>
      <c r="LZU73" s="367"/>
      <c r="LZV73" s="367"/>
      <c r="LZW73" s="367"/>
      <c r="LZX73" s="367"/>
      <c r="LZY73" s="367"/>
      <c r="LZZ73" s="367"/>
      <c r="MAA73" s="367"/>
      <c r="MAB73" s="367"/>
      <c r="MAC73" s="367"/>
      <c r="MAD73" s="367"/>
      <c r="MAE73" s="367"/>
      <c r="MAF73" s="367"/>
      <c r="MAG73" s="367"/>
      <c r="MAH73" s="367"/>
      <c r="MAI73" s="367"/>
      <c r="MAJ73" s="367"/>
      <c r="MAK73" s="367"/>
      <c r="MAL73" s="367"/>
      <c r="MAM73" s="367"/>
      <c r="MAN73" s="367"/>
      <c r="MAO73" s="367"/>
      <c r="MAP73" s="367"/>
      <c r="MAQ73" s="367"/>
      <c r="MAR73" s="367"/>
      <c r="MAS73" s="367"/>
      <c r="MAT73" s="367"/>
      <c r="MAU73" s="367"/>
      <c r="MAV73" s="367"/>
      <c r="MAW73" s="367"/>
      <c r="MAX73" s="367"/>
      <c r="MAY73" s="367"/>
      <c r="MAZ73" s="367"/>
      <c r="MBA73" s="367"/>
      <c r="MBB73" s="367"/>
      <c r="MBC73" s="367"/>
      <c r="MBD73" s="367"/>
      <c r="MBE73" s="367"/>
      <c r="MBF73" s="367"/>
      <c r="MBG73" s="367"/>
      <c r="MBH73" s="367"/>
      <c r="MBI73" s="367"/>
      <c r="MBJ73" s="367"/>
      <c r="MBK73" s="367"/>
      <c r="MBL73" s="367"/>
      <c r="MBM73" s="367"/>
      <c r="MBN73" s="367"/>
      <c r="MBO73" s="367"/>
      <c r="MBP73" s="367"/>
      <c r="MBQ73" s="367"/>
      <c r="MBR73" s="367"/>
      <c r="MBS73" s="367"/>
      <c r="MBT73" s="367"/>
      <c r="MBU73" s="367"/>
      <c r="MBV73" s="367"/>
      <c r="MBW73" s="367"/>
      <c r="MBX73" s="367"/>
      <c r="MBY73" s="367"/>
      <c r="MBZ73" s="367"/>
      <c r="MCA73" s="367"/>
      <c r="MCB73" s="367"/>
      <c r="MCC73" s="367"/>
      <c r="MCD73" s="367"/>
      <c r="MCE73" s="367"/>
      <c r="MCF73" s="367"/>
      <c r="MCG73" s="367"/>
      <c r="MCH73" s="367"/>
      <c r="MCI73" s="367"/>
      <c r="MCJ73" s="367"/>
      <c r="MCK73" s="367"/>
      <c r="MCL73" s="367"/>
      <c r="MCM73" s="367"/>
      <c r="MCN73" s="367"/>
      <c r="MCO73" s="367"/>
      <c r="MCP73" s="367"/>
      <c r="MCQ73" s="367"/>
      <c r="MCR73" s="367"/>
      <c r="MCS73" s="367"/>
      <c r="MCT73" s="367"/>
      <c r="MCU73" s="367"/>
      <c r="MCV73" s="367"/>
      <c r="MCW73" s="367"/>
      <c r="MCX73" s="367"/>
      <c r="MCY73" s="367"/>
      <c r="MCZ73" s="367"/>
      <c r="MDA73" s="367"/>
      <c r="MDB73" s="367"/>
      <c r="MDC73" s="367"/>
      <c r="MDD73" s="367"/>
      <c r="MDE73" s="367"/>
      <c r="MDF73" s="367"/>
      <c r="MDG73" s="367"/>
      <c r="MDH73" s="367"/>
      <c r="MDI73" s="367"/>
      <c r="MDJ73" s="367"/>
      <c r="MDK73" s="367"/>
      <c r="MDL73" s="367"/>
      <c r="MDM73" s="367"/>
      <c r="MDN73" s="367"/>
      <c r="MDO73" s="367"/>
      <c r="MDP73" s="367"/>
      <c r="MDQ73" s="367"/>
      <c r="MDR73" s="367"/>
      <c r="MDS73" s="367"/>
      <c r="MDT73" s="367"/>
      <c r="MDU73" s="367"/>
      <c r="MDV73" s="367"/>
      <c r="MDW73" s="367"/>
      <c r="MDX73" s="367"/>
      <c r="MDY73" s="367"/>
      <c r="MDZ73" s="367"/>
      <c r="MEA73" s="367"/>
      <c r="MEB73" s="367"/>
      <c r="MEC73" s="367"/>
      <c r="MED73" s="367"/>
      <c r="MEE73" s="367"/>
      <c r="MEF73" s="367"/>
      <c r="MEG73" s="367"/>
      <c r="MEH73" s="367"/>
      <c r="MEI73" s="367"/>
      <c r="MEJ73" s="367"/>
      <c r="MEK73" s="367"/>
      <c r="MEL73" s="367"/>
      <c r="MEM73" s="367"/>
      <c r="MEN73" s="367"/>
      <c r="MEO73" s="367"/>
      <c r="MEP73" s="367"/>
      <c r="MEQ73" s="367"/>
      <c r="MER73" s="367"/>
      <c r="MES73" s="367"/>
      <c r="MET73" s="367"/>
      <c r="MEU73" s="367"/>
      <c r="MEV73" s="367"/>
      <c r="MEW73" s="367"/>
      <c r="MEX73" s="367"/>
      <c r="MEY73" s="367"/>
      <c r="MEZ73" s="367"/>
      <c r="MFA73" s="367"/>
      <c r="MFB73" s="367"/>
      <c r="MFC73" s="367"/>
      <c r="MFD73" s="367"/>
      <c r="MFE73" s="367"/>
      <c r="MFF73" s="367"/>
      <c r="MFG73" s="367"/>
      <c r="MFH73" s="367"/>
      <c r="MFI73" s="367"/>
      <c r="MFJ73" s="367"/>
      <c r="MFK73" s="367"/>
      <c r="MFL73" s="367"/>
      <c r="MFM73" s="367"/>
      <c r="MFN73" s="367"/>
      <c r="MFO73" s="367"/>
      <c r="MFP73" s="367"/>
      <c r="MFQ73" s="367"/>
      <c r="MFR73" s="367"/>
      <c r="MFS73" s="367"/>
      <c r="MFT73" s="367"/>
      <c r="MFU73" s="367"/>
      <c r="MFV73" s="367"/>
      <c r="MFW73" s="367"/>
      <c r="MFX73" s="367"/>
      <c r="MFY73" s="367"/>
      <c r="MFZ73" s="367"/>
      <c r="MGA73" s="367"/>
      <c r="MGB73" s="367"/>
      <c r="MGC73" s="367"/>
      <c r="MGD73" s="367"/>
      <c r="MGE73" s="367"/>
      <c r="MGF73" s="367"/>
      <c r="MGG73" s="367"/>
      <c r="MGH73" s="367"/>
      <c r="MGI73" s="367"/>
      <c r="MGJ73" s="367"/>
      <c r="MGK73" s="367"/>
      <c r="MGL73" s="367"/>
      <c r="MGM73" s="367"/>
      <c r="MGN73" s="367"/>
      <c r="MGO73" s="367"/>
      <c r="MGP73" s="367"/>
      <c r="MGQ73" s="367"/>
      <c r="MGR73" s="367"/>
      <c r="MGS73" s="367"/>
      <c r="MGT73" s="367"/>
      <c r="MGU73" s="367"/>
      <c r="MGV73" s="367"/>
      <c r="MGW73" s="367"/>
      <c r="MGX73" s="367"/>
      <c r="MGY73" s="367"/>
      <c r="MGZ73" s="367"/>
      <c r="MHA73" s="367"/>
      <c r="MHB73" s="367"/>
      <c r="MHC73" s="367"/>
      <c r="MHD73" s="367"/>
      <c r="MHE73" s="367"/>
      <c r="MHF73" s="367"/>
      <c r="MHG73" s="367"/>
      <c r="MHH73" s="367"/>
      <c r="MHI73" s="367"/>
      <c r="MHJ73" s="367"/>
      <c r="MHK73" s="367"/>
      <c r="MHL73" s="367"/>
      <c r="MHM73" s="367"/>
      <c r="MHN73" s="367"/>
      <c r="MHO73" s="367"/>
      <c r="MHP73" s="367"/>
      <c r="MHQ73" s="367"/>
      <c r="MHR73" s="367"/>
      <c r="MHS73" s="367"/>
      <c r="MHT73" s="367"/>
      <c r="MHU73" s="367"/>
      <c r="MHV73" s="367"/>
      <c r="MHW73" s="367"/>
      <c r="MHX73" s="367"/>
      <c r="MHY73" s="367"/>
      <c r="MHZ73" s="367"/>
      <c r="MIA73" s="367"/>
      <c r="MIB73" s="367"/>
      <c r="MIC73" s="367"/>
      <c r="MID73" s="367"/>
      <c r="MIE73" s="367"/>
      <c r="MIF73" s="367"/>
      <c r="MIG73" s="367"/>
      <c r="MIH73" s="367"/>
      <c r="MII73" s="367"/>
      <c r="MIJ73" s="367"/>
      <c r="MIK73" s="367"/>
      <c r="MIL73" s="367"/>
      <c r="MIM73" s="367"/>
      <c r="MIN73" s="367"/>
      <c r="MIO73" s="367"/>
      <c r="MIP73" s="367"/>
      <c r="MIQ73" s="367"/>
      <c r="MIR73" s="367"/>
      <c r="MIS73" s="367"/>
      <c r="MIT73" s="367"/>
      <c r="MIU73" s="367"/>
      <c r="MIV73" s="367"/>
      <c r="MIW73" s="367"/>
      <c r="MIX73" s="367"/>
      <c r="MIY73" s="367"/>
      <c r="MIZ73" s="367"/>
      <c r="MJA73" s="367"/>
      <c r="MJB73" s="367"/>
      <c r="MJC73" s="367"/>
      <c r="MJD73" s="367"/>
      <c r="MJE73" s="367"/>
      <c r="MJF73" s="367"/>
      <c r="MJG73" s="367"/>
      <c r="MJH73" s="367"/>
      <c r="MJI73" s="367"/>
      <c r="MJJ73" s="367"/>
      <c r="MJK73" s="367"/>
      <c r="MJL73" s="367"/>
      <c r="MJM73" s="367"/>
      <c r="MJN73" s="367"/>
      <c r="MJO73" s="367"/>
      <c r="MJP73" s="367"/>
      <c r="MJQ73" s="367"/>
      <c r="MJR73" s="367"/>
      <c r="MJS73" s="367"/>
      <c r="MJT73" s="367"/>
      <c r="MJU73" s="367"/>
      <c r="MJV73" s="367"/>
      <c r="MJW73" s="367"/>
      <c r="MJX73" s="367"/>
      <c r="MJY73" s="367"/>
      <c r="MJZ73" s="367"/>
      <c r="MKA73" s="367"/>
      <c r="MKB73" s="367"/>
      <c r="MKC73" s="367"/>
      <c r="MKD73" s="367"/>
      <c r="MKE73" s="367"/>
      <c r="MKF73" s="367"/>
      <c r="MKG73" s="367"/>
      <c r="MKH73" s="367"/>
      <c r="MKI73" s="367"/>
      <c r="MKJ73" s="367"/>
      <c r="MKK73" s="367"/>
      <c r="MKL73" s="367"/>
      <c r="MKM73" s="367"/>
      <c r="MKN73" s="367"/>
      <c r="MKO73" s="367"/>
      <c r="MKP73" s="367"/>
      <c r="MKQ73" s="367"/>
      <c r="MKR73" s="367"/>
      <c r="MKS73" s="367"/>
      <c r="MKT73" s="367"/>
      <c r="MKU73" s="367"/>
      <c r="MKV73" s="367"/>
      <c r="MKW73" s="367"/>
      <c r="MKX73" s="367"/>
      <c r="MKY73" s="367"/>
      <c r="MKZ73" s="367"/>
      <c r="MLA73" s="367"/>
      <c r="MLB73" s="367"/>
      <c r="MLC73" s="367"/>
      <c r="MLD73" s="367"/>
      <c r="MLE73" s="367"/>
      <c r="MLF73" s="367"/>
      <c r="MLG73" s="367"/>
      <c r="MLH73" s="367"/>
      <c r="MLI73" s="367"/>
      <c r="MLJ73" s="367"/>
      <c r="MLK73" s="367"/>
      <c r="MLL73" s="367"/>
      <c r="MLM73" s="367"/>
      <c r="MLN73" s="367"/>
      <c r="MLO73" s="367"/>
      <c r="MLP73" s="367"/>
      <c r="MLQ73" s="367"/>
      <c r="MLR73" s="367"/>
      <c r="MLS73" s="367"/>
      <c r="MLT73" s="367"/>
      <c r="MLU73" s="367"/>
      <c r="MLV73" s="367"/>
      <c r="MLW73" s="367"/>
      <c r="MLX73" s="367"/>
      <c r="MLY73" s="367"/>
      <c r="MLZ73" s="367"/>
      <c r="MMA73" s="367"/>
      <c r="MMB73" s="367"/>
      <c r="MMC73" s="367"/>
      <c r="MMD73" s="367"/>
      <c r="MME73" s="367"/>
      <c r="MMF73" s="367"/>
      <c r="MMG73" s="367"/>
      <c r="MMH73" s="367"/>
      <c r="MMI73" s="367"/>
      <c r="MMJ73" s="367"/>
      <c r="MMK73" s="367"/>
      <c r="MML73" s="367"/>
      <c r="MMM73" s="367"/>
      <c r="MMN73" s="367"/>
      <c r="MMO73" s="367"/>
      <c r="MMP73" s="367"/>
      <c r="MMQ73" s="367"/>
      <c r="MMR73" s="367"/>
      <c r="MMS73" s="367"/>
      <c r="MMT73" s="367"/>
      <c r="MMU73" s="367"/>
      <c r="MMV73" s="367"/>
      <c r="MMW73" s="367"/>
      <c r="MMX73" s="367"/>
      <c r="MMY73" s="367"/>
      <c r="MMZ73" s="367"/>
      <c r="MNA73" s="367"/>
      <c r="MNB73" s="367"/>
      <c r="MNC73" s="367"/>
      <c r="MND73" s="367"/>
      <c r="MNE73" s="367"/>
      <c r="MNF73" s="367"/>
      <c r="MNG73" s="367"/>
      <c r="MNH73" s="367"/>
      <c r="MNI73" s="367"/>
      <c r="MNJ73" s="367"/>
      <c r="MNK73" s="367"/>
      <c r="MNL73" s="367"/>
      <c r="MNM73" s="367"/>
      <c r="MNN73" s="367"/>
      <c r="MNO73" s="367"/>
      <c r="MNP73" s="367"/>
      <c r="MNQ73" s="367"/>
      <c r="MNR73" s="367"/>
      <c r="MNS73" s="367"/>
      <c r="MNT73" s="367"/>
      <c r="MNU73" s="367"/>
      <c r="MNV73" s="367"/>
      <c r="MNW73" s="367"/>
      <c r="MNX73" s="367"/>
      <c r="MNY73" s="367"/>
      <c r="MNZ73" s="367"/>
      <c r="MOA73" s="367"/>
      <c r="MOB73" s="367"/>
      <c r="MOC73" s="367"/>
      <c r="MOD73" s="367"/>
      <c r="MOE73" s="367"/>
      <c r="MOF73" s="367"/>
      <c r="MOG73" s="367"/>
      <c r="MOH73" s="367"/>
      <c r="MOI73" s="367"/>
      <c r="MOJ73" s="367"/>
      <c r="MOK73" s="367"/>
      <c r="MOL73" s="367"/>
      <c r="MOM73" s="367"/>
      <c r="MON73" s="367"/>
      <c r="MOO73" s="367"/>
      <c r="MOP73" s="367"/>
      <c r="MOQ73" s="367"/>
      <c r="MOR73" s="367"/>
      <c r="MOS73" s="367"/>
      <c r="MOT73" s="367"/>
      <c r="MOU73" s="367"/>
      <c r="MOV73" s="367"/>
      <c r="MOW73" s="367"/>
      <c r="MOX73" s="367"/>
      <c r="MOY73" s="367"/>
      <c r="MOZ73" s="367"/>
      <c r="MPA73" s="367"/>
      <c r="MPB73" s="367"/>
      <c r="MPC73" s="367"/>
      <c r="MPD73" s="367"/>
      <c r="MPE73" s="367"/>
      <c r="MPF73" s="367"/>
      <c r="MPG73" s="367"/>
      <c r="MPH73" s="367"/>
      <c r="MPI73" s="367"/>
      <c r="MPJ73" s="367"/>
      <c r="MPK73" s="367"/>
      <c r="MPL73" s="367"/>
      <c r="MPM73" s="367"/>
      <c r="MPN73" s="367"/>
      <c r="MPO73" s="367"/>
      <c r="MPP73" s="367"/>
      <c r="MPQ73" s="367"/>
      <c r="MPR73" s="367"/>
      <c r="MPS73" s="367"/>
      <c r="MPT73" s="367"/>
      <c r="MPU73" s="367"/>
      <c r="MPV73" s="367"/>
      <c r="MPW73" s="367"/>
      <c r="MPX73" s="367"/>
      <c r="MPY73" s="367"/>
      <c r="MPZ73" s="367"/>
      <c r="MQA73" s="367"/>
      <c r="MQB73" s="367"/>
      <c r="MQC73" s="367"/>
      <c r="MQD73" s="367"/>
      <c r="MQE73" s="367"/>
      <c r="MQF73" s="367"/>
      <c r="MQG73" s="367"/>
      <c r="MQH73" s="367"/>
      <c r="MQI73" s="367"/>
      <c r="MQJ73" s="367"/>
      <c r="MQK73" s="367"/>
      <c r="MQL73" s="367"/>
      <c r="MQM73" s="367"/>
      <c r="MQN73" s="367"/>
      <c r="MQO73" s="367"/>
      <c r="MQP73" s="367"/>
      <c r="MQQ73" s="367"/>
      <c r="MQR73" s="367"/>
      <c r="MQS73" s="367"/>
      <c r="MQT73" s="367"/>
      <c r="MQU73" s="367"/>
      <c r="MQV73" s="367"/>
      <c r="MQW73" s="367"/>
      <c r="MQX73" s="367"/>
      <c r="MQY73" s="367"/>
      <c r="MQZ73" s="367"/>
      <c r="MRA73" s="367"/>
      <c r="MRB73" s="367"/>
      <c r="MRC73" s="367"/>
      <c r="MRD73" s="367"/>
      <c r="MRE73" s="367"/>
      <c r="MRF73" s="367"/>
      <c r="MRG73" s="367"/>
      <c r="MRH73" s="367"/>
      <c r="MRI73" s="367"/>
      <c r="MRJ73" s="367"/>
      <c r="MRK73" s="367"/>
      <c r="MRL73" s="367"/>
      <c r="MRM73" s="367"/>
      <c r="MRN73" s="367"/>
      <c r="MRO73" s="367"/>
      <c r="MRP73" s="367"/>
      <c r="MRQ73" s="367"/>
      <c r="MRR73" s="367"/>
      <c r="MRS73" s="367"/>
      <c r="MRT73" s="367"/>
      <c r="MRU73" s="367"/>
      <c r="MRV73" s="367"/>
      <c r="MRW73" s="367"/>
      <c r="MRX73" s="367"/>
      <c r="MRY73" s="367"/>
      <c r="MRZ73" s="367"/>
      <c r="MSA73" s="367"/>
      <c r="MSB73" s="367"/>
      <c r="MSC73" s="367"/>
      <c r="MSD73" s="367"/>
      <c r="MSE73" s="367"/>
      <c r="MSF73" s="367"/>
      <c r="MSG73" s="367"/>
      <c r="MSH73" s="367"/>
      <c r="MSI73" s="367"/>
      <c r="MSJ73" s="367"/>
      <c r="MSK73" s="367"/>
      <c r="MSL73" s="367"/>
      <c r="MSM73" s="367"/>
      <c r="MSN73" s="367"/>
      <c r="MSO73" s="367"/>
      <c r="MSP73" s="367"/>
      <c r="MSQ73" s="367"/>
      <c r="MSR73" s="367"/>
      <c r="MSS73" s="367"/>
      <c r="MST73" s="367"/>
      <c r="MSU73" s="367"/>
      <c r="MSV73" s="367"/>
      <c r="MSW73" s="367"/>
      <c r="MSX73" s="367"/>
      <c r="MSY73" s="367"/>
      <c r="MSZ73" s="367"/>
      <c r="MTA73" s="367"/>
      <c r="MTB73" s="367"/>
      <c r="MTC73" s="367"/>
      <c r="MTD73" s="367"/>
      <c r="MTE73" s="367"/>
      <c r="MTF73" s="367"/>
      <c r="MTG73" s="367"/>
      <c r="MTH73" s="367"/>
      <c r="MTI73" s="367"/>
      <c r="MTJ73" s="367"/>
      <c r="MTK73" s="367"/>
      <c r="MTL73" s="367"/>
      <c r="MTM73" s="367"/>
      <c r="MTN73" s="367"/>
      <c r="MTO73" s="367"/>
      <c r="MTP73" s="367"/>
      <c r="MTQ73" s="367"/>
      <c r="MTR73" s="367"/>
      <c r="MTS73" s="367"/>
      <c r="MTT73" s="367"/>
      <c r="MTU73" s="367"/>
      <c r="MTV73" s="367"/>
      <c r="MTW73" s="367"/>
      <c r="MTX73" s="367"/>
      <c r="MTY73" s="367"/>
      <c r="MTZ73" s="367"/>
      <c r="MUA73" s="367"/>
      <c r="MUB73" s="367"/>
      <c r="MUC73" s="367"/>
      <c r="MUD73" s="367"/>
      <c r="MUE73" s="367"/>
      <c r="MUF73" s="367"/>
      <c r="MUG73" s="367"/>
      <c r="MUH73" s="367"/>
      <c r="MUI73" s="367"/>
      <c r="MUJ73" s="367"/>
      <c r="MUK73" s="367"/>
      <c r="MUL73" s="367"/>
      <c r="MUM73" s="367"/>
      <c r="MUN73" s="367"/>
      <c r="MUO73" s="367"/>
      <c r="MUP73" s="367"/>
      <c r="MUQ73" s="367"/>
      <c r="MUR73" s="367"/>
      <c r="MUS73" s="367"/>
      <c r="MUT73" s="367"/>
      <c r="MUU73" s="367"/>
      <c r="MUV73" s="367"/>
      <c r="MUW73" s="367"/>
      <c r="MUX73" s="367"/>
      <c r="MUY73" s="367"/>
      <c r="MUZ73" s="367"/>
      <c r="MVA73" s="367"/>
      <c r="MVB73" s="367"/>
      <c r="MVC73" s="367"/>
      <c r="MVD73" s="367"/>
      <c r="MVE73" s="367"/>
      <c r="MVF73" s="367"/>
      <c r="MVG73" s="367"/>
      <c r="MVH73" s="367"/>
      <c r="MVI73" s="367"/>
      <c r="MVJ73" s="367"/>
      <c r="MVK73" s="367"/>
      <c r="MVL73" s="367"/>
      <c r="MVM73" s="367"/>
      <c r="MVN73" s="367"/>
      <c r="MVO73" s="367"/>
      <c r="MVP73" s="367"/>
      <c r="MVQ73" s="367"/>
      <c r="MVR73" s="367"/>
      <c r="MVS73" s="367"/>
      <c r="MVT73" s="367"/>
      <c r="MVU73" s="367"/>
      <c r="MVV73" s="367"/>
      <c r="MVW73" s="367"/>
      <c r="MVX73" s="367"/>
      <c r="MVY73" s="367"/>
      <c r="MVZ73" s="367"/>
      <c r="MWA73" s="367"/>
      <c r="MWB73" s="367"/>
      <c r="MWC73" s="367"/>
      <c r="MWD73" s="367"/>
      <c r="MWE73" s="367"/>
      <c r="MWF73" s="367"/>
      <c r="MWG73" s="367"/>
      <c r="MWH73" s="367"/>
      <c r="MWI73" s="367"/>
      <c r="MWJ73" s="367"/>
      <c r="MWK73" s="367"/>
      <c r="MWL73" s="367"/>
      <c r="MWM73" s="367"/>
      <c r="MWN73" s="367"/>
      <c r="MWO73" s="367"/>
      <c r="MWP73" s="367"/>
      <c r="MWQ73" s="367"/>
      <c r="MWR73" s="367"/>
      <c r="MWS73" s="367"/>
      <c r="MWT73" s="367"/>
      <c r="MWU73" s="367"/>
      <c r="MWV73" s="367"/>
      <c r="MWW73" s="367"/>
      <c r="MWX73" s="367"/>
      <c r="MWY73" s="367"/>
      <c r="MWZ73" s="367"/>
      <c r="MXA73" s="367"/>
      <c r="MXB73" s="367"/>
      <c r="MXC73" s="367"/>
      <c r="MXD73" s="367"/>
      <c r="MXE73" s="367"/>
      <c r="MXF73" s="367"/>
      <c r="MXG73" s="367"/>
      <c r="MXH73" s="367"/>
      <c r="MXI73" s="367"/>
      <c r="MXJ73" s="367"/>
      <c r="MXK73" s="367"/>
      <c r="MXL73" s="367"/>
      <c r="MXM73" s="367"/>
      <c r="MXN73" s="367"/>
      <c r="MXO73" s="367"/>
      <c r="MXP73" s="367"/>
      <c r="MXQ73" s="367"/>
      <c r="MXR73" s="367"/>
      <c r="MXS73" s="367"/>
      <c r="MXT73" s="367"/>
      <c r="MXU73" s="367"/>
      <c r="MXV73" s="367"/>
      <c r="MXW73" s="367"/>
      <c r="MXX73" s="367"/>
      <c r="MXY73" s="367"/>
      <c r="MXZ73" s="367"/>
      <c r="MYA73" s="367"/>
      <c r="MYB73" s="367"/>
      <c r="MYC73" s="367"/>
      <c r="MYD73" s="367"/>
      <c r="MYE73" s="367"/>
      <c r="MYF73" s="367"/>
      <c r="MYG73" s="367"/>
      <c r="MYH73" s="367"/>
      <c r="MYI73" s="367"/>
      <c r="MYJ73" s="367"/>
      <c r="MYK73" s="367"/>
      <c r="MYL73" s="367"/>
      <c r="MYM73" s="367"/>
      <c r="MYN73" s="367"/>
      <c r="MYO73" s="367"/>
      <c r="MYP73" s="367"/>
      <c r="MYQ73" s="367"/>
      <c r="MYR73" s="367"/>
      <c r="MYS73" s="367"/>
      <c r="MYT73" s="367"/>
      <c r="MYU73" s="367"/>
      <c r="MYV73" s="367"/>
      <c r="MYW73" s="367"/>
      <c r="MYX73" s="367"/>
      <c r="MYY73" s="367"/>
      <c r="MYZ73" s="367"/>
      <c r="MZA73" s="367"/>
      <c r="MZB73" s="367"/>
      <c r="MZC73" s="367"/>
      <c r="MZD73" s="367"/>
      <c r="MZE73" s="367"/>
      <c r="MZF73" s="367"/>
      <c r="MZG73" s="367"/>
      <c r="MZH73" s="367"/>
      <c r="MZI73" s="367"/>
      <c r="MZJ73" s="367"/>
      <c r="MZK73" s="367"/>
      <c r="MZL73" s="367"/>
      <c r="MZM73" s="367"/>
      <c r="MZN73" s="367"/>
      <c r="MZO73" s="367"/>
      <c r="MZP73" s="367"/>
      <c r="MZQ73" s="367"/>
      <c r="MZR73" s="367"/>
      <c r="MZS73" s="367"/>
      <c r="MZT73" s="367"/>
      <c r="MZU73" s="367"/>
      <c r="MZV73" s="367"/>
      <c r="MZW73" s="367"/>
      <c r="MZX73" s="367"/>
      <c r="MZY73" s="367"/>
      <c r="MZZ73" s="367"/>
      <c r="NAA73" s="367"/>
      <c r="NAB73" s="367"/>
      <c r="NAC73" s="367"/>
      <c r="NAD73" s="367"/>
      <c r="NAE73" s="367"/>
      <c r="NAF73" s="367"/>
      <c r="NAG73" s="367"/>
      <c r="NAH73" s="367"/>
      <c r="NAI73" s="367"/>
      <c r="NAJ73" s="367"/>
      <c r="NAK73" s="367"/>
      <c r="NAL73" s="367"/>
      <c r="NAM73" s="367"/>
      <c r="NAN73" s="367"/>
      <c r="NAO73" s="367"/>
      <c r="NAP73" s="367"/>
      <c r="NAQ73" s="367"/>
      <c r="NAR73" s="367"/>
      <c r="NAS73" s="367"/>
      <c r="NAT73" s="367"/>
      <c r="NAU73" s="367"/>
      <c r="NAV73" s="367"/>
      <c r="NAW73" s="367"/>
      <c r="NAX73" s="367"/>
      <c r="NAY73" s="367"/>
      <c r="NAZ73" s="367"/>
      <c r="NBA73" s="367"/>
      <c r="NBB73" s="367"/>
      <c r="NBC73" s="367"/>
      <c r="NBD73" s="367"/>
      <c r="NBE73" s="367"/>
      <c r="NBF73" s="367"/>
      <c r="NBG73" s="367"/>
      <c r="NBH73" s="367"/>
      <c r="NBI73" s="367"/>
      <c r="NBJ73" s="367"/>
      <c r="NBK73" s="367"/>
      <c r="NBL73" s="367"/>
      <c r="NBM73" s="367"/>
      <c r="NBN73" s="367"/>
      <c r="NBO73" s="367"/>
      <c r="NBP73" s="367"/>
      <c r="NBQ73" s="367"/>
      <c r="NBR73" s="367"/>
      <c r="NBS73" s="367"/>
      <c r="NBT73" s="367"/>
      <c r="NBU73" s="367"/>
      <c r="NBV73" s="367"/>
      <c r="NBW73" s="367"/>
      <c r="NBX73" s="367"/>
      <c r="NBY73" s="367"/>
      <c r="NBZ73" s="367"/>
      <c r="NCA73" s="367"/>
      <c r="NCB73" s="367"/>
      <c r="NCC73" s="367"/>
      <c r="NCD73" s="367"/>
      <c r="NCE73" s="367"/>
      <c r="NCF73" s="367"/>
      <c r="NCG73" s="367"/>
      <c r="NCH73" s="367"/>
      <c r="NCI73" s="367"/>
      <c r="NCJ73" s="367"/>
      <c r="NCK73" s="367"/>
      <c r="NCL73" s="367"/>
      <c r="NCM73" s="367"/>
      <c r="NCN73" s="367"/>
      <c r="NCO73" s="367"/>
      <c r="NCP73" s="367"/>
      <c r="NCQ73" s="367"/>
      <c r="NCR73" s="367"/>
      <c r="NCS73" s="367"/>
      <c r="NCT73" s="367"/>
      <c r="NCU73" s="367"/>
      <c r="NCV73" s="367"/>
      <c r="NCW73" s="367"/>
      <c r="NCX73" s="367"/>
      <c r="NCY73" s="367"/>
      <c r="NCZ73" s="367"/>
      <c r="NDA73" s="367"/>
      <c r="NDB73" s="367"/>
      <c r="NDC73" s="367"/>
      <c r="NDD73" s="367"/>
      <c r="NDE73" s="367"/>
      <c r="NDF73" s="367"/>
      <c r="NDG73" s="367"/>
      <c r="NDH73" s="367"/>
      <c r="NDI73" s="367"/>
      <c r="NDJ73" s="367"/>
      <c r="NDK73" s="367"/>
      <c r="NDL73" s="367"/>
      <c r="NDM73" s="367"/>
      <c r="NDN73" s="367"/>
      <c r="NDO73" s="367"/>
      <c r="NDP73" s="367"/>
      <c r="NDQ73" s="367"/>
      <c r="NDR73" s="367"/>
      <c r="NDS73" s="367"/>
      <c r="NDT73" s="367"/>
      <c r="NDU73" s="367"/>
      <c r="NDV73" s="367"/>
      <c r="NDW73" s="367"/>
      <c r="NDX73" s="367"/>
      <c r="NDY73" s="367"/>
      <c r="NDZ73" s="367"/>
      <c r="NEA73" s="367"/>
      <c r="NEB73" s="367"/>
      <c r="NEC73" s="367"/>
      <c r="NED73" s="367"/>
      <c r="NEE73" s="367"/>
      <c r="NEF73" s="367"/>
      <c r="NEG73" s="367"/>
      <c r="NEH73" s="367"/>
      <c r="NEI73" s="367"/>
      <c r="NEJ73" s="367"/>
      <c r="NEK73" s="367"/>
      <c r="NEL73" s="367"/>
      <c r="NEM73" s="367"/>
      <c r="NEN73" s="367"/>
      <c r="NEO73" s="367"/>
      <c r="NEP73" s="367"/>
      <c r="NEQ73" s="367"/>
      <c r="NER73" s="367"/>
      <c r="NES73" s="367"/>
      <c r="NET73" s="367"/>
      <c r="NEU73" s="367"/>
      <c r="NEV73" s="367"/>
      <c r="NEW73" s="367"/>
      <c r="NEX73" s="367"/>
      <c r="NEY73" s="367"/>
      <c r="NEZ73" s="367"/>
      <c r="NFA73" s="367"/>
      <c r="NFB73" s="367"/>
      <c r="NFC73" s="367"/>
      <c r="NFD73" s="367"/>
      <c r="NFE73" s="367"/>
      <c r="NFF73" s="367"/>
      <c r="NFG73" s="367"/>
      <c r="NFH73" s="367"/>
      <c r="NFI73" s="367"/>
      <c r="NFJ73" s="367"/>
      <c r="NFK73" s="367"/>
      <c r="NFL73" s="367"/>
      <c r="NFM73" s="367"/>
      <c r="NFN73" s="367"/>
      <c r="NFO73" s="367"/>
      <c r="NFP73" s="367"/>
      <c r="NFQ73" s="367"/>
      <c r="NFR73" s="367"/>
      <c r="NFS73" s="367"/>
      <c r="NFT73" s="367"/>
      <c r="NFU73" s="367"/>
      <c r="NFV73" s="367"/>
      <c r="NFW73" s="367"/>
      <c r="NFX73" s="367"/>
      <c r="NFY73" s="367"/>
      <c r="NFZ73" s="367"/>
      <c r="NGA73" s="367"/>
      <c r="NGB73" s="367"/>
      <c r="NGC73" s="367"/>
      <c r="NGD73" s="367"/>
      <c r="NGE73" s="367"/>
      <c r="NGF73" s="367"/>
      <c r="NGG73" s="367"/>
      <c r="NGH73" s="367"/>
      <c r="NGI73" s="367"/>
      <c r="NGJ73" s="367"/>
      <c r="NGK73" s="367"/>
      <c r="NGL73" s="367"/>
      <c r="NGM73" s="367"/>
      <c r="NGN73" s="367"/>
      <c r="NGO73" s="367"/>
      <c r="NGP73" s="367"/>
      <c r="NGQ73" s="367"/>
      <c r="NGR73" s="367"/>
      <c r="NGS73" s="367"/>
      <c r="NGT73" s="367"/>
      <c r="NGU73" s="367"/>
      <c r="NGV73" s="367"/>
      <c r="NGW73" s="367"/>
      <c r="NGX73" s="367"/>
      <c r="NGY73" s="367"/>
      <c r="NGZ73" s="367"/>
      <c r="NHA73" s="367"/>
      <c r="NHB73" s="367"/>
      <c r="NHC73" s="367"/>
      <c r="NHD73" s="367"/>
      <c r="NHE73" s="367"/>
      <c r="NHF73" s="367"/>
      <c r="NHG73" s="367"/>
      <c r="NHH73" s="367"/>
      <c r="NHI73" s="367"/>
      <c r="NHJ73" s="367"/>
      <c r="NHK73" s="367"/>
      <c r="NHL73" s="367"/>
      <c r="NHM73" s="367"/>
      <c r="NHN73" s="367"/>
      <c r="NHO73" s="367"/>
      <c r="NHP73" s="367"/>
      <c r="NHQ73" s="367"/>
      <c r="NHR73" s="367"/>
      <c r="NHS73" s="367"/>
      <c r="NHT73" s="367"/>
      <c r="NHU73" s="367"/>
      <c r="NHV73" s="367"/>
      <c r="NHW73" s="367"/>
      <c r="NHX73" s="367"/>
      <c r="NHY73" s="367"/>
      <c r="NHZ73" s="367"/>
      <c r="NIA73" s="367"/>
      <c r="NIB73" s="367"/>
      <c r="NIC73" s="367"/>
      <c r="NID73" s="367"/>
      <c r="NIE73" s="367"/>
      <c r="NIF73" s="367"/>
      <c r="NIG73" s="367"/>
      <c r="NIH73" s="367"/>
      <c r="NII73" s="367"/>
      <c r="NIJ73" s="367"/>
      <c r="NIK73" s="367"/>
      <c r="NIL73" s="367"/>
      <c r="NIM73" s="367"/>
      <c r="NIN73" s="367"/>
      <c r="NIO73" s="367"/>
      <c r="NIP73" s="367"/>
      <c r="NIQ73" s="367"/>
      <c r="NIR73" s="367"/>
      <c r="NIS73" s="367"/>
      <c r="NIT73" s="367"/>
      <c r="NIU73" s="367"/>
      <c r="NIV73" s="367"/>
      <c r="NIW73" s="367"/>
      <c r="NIX73" s="367"/>
      <c r="NIY73" s="367"/>
      <c r="NIZ73" s="367"/>
      <c r="NJA73" s="367"/>
      <c r="NJB73" s="367"/>
      <c r="NJC73" s="367"/>
      <c r="NJD73" s="367"/>
      <c r="NJE73" s="367"/>
      <c r="NJF73" s="367"/>
      <c r="NJG73" s="367"/>
      <c r="NJH73" s="367"/>
      <c r="NJI73" s="367"/>
      <c r="NJJ73" s="367"/>
      <c r="NJK73" s="367"/>
      <c r="NJL73" s="367"/>
      <c r="NJM73" s="367"/>
      <c r="NJN73" s="367"/>
      <c r="NJO73" s="367"/>
      <c r="NJP73" s="367"/>
      <c r="NJQ73" s="367"/>
      <c r="NJR73" s="367"/>
      <c r="NJS73" s="367"/>
      <c r="NJT73" s="367"/>
      <c r="NJU73" s="367"/>
      <c r="NJV73" s="367"/>
      <c r="NJW73" s="367"/>
      <c r="NJX73" s="367"/>
      <c r="NJY73" s="367"/>
      <c r="NJZ73" s="367"/>
      <c r="NKA73" s="367"/>
      <c r="NKB73" s="367"/>
      <c r="NKC73" s="367"/>
      <c r="NKD73" s="367"/>
      <c r="NKE73" s="367"/>
      <c r="NKF73" s="367"/>
      <c r="NKG73" s="367"/>
      <c r="NKH73" s="367"/>
      <c r="NKI73" s="367"/>
      <c r="NKJ73" s="367"/>
      <c r="NKK73" s="367"/>
      <c r="NKL73" s="367"/>
      <c r="NKM73" s="367"/>
      <c r="NKN73" s="367"/>
      <c r="NKO73" s="367"/>
      <c r="NKP73" s="367"/>
      <c r="NKQ73" s="367"/>
      <c r="NKR73" s="367"/>
      <c r="NKS73" s="367"/>
      <c r="NKT73" s="367"/>
      <c r="NKU73" s="367"/>
      <c r="NKV73" s="367"/>
      <c r="NKW73" s="367"/>
      <c r="NKX73" s="367"/>
      <c r="NKY73" s="367"/>
      <c r="NKZ73" s="367"/>
      <c r="NLA73" s="367"/>
      <c r="NLB73" s="367"/>
      <c r="NLC73" s="367"/>
      <c r="NLD73" s="367"/>
      <c r="NLE73" s="367"/>
      <c r="NLF73" s="367"/>
      <c r="NLG73" s="367"/>
      <c r="NLH73" s="367"/>
      <c r="NLI73" s="367"/>
      <c r="NLJ73" s="367"/>
      <c r="NLK73" s="367"/>
      <c r="NLL73" s="367"/>
      <c r="NLM73" s="367"/>
      <c r="NLN73" s="367"/>
      <c r="NLO73" s="367"/>
      <c r="NLP73" s="367"/>
      <c r="NLQ73" s="367"/>
      <c r="NLR73" s="367"/>
      <c r="NLS73" s="367"/>
      <c r="NLT73" s="367"/>
      <c r="NLU73" s="367"/>
      <c r="NLV73" s="367"/>
      <c r="NLW73" s="367"/>
      <c r="NLX73" s="367"/>
      <c r="NLY73" s="367"/>
      <c r="NLZ73" s="367"/>
      <c r="NMA73" s="367"/>
      <c r="NMB73" s="367"/>
      <c r="NMC73" s="367"/>
      <c r="NMD73" s="367"/>
      <c r="NME73" s="367"/>
      <c r="NMF73" s="367"/>
      <c r="NMG73" s="367"/>
      <c r="NMH73" s="367"/>
      <c r="NMI73" s="367"/>
      <c r="NMJ73" s="367"/>
      <c r="NMK73" s="367"/>
      <c r="NML73" s="367"/>
      <c r="NMM73" s="367"/>
      <c r="NMN73" s="367"/>
      <c r="NMO73" s="367"/>
      <c r="NMP73" s="367"/>
      <c r="NMQ73" s="367"/>
      <c r="NMR73" s="367"/>
      <c r="NMS73" s="367"/>
      <c r="NMT73" s="367"/>
      <c r="NMU73" s="367"/>
      <c r="NMV73" s="367"/>
      <c r="NMW73" s="367"/>
      <c r="NMX73" s="367"/>
      <c r="NMY73" s="367"/>
      <c r="NMZ73" s="367"/>
      <c r="NNA73" s="367"/>
      <c r="NNB73" s="367"/>
      <c r="NNC73" s="367"/>
      <c r="NND73" s="367"/>
      <c r="NNE73" s="367"/>
      <c r="NNF73" s="367"/>
      <c r="NNG73" s="367"/>
      <c r="NNH73" s="367"/>
      <c r="NNI73" s="367"/>
      <c r="NNJ73" s="367"/>
      <c r="NNK73" s="367"/>
      <c r="NNL73" s="367"/>
      <c r="NNM73" s="367"/>
      <c r="NNN73" s="367"/>
      <c r="NNO73" s="367"/>
      <c r="NNP73" s="367"/>
      <c r="NNQ73" s="367"/>
      <c r="NNR73" s="367"/>
      <c r="NNS73" s="367"/>
      <c r="NNT73" s="367"/>
      <c r="NNU73" s="367"/>
      <c r="NNV73" s="367"/>
      <c r="NNW73" s="367"/>
      <c r="NNX73" s="367"/>
      <c r="NNY73" s="367"/>
      <c r="NNZ73" s="367"/>
      <c r="NOA73" s="367"/>
      <c r="NOB73" s="367"/>
      <c r="NOC73" s="367"/>
      <c r="NOD73" s="367"/>
      <c r="NOE73" s="367"/>
      <c r="NOF73" s="367"/>
      <c r="NOG73" s="367"/>
      <c r="NOH73" s="367"/>
      <c r="NOI73" s="367"/>
      <c r="NOJ73" s="367"/>
      <c r="NOK73" s="367"/>
      <c r="NOL73" s="367"/>
      <c r="NOM73" s="367"/>
      <c r="NON73" s="367"/>
      <c r="NOO73" s="367"/>
      <c r="NOP73" s="367"/>
      <c r="NOQ73" s="367"/>
      <c r="NOR73" s="367"/>
      <c r="NOS73" s="367"/>
      <c r="NOT73" s="367"/>
      <c r="NOU73" s="367"/>
      <c r="NOV73" s="367"/>
      <c r="NOW73" s="367"/>
      <c r="NOX73" s="367"/>
      <c r="NOY73" s="367"/>
      <c r="NOZ73" s="367"/>
      <c r="NPA73" s="367"/>
      <c r="NPB73" s="367"/>
      <c r="NPC73" s="367"/>
      <c r="NPD73" s="367"/>
      <c r="NPE73" s="367"/>
      <c r="NPF73" s="367"/>
      <c r="NPG73" s="367"/>
      <c r="NPH73" s="367"/>
      <c r="NPI73" s="367"/>
      <c r="NPJ73" s="367"/>
      <c r="NPK73" s="367"/>
      <c r="NPL73" s="367"/>
      <c r="NPM73" s="367"/>
      <c r="NPN73" s="367"/>
      <c r="NPO73" s="367"/>
      <c r="NPP73" s="367"/>
      <c r="NPQ73" s="367"/>
      <c r="NPR73" s="367"/>
      <c r="NPS73" s="367"/>
      <c r="NPT73" s="367"/>
      <c r="NPU73" s="367"/>
      <c r="NPV73" s="367"/>
      <c r="NPW73" s="367"/>
      <c r="NPX73" s="367"/>
      <c r="NPY73" s="367"/>
      <c r="NPZ73" s="367"/>
      <c r="NQA73" s="367"/>
      <c r="NQB73" s="367"/>
      <c r="NQC73" s="367"/>
      <c r="NQD73" s="367"/>
      <c r="NQE73" s="367"/>
      <c r="NQF73" s="367"/>
      <c r="NQG73" s="367"/>
      <c r="NQH73" s="367"/>
      <c r="NQI73" s="367"/>
      <c r="NQJ73" s="367"/>
      <c r="NQK73" s="367"/>
      <c r="NQL73" s="367"/>
      <c r="NQM73" s="367"/>
      <c r="NQN73" s="367"/>
      <c r="NQO73" s="367"/>
      <c r="NQP73" s="367"/>
      <c r="NQQ73" s="367"/>
      <c r="NQR73" s="367"/>
      <c r="NQS73" s="367"/>
      <c r="NQT73" s="367"/>
      <c r="NQU73" s="367"/>
      <c r="NQV73" s="367"/>
      <c r="NQW73" s="367"/>
      <c r="NQX73" s="367"/>
      <c r="NQY73" s="367"/>
      <c r="NQZ73" s="367"/>
      <c r="NRA73" s="367"/>
      <c r="NRB73" s="367"/>
      <c r="NRC73" s="367"/>
      <c r="NRD73" s="367"/>
      <c r="NRE73" s="367"/>
      <c r="NRF73" s="367"/>
      <c r="NRG73" s="367"/>
      <c r="NRH73" s="367"/>
      <c r="NRI73" s="367"/>
      <c r="NRJ73" s="367"/>
      <c r="NRK73" s="367"/>
      <c r="NRL73" s="367"/>
      <c r="NRM73" s="367"/>
      <c r="NRN73" s="367"/>
      <c r="NRO73" s="367"/>
      <c r="NRP73" s="367"/>
      <c r="NRQ73" s="367"/>
      <c r="NRR73" s="367"/>
      <c r="NRS73" s="367"/>
      <c r="NRT73" s="367"/>
      <c r="NRU73" s="367"/>
      <c r="NRV73" s="367"/>
      <c r="NRW73" s="367"/>
      <c r="NRX73" s="367"/>
      <c r="NRY73" s="367"/>
      <c r="NRZ73" s="367"/>
      <c r="NSA73" s="367"/>
      <c r="NSB73" s="367"/>
      <c r="NSC73" s="367"/>
      <c r="NSD73" s="367"/>
      <c r="NSE73" s="367"/>
      <c r="NSF73" s="367"/>
      <c r="NSG73" s="367"/>
      <c r="NSH73" s="367"/>
      <c r="NSI73" s="367"/>
      <c r="NSJ73" s="367"/>
      <c r="NSK73" s="367"/>
      <c r="NSL73" s="367"/>
      <c r="NSM73" s="367"/>
      <c r="NSN73" s="367"/>
      <c r="NSO73" s="367"/>
      <c r="NSP73" s="367"/>
      <c r="NSQ73" s="367"/>
      <c r="NSR73" s="367"/>
      <c r="NSS73" s="367"/>
      <c r="NST73" s="367"/>
      <c r="NSU73" s="367"/>
      <c r="NSV73" s="367"/>
      <c r="NSW73" s="367"/>
      <c r="NSX73" s="367"/>
      <c r="NSY73" s="367"/>
      <c r="NSZ73" s="367"/>
      <c r="NTA73" s="367"/>
      <c r="NTB73" s="367"/>
      <c r="NTC73" s="367"/>
      <c r="NTD73" s="367"/>
      <c r="NTE73" s="367"/>
      <c r="NTF73" s="367"/>
      <c r="NTG73" s="367"/>
      <c r="NTH73" s="367"/>
      <c r="NTI73" s="367"/>
      <c r="NTJ73" s="367"/>
      <c r="NTK73" s="367"/>
      <c r="NTL73" s="367"/>
      <c r="NTM73" s="367"/>
      <c r="NTN73" s="367"/>
      <c r="NTO73" s="367"/>
      <c r="NTP73" s="367"/>
      <c r="NTQ73" s="367"/>
      <c r="NTR73" s="367"/>
      <c r="NTS73" s="367"/>
      <c r="NTT73" s="367"/>
      <c r="NTU73" s="367"/>
      <c r="NTV73" s="367"/>
      <c r="NTW73" s="367"/>
      <c r="NTX73" s="367"/>
      <c r="NTY73" s="367"/>
      <c r="NTZ73" s="367"/>
      <c r="NUA73" s="367"/>
      <c r="NUB73" s="367"/>
      <c r="NUC73" s="367"/>
      <c r="NUD73" s="367"/>
      <c r="NUE73" s="367"/>
      <c r="NUF73" s="367"/>
      <c r="NUG73" s="367"/>
      <c r="NUH73" s="367"/>
      <c r="NUI73" s="367"/>
      <c r="NUJ73" s="367"/>
      <c r="NUK73" s="367"/>
      <c r="NUL73" s="367"/>
      <c r="NUM73" s="367"/>
      <c r="NUN73" s="367"/>
      <c r="NUO73" s="367"/>
      <c r="NUP73" s="367"/>
      <c r="NUQ73" s="367"/>
      <c r="NUR73" s="367"/>
      <c r="NUS73" s="367"/>
      <c r="NUT73" s="367"/>
      <c r="NUU73" s="367"/>
      <c r="NUV73" s="367"/>
      <c r="NUW73" s="367"/>
      <c r="NUX73" s="367"/>
      <c r="NUY73" s="367"/>
      <c r="NUZ73" s="367"/>
      <c r="NVA73" s="367"/>
      <c r="NVB73" s="367"/>
      <c r="NVC73" s="367"/>
      <c r="NVD73" s="367"/>
      <c r="NVE73" s="367"/>
      <c r="NVF73" s="367"/>
      <c r="NVG73" s="367"/>
      <c r="NVH73" s="367"/>
      <c r="NVI73" s="367"/>
      <c r="NVJ73" s="367"/>
      <c r="NVK73" s="367"/>
      <c r="NVL73" s="367"/>
      <c r="NVM73" s="367"/>
      <c r="NVN73" s="367"/>
      <c r="NVO73" s="367"/>
      <c r="NVP73" s="367"/>
      <c r="NVQ73" s="367"/>
      <c r="NVR73" s="367"/>
      <c r="NVS73" s="367"/>
      <c r="NVT73" s="367"/>
      <c r="NVU73" s="367"/>
      <c r="NVV73" s="367"/>
      <c r="NVW73" s="367"/>
      <c r="NVX73" s="367"/>
      <c r="NVY73" s="367"/>
      <c r="NVZ73" s="367"/>
      <c r="NWA73" s="367"/>
      <c r="NWB73" s="367"/>
      <c r="NWC73" s="367"/>
      <c r="NWD73" s="367"/>
      <c r="NWE73" s="367"/>
      <c r="NWF73" s="367"/>
      <c r="NWG73" s="367"/>
      <c r="NWH73" s="367"/>
      <c r="NWI73" s="367"/>
      <c r="NWJ73" s="367"/>
      <c r="NWK73" s="367"/>
      <c r="NWL73" s="367"/>
      <c r="NWM73" s="367"/>
      <c r="NWN73" s="367"/>
      <c r="NWO73" s="367"/>
      <c r="NWP73" s="367"/>
      <c r="NWQ73" s="367"/>
      <c r="NWR73" s="367"/>
      <c r="NWS73" s="367"/>
      <c r="NWT73" s="367"/>
      <c r="NWU73" s="367"/>
      <c r="NWV73" s="367"/>
      <c r="NWW73" s="367"/>
      <c r="NWX73" s="367"/>
      <c r="NWY73" s="367"/>
      <c r="NWZ73" s="367"/>
      <c r="NXA73" s="367"/>
      <c r="NXB73" s="367"/>
      <c r="NXC73" s="367"/>
      <c r="NXD73" s="367"/>
      <c r="NXE73" s="367"/>
      <c r="NXF73" s="367"/>
      <c r="NXG73" s="367"/>
      <c r="NXH73" s="367"/>
      <c r="NXI73" s="367"/>
      <c r="NXJ73" s="367"/>
      <c r="NXK73" s="367"/>
      <c r="NXL73" s="367"/>
      <c r="NXM73" s="367"/>
      <c r="NXN73" s="367"/>
      <c r="NXO73" s="367"/>
      <c r="NXP73" s="367"/>
      <c r="NXQ73" s="367"/>
      <c r="NXR73" s="367"/>
      <c r="NXS73" s="367"/>
      <c r="NXT73" s="367"/>
      <c r="NXU73" s="367"/>
      <c r="NXV73" s="367"/>
      <c r="NXW73" s="367"/>
      <c r="NXX73" s="367"/>
      <c r="NXY73" s="367"/>
      <c r="NXZ73" s="367"/>
      <c r="NYA73" s="367"/>
      <c r="NYB73" s="367"/>
      <c r="NYC73" s="367"/>
      <c r="NYD73" s="367"/>
      <c r="NYE73" s="367"/>
      <c r="NYF73" s="367"/>
      <c r="NYG73" s="367"/>
      <c r="NYH73" s="367"/>
      <c r="NYI73" s="367"/>
      <c r="NYJ73" s="367"/>
      <c r="NYK73" s="367"/>
      <c r="NYL73" s="367"/>
      <c r="NYM73" s="367"/>
      <c r="NYN73" s="367"/>
      <c r="NYO73" s="367"/>
      <c r="NYP73" s="367"/>
      <c r="NYQ73" s="367"/>
      <c r="NYR73" s="367"/>
      <c r="NYS73" s="367"/>
      <c r="NYT73" s="367"/>
      <c r="NYU73" s="367"/>
      <c r="NYV73" s="367"/>
      <c r="NYW73" s="367"/>
      <c r="NYX73" s="367"/>
      <c r="NYY73" s="367"/>
      <c r="NYZ73" s="367"/>
      <c r="NZA73" s="367"/>
      <c r="NZB73" s="367"/>
      <c r="NZC73" s="367"/>
      <c r="NZD73" s="367"/>
      <c r="NZE73" s="367"/>
      <c r="NZF73" s="367"/>
      <c r="NZG73" s="367"/>
      <c r="NZH73" s="367"/>
      <c r="NZI73" s="367"/>
      <c r="NZJ73" s="367"/>
      <c r="NZK73" s="367"/>
      <c r="NZL73" s="367"/>
      <c r="NZM73" s="367"/>
      <c r="NZN73" s="367"/>
      <c r="NZO73" s="367"/>
      <c r="NZP73" s="367"/>
      <c r="NZQ73" s="367"/>
      <c r="NZR73" s="367"/>
      <c r="NZS73" s="367"/>
      <c r="NZT73" s="367"/>
      <c r="NZU73" s="367"/>
      <c r="NZV73" s="367"/>
      <c r="NZW73" s="367"/>
      <c r="NZX73" s="367"/>
      <c r="NZY73" s="367"/>
      <c r="NZZ73" s="367"/>
      <c r="OAA73" s="367"/>
      <c r="OAB73" s="367"/>
      <c r="OAC73" s="367"/>
      <c r="OAD73" s="367"/>
      <c r="OAE73" s="367"/>
      <c r="OAF73" s="367"/>
      <c r="OAG73" s="367"/>
      <c r="OAH73" s="367"/>
      <c r="OAI73" s="367"/>
      <c r="OAJ73" s="367"/>
      <c r="OAK73" s="367"/>
      <c r="OAL73" s="367"/>
      <c r="OAM73" s="367"/>
      <c r="OAN73" s="367"/>
      <c r="OAO73" s="367"/>
      <c r="OAP73" s="367"/>
      <c r="OAQ73" s="367"/>
      <c r="OAR73" s="367"/>
      <c r="OAS73" s="367"/>
      <c r="OAT73" s="367"/>
      <c r="OAU73" s="367"/>
      <c r="OAV73" s="367"/>
      <c r="OAW73" s="367"/>
      <c r="OAX73" s="367"/>
      <c r="OAY73" s="367"/>
      <c r="OAZ73" s="367"/>
      <c r="OBA73" s="367"/>
      <c r="OBB73" s="367"/>
      <c r="OBC73" s="367"/>
      <c r="OBD73" s="367"/>
      <c r="OBE73" s="367"/>
      <c r="OBF73" s="367"/>
      <c r="OBG73" s="367"/>
      <c r="OBH73" s="367"/>
      <c r="OBI73" s="367"/>
      <c r="OBJ73" s="367"/>
      <c r="OBK73" s="367"/>
      <c r="OBL73" s="367"/>
      <c r="OBM73" s="367"/>
      <c r="OBN73" s="367"/>
      <c r="OBO73" s="367"/>
      <c r="OBP73" s="367"/>
      <c r="OBQ73" s="367"/>
      <c r="OBR73" s="367"/>
      <c r="OBS73" s="367"/>
      <c r="OBT73" s="367"/>
      <c r="OBU73" s="367"/>
      <c r="OBV73" s="367"/>
      <c r="OBW73" s="367"/>
      <c r="OBX73" s="367"/>
      <c r="OBY73" s="367"/>
      <c r="OBZ73" s="367"/>
      <c r="OCA73" s="367"/>
      <c r="OCB73" s="367"/>
      <c r="OCC73" s="367"/>
      <c r="OCD73" s="367"/>
      <c r="OCE73" s="367"/>
      <c r="OCF73" s="367"/>
      <c r="OCG73" s="367"/>
      <c r="OCH73" s="367"/>
      <c r="OCI73" s="367"/>
      <c r="OCJ73" s="367"/>
      <c r="OCK73" s="367"/>
      <c r="OCL73" s="367"/>
      <c r="OCM73" s="367"/>
      <c r="OCN73" s="367"/>
      <c r="OCO73" s="367"/>
      <c r="OCP73" s="367"/>
      <c r="OCQ73" s="367"/>
      <c r="OCR73" s="367"/>
      <c r="OCS73" s="367"/>
      <c r="OCT73" s="367"/>
      <c r="OCU73" s="367"/>
      <c r="OCV73" s="367"/>
      <c r="OCW73" s="367"/>
      <c r="OCX73" s="367"/>
      <c r="OCY73" s="367"/>
      <c r="OCZ73" s="367"/>
      <c r="ODA73" s="367"/>
      <c r="ODB73" s="367"/>
      <c r="ODC73" s="367"/>
      <c r="ODD73" s="367"/>
      <c r="ODE73" s="367"/>
      <c r="ODF73" s="367"/>
      <c r="ODG73" s="367"/>
      <c r="ODH73" s="367"/>
      <c r="ODI73" s="367"/>
      <c r="ODJ73" s="367"/>
      <c r="ODK73" s="367"/>
      <c r="ODL73" s="367"/>
      <c r="ODM73" s="367"/>
      <c r="ODN73" s="367"/>
      <c r="ODO73" s="367"/>
      <c r="ODP73" s="367"/>
      <c r="ODQ73" s="367"/>
      <c r="ODR73" s="367"/>
      <c r="ODS73" s="367"/>
      <c r="ODT73" s="367"/>
      <c r="ODU73" s="367"/>
      <c r="ODV73" s="367"/>
      <c r="ODW73" s="367"/>
      <c r="ODX73" s="367"/>
      <c r="ODY73" s="367"/>
      <c r="ODZ73" s="367"/>
      <c r="OEA73" s="367"/>
      <c r="OEB73" s="367"/>
      <c r="OEC73" s="367"/>
      <c r="OED73" s="367"/>
      <c r="OEE73" s="367"/>
      <c r="OEF73" s="367"/>
      <c r="OEG73" s="367"/>
      <c r="OEH73" s="367"/>
      <c r="OEI73" s="367"/>
      <c r="OEJ73" s="367"/>
      <c r="OEK73" s="367"/>
      <c r="OEL73" s="367"/>
      <c r="OEM73" s="367"/>
      <c r="OEN73" s="367"/>
      <c r="OEO73" s="367"/>
      <c r="OEP73" s="367"/>
      <c r="OEQ73" s="367"/>
      <c r="OER73" s="367"/>
      <c r="OES73" s="367"/>
      <c r="OET73" s="367"/>
      <c r="OEU73" s="367"/>
      <c r="OEV73" s="367"/>
      <c r="OEW73" s="367"/>
      <c r="OEX73" s="367"/>
      <c r="OEY73" s="367"/>
      <c r="OEZ73" s="367"/>
      <c r="OFA73" s="367"/>
      <c r="OFB73" s="367"/>
      <c r="OFC73" s="367"/>
      <c r="OFD73" s="367"/>
      <c r="OFE73" s="367"/>
      <c r="OFF73" s="367"/>
      <c r="OFG73" s="367"/>
      <c r="OFH73" s="367"/>
      <c r="OFI73" s="367"/>
      <c r="OFJ73" s="367"/>
      <c r="OFK73" s="367"/>
      <c r="OFL73" s="367"/>
      <c r="OFM73" s="367"/>
      <c r="OFN73" s="367"/>
      <c r="OFO73" s="367"/>
      <c r="OFP73" s="367"/>
      <c r="OFQ73" s="367"/>
      <c r="OFR73" s="367"/>
      <c r="OFS73" s="367"/>
      <c r="OFT73" s="367"/>
      <c r="OFU73" s="367"/>
      <c r="OFV73" s="367"/>
      <c r="OFW73" s="367"/>
      <c r="OFX73" s="367"/>
      <c r="OFY73" s="367"/>
      <c r="OFZ73" s="367"/>
      <c r="OGA73" s="367"/>
      <c r="OGB73" s="367"/>
      <c r="OGC73" s="367"/>
      <c r="OGD73" s="367"/>
      <c r="OGE73" s="367"/>
      <c r="OGF73" s="367"/>
      <c r="OGG73" s="367"/>
      <c r="OGH73" s="367"/>
      <c r="OGI73" s="367"/>
      <c r="OGJ73" s="367"/>
      <c r="OGK73" s="367"/>
      <c r="OGL73" s="367"/>
      <c r="OGM73" s="367"/>
      <c r="OGN73" s="367"/>
      <c r="OGO73" s="367"/>
      <c r="OGP73" s="367"/>
      <c r="OGQ73" s="367"/>
      <c r="OGR73" s="367"/>
      <c r="OGS73" s="367"/>
      <c r="OGT73" s="367"/>
      <c r="OGU73" s="367"/>
      <c r="OGV73" s="367"/>
      <c r="OGW73" s="367"/>
      <c r="OGX73" s="367"/>
      <c r="OGY73" s="367"/>
      <c r="OGZ73" s="367"/>
      <c r="OHA73" s="367"/>
      <c r="OHB73" s="367"/>
      <c r="OHC73" s="367"/>
      <c r="OHD73" s="367"/>
      <c r="OHE73" s="367"/>
      <c r="OHF73" s="367"/>
      <c r="OHG73" s="367"/>
      <c r="OHH73" s="367"/>
      <c r="OHI73" s="367"/>
      <c r="OHJ73" s="367"/>
      <c r="OHK73" s="367"/>
      <c r="OHL73" s="367"/>
      <c r="OHM73" s="367"/>
      <c r="OHN73" s="367"/>
      <c r="OHO73" s="367"/>
      <c r="OHP73" s="367"/>
      <c r="OHQ73" s="367"/>
      <c r="OHR73" s="367"/>
      <c r="OHS73" s="367"/>
      <c r="OHT73" s="367"/>
      <c r="OHU73" s="367"/>
      <c r="OHV73" s="367"/>
      <c r="OHW73" s="367"/>
      <c r="OHX73" s="367"/>
      <c r="OHY73" s="367"/>
      <c r="OHZ73" s="367"/>
      <c r="OIA73" s="367"/>
      <c r="OIB73" s="367"/>
      <c r="OIC73" s="367"/>
      <c r="OID73" s="367"/>
      <c r="OIE73" s="367"/>
      <c r="OIF73" s="367"/>
      <c r="OIG73" s="367"/>
      <c r="OIH73" s="367"/>
      <c r="OII73" s="367"/>
      <c r="OIJ73" s="367"/>
      <c r="OIK73" s="367"/>
      <c r="OIL73" s="367"/>
      <c r="OIM73" s="367"/>
      <c r="OIN73" s="367"/>
      <c r="OIO73" s="367"/>
      <c r="OIP73" s="367"/>
      <c r="OIQ73" s="367"/>
      <c r="OIR73" s="367"/>
      <c r="OIS73" s="367"/>
      <c r="OIT73" s="367"/>
      <c r="OIU73" s="367"/>
      <c r="OIV73" s="367"/>
      <c r="OIW73" s="367"/>
      <c r="OIX73" s="367"/>
      <c r="OIY73" s="367"/>
      <c r="OIZ73" s="367"/>
      <c r="OJA73" s="367"/>
      <c r="OJB73" s="367"/>
      <c r="OJC73" s="367"/>
      <c r="OJD73" s="367"/>
      <c r="OJE73" s="367"/>
      <c r="OJF73" s="367"/>
      <c r="OJG73" s="367"/>
      <c r="OJH73" s="367"/>
      <c r="OJI73" s="367"/>
      <c r="OJJ73" s="367"/>
      <c r="OJK73" s="367"/>
      <c r="OJL73" s="367"/>
      <c r="OJM73" s="367"/>
      <c r="OJN73" s="367"/>
      <c r="OJO73" s="367"/>
      <c r="OJP73" s="367"/>
      <c r="OJQ73" s="367"/>
      <c r="OJR73" s="367"/>
      <c r="OJS73" s="367"/>
      <c r="OJT73" s="367"/>
      <c r="OJU73" s="367"/>
      <c r="OJV73" s="367"/>
      <c r="OJW73" s="367"/>
      <c r="OJX73" s="367"/>
      <c r="OJY73" s="367"/>
      <c r="OJZ73" s="367"/>
      <c r="OKA73" s="367"/>
      <c r="OKB73" s="367"/>
      <c r="OKC73" s="367"/>
      <c r="OKD73" s="367"/>
      <c r="OKE73" s="367"/>
      <c r="OKF73" s="367"/>
      <c r="OKG73" s="367"/>
      <c r="OKH73" s="367"/>
      <c r="OKI73" s="367"/>
      <c r="OKJ73" s="367"/>
      <c r="OKK73" s="367"/>
      <c r="OKL73" s="367"/>
      <c r="OKM73" s="367"/>
      <c r="OKN73" s="367"/>
      <c r="OKO73" s="367"/>
      <c r="OKP73" s="367"/>
      <c r="OKQ73" s="367"/>
      <c r="OKR73" s="367"/>
      <c r="OKS73" s="367"/>
      <c r="OKT73" s="367"/>
      <c r="OKU73" s="367"/>
      <c r="OKV73" s="367"/>
      <c r="OKW73" s="367"/>
      <c r="OKX73" s="367"/>
      <c r="OKY73" s="367"/>
      <c r="OKZ73" s="367"/>
      <c r="OLA73" s="367"/>
      <c r="OLB73" s="367"/>
      <c r="OLC73" s="367"/>
      <c r="OLD73" s="367"/>
      <c r="OLE73" s="367"/>
      <c r="OLF73" s="367"/>
      <c r="OLG73" s="367"/>
      <c r="OLH73" s="367"/>
      <c r="OLI73" s="367"/>
      <c r="OLJ73" s="367"/>
      <c r="OLK73" s="367"/>
      <c r="OLL73" s="367"/>
      <c r="OLM73" s="367"/>
      <c r="OLN73" s="367"/>
      <c r="OLO73" s="367"/>
      <c r="OLP73" s="367"/>
      <c r="OLQ73" s="367"/>
      <c r="OLR73" s="367"/>
      <c r="OLS73" s="367"/>
      <c r="OLT73" s="367"/>
      <c r="OLU73" s="367"/>
      <c r="OLV73" s="367"/>
      <c r="OLW73" s="367"/>
      <c r="OLX73" s="367"/>
      <c r="OLY73" s="367"/>
      <c r="OLZ73" s="367"/>
      <c r="OMA73" s="367"/>
      <c r="OMB73" s="367"/>
      <c r="OMC73" s="367"/>
      <c r="OMD73" s="367"/>
      <c r="OME73" s="367"/>
      <c r="OMF73" s="367"/>
      <c r="OMG73" s="367"/>
      <c r="OMH73" s="367"/>
      <c r="OMI73" s="367"/>
      <c r="OMJ73" s="367"/>
      <c r="OMK73" s="367"/>
      <c r="OML73" s="367"/>
      <c r="OMM73" s="367"/>
      <c r="OMN73" s="367"/>
      <c r="OMO73" s="367"/>
      <c r="OMP73" s="367"/>
      <c r="OMQ73" s="367"/>
      <c r="OMR73" s="367"/>
      <c r="OMS73" s="367"/>
      <c r="OMT73" s="367"/>
      <c r="OMU73" s="367"/>
      <c r="OMV73" s="367"/>
      <c r="OMW73" s="367"/>
      <c r="OMX73" s="367"/>
      <c r="OMY73" s="367"/>
      <c r="OMZ73" s="367"/>
      <c r="ONA73" s="367"/>
      <c r="ONB73" s="367"/>
      <c r="ONC73" s="367"/>
      <c r="OND73" s="367"/>
      <c r="ONE73" s="367"/>
      <c r="ONF73" s="367"/>
      <c r="ONG73" s="367"/>
      <c r="ONH73" s="367"/>
      <c r="ONI73" s="367"/>
      <c r="ONJ73" s="367"/>
      <c r="ONK73" s="367"/>
      <c r="ONL73" s="367"/>
      <c r="ONM73" s="367"/>
      <c r="ONN73" s="367"/>
      <c r="ONO73" s="367"/>
      <c r="ONP73" s="367"/>
      <c r="ONQ73" s="367"/>
      <c r="ONR73" s="367"/>
      <c r="ONS73" s="367"/>
      <c r="ONT73" s="367"/>
      <c r="ONU73" s="367"/>
      <c r="ONV73" s="367"/>
      <c r="ONW73" s="367"/>
      <c r="ONX73" s="367"/>
      <c r="ONY73" s="367"/>
      <c r="ONZ73" s="367"/>
      <c r="OOA73" s="367"/>
      <c r="OOB73" s="367"/>
      <c r="OOC73" s="367"/>
      <c r="OOD73" s="367"/>
      <c r="OOE73" s="367"/>
      <c r="OOF73" s="367"/>
      <c r="OOG73" s="367"/>
      <c r="OOH73" s="367"/>
      <c r="OOI73" s="367"/>
      <c r="OOJ73" s="367"/>
      <c r="OOK73" s="367"/>
      <c r="OOL73" s="367"/>
      <c r="OOM73" s="367"/>
      <c r="OON73" s="367"/>
      <c r="OOO73" s="367"/>
      <c r="OOP73" s="367"/>
      <c r="OOQ73" s="367"/>
      <c r="OOR73" s="367"/>
      <c r="OOS73" s="367"/>
      <c r="OOT73" s="367"/>
      <c r="OOU73" s="367"/>
      <c r="OOV73" s="367"/>
      <c r="OOW73" s="367"/>
      <c r="OOX73" s="367"/>
      <c r="OOY73" s="367"/>
      <c r="OOZ73" s="367"/>
      <c r="OPA73" s="367"/>
      <c r="OPB73" s="367"/>
      <c r="OPC73" s="367"/>
      <c r="OPD73" s="367"/>
      <c r="OPE73" s="367"/>
      <c r="OPF73" s="367"/>
      <c r="OPG73" s="367"/>
      <c r="OPH73" s="367"/>
      <c r="OPI73" s="367"/>
      <c r="OPJ73" s="367"/>
      <c r="OPK73" s="367"/>
      <c r="OPL73" s="367"/>
      <c r="OPM73" s="367"/>
      <c r="OPN73" s="367"/>
      <c r="OPO73" s="367"/>
      <c r="OPP73" s="367"/>
      <c r="OPQ73" s="367"/>
      <c r="OPR73" s="367"/>
      <c r="OPS73" s="367"/>
      <c r="OPT73" s="367"/>
      <c r="OPU73" s="367"/>
      <c r="OPV73" s="367"/>
      <c r="OPW73" s="367"/>
      <c r="OPX73" s="367"/>
      <c r="OPY73" s="367"/>
      <c r="OPZ73" s="367"/>
      <c r="OQA73" s="367"/>
      <c r="OQB73" s="367"/>
      <c r="OQC73" s="367"/>
      <c r="OQD73" s="367"/>
      <c r="OQE73" s="367"/>
      <c r="OQF73" s="367"/>
      <c r="OQG73" s="367"/>
      <c r="OQH73" s="367"/>
      <c r="OQI73" s="367"/>
      <c r="OQJ73" s="367"/>
      <c r="OQK73" s="367"/>
      <c r="OQL73" s="367"/>
      <c r="OQM73" s="367"/>
      <c r="OQN73" s="367"/>
      <c r="OQO73" s="367"/>
      <c r="OQP73" s="367"/>
      <c r="OQQ73" s="367"/>
      <c r="OQR73" s="367"/>
      <c r="OQS73" s="367"/>
      <c r="OQT73" s="367"/>
      <c r="OQU73" s="367"/>
      <c r="OQV73" s="367"/>
      <c r="OQW73" s="367"/>
      <c r="OQX73" s="367"/>
      <c r="OQY73" s="367"/>
      <c r="OQZ73" s="367"/>
      <c r="ORA73" s="367"/>
      <c r="ORB73" s="367"/>
      <c r="ORC73" s="367"/>
      <c r="ORD73" s="367"/>
      <c r="ORE73" s="367"/>
      <c r="ORF73" s="367"/>
      <c r="ORG73" s="367"/>
      <c r="ORH73" s="367"/>
      <c r="ORI73" s="367"/>
      <c r="ORJ73" s="367"/>
      <c r="ORK73" s="367"/>
      <c r="ORL73" s="367"/>
      <c r="ORM73" s="367"/>
      <c r="ORN73" s="367"/>
      <c r="ORO73" s="367"/>
      <c r="ORP73" s="367"/>
      <c r="ORQ73" s="367"/>
      <c r="ORR73" s="367"/>
      <c r="ORS73" s="367"/>
      <c r="ORT73" s="367"/>
      <c r="ORU73" s="367"/>
      <c r="ORV73" s="367"/>
      <c r="ORW73" s="367"/>
      <c r="ORX73" s="367"/>
      <c r="ORY73" s="367"/>
      <c r="ORZ73" s="367"/>
      <c r="OSA73" s="367"/>
      <c r="OSB73" s="367"/>
      <c r="OSC73" s="367"/>
      <c r="OSD73" s="367"/>
      <c r="OSE73" s="367"/>
      <c r="OSF73" s="367"/>
      <c r="OSG73" s="367"/>
      <c r="OSH73" s="367"/>
      <c r="OSI73" s="367"/>
      <c r="OSJ73" s="367"/>
      <c r="OSK73" s="367"/>
      <c r="OSL73" s="367"/>
      <c r="OSM73" s="367"/>
      <c r="OSN73" s="367"/>
      <c r="OSO73" s="367"/>
      <c r="OSP73" s="367"/>
      <c r="OSQ73" s="367"/>
      <c r="OSR73" s="367"/>
      <c r="OSS73" s="367"/>
      <c r="OST73" s="367"/>
      <c r="OSU73" s="367"/>
      <c r="OSV73" s="367"/>
      <c r="OSW73" s="367"/>
      <c r="OSX73" s="367"/>
      <c r="OSY73" s="367"/>
      <c r="OSZ73" s="367"/>
      <c r="OTA73" s="367"/>
      <c r="OTB73" s="367"/>
      <c r="OTC73" s="367"/>
      <c r="OTD73" s="367"/>
      <c r="OTE73" s="367"/>
      <c r="OTF73" s="367"/>
      <c r="OTG73" s="367"/>
      <c r="OTH73" s="367"/>
      <c r="OTI73" s="367"/>
      <c r="OTJ73" s="367"/>
      <c r="OTK73" s="367"/>
      <c r="OTL73" s="367"/>
      <c r="OTM73" s="367"/>
      <c r="OTN73" s="367"/>
      <c r="OTO73" s="367"/>
      <c r="OTP73" s="367"/>
      <c r="OTQ73" s="367"/>
      <c r="OTR73" s="367"/>
      <c r="OTS73" s="367"/>
      <c r="OTT73" s="367"/>
      <c r="OTU73" s="367"/>
      <c r="OTV73" s="367"/>
      <c r="OTW73" s="367"/>
      <c r="OTX73" s="367"/>
      <c r="OTY73" s="367"/>
      <c r="OTZ73" s="367"/>
      <c r="OUA73" s="367"/>
      <c r="OUB73" s="367"/>
      <c r="OUC73" s="367"/>
      <c r="OUD73" s="367"/>
      <c r="OUE73" s="367"/>
      <c r="OUF73" s="367"/>
      <c r="OUG73" s="367"/>
      <c r="OUH73" s="367"/>
      <c r="OUI73" s="367"/>
      <c r="OUJ73" s="367"/>
      <c r="OUK73" s="367"/>
      <c r="OUL73" s="367"/>
      <c r="OUM73" s="367"/>
      <c r="OUN73" s="367"/>
      <c r="OUO73" s="367"/>
      <c r="OUP73" s="367"/>
      <c r="OUQ73" s="367"/>
      <c r="OUR73" s="367"/>
      <c r="OUS73" s="367"/>
      <c r="OUT73" s="367"/>
      <c r="OUU73" s="367"/>
      <c r="OUV73" s="367"/>
      <c r="OUW73" s="367"/>
      <c r="OUX73" s="367"/>
      <c r="OUY73" s="367"/>
      <c r="OUZ73" s="367"/>
      <c r="OVA73" s="367"/>
      <c r="OVB73" s="367"/>
      <c r="OVC73" s="367"/>
      <c r="OVD73" s="367"/>
      <c r="OVE73" s="367"/>
      <c r="OVF73" s="367"/>
      <c r="OVG73" s="367"/>
      <c r="OVH73" s="367"/>
      <c r="OVI73" s="367"/>
      <c r="OVJ73" s="367"/>
      <c r="OVK73" s="367"/>
      <c r="OVL73" s="367"/>
      <c r="OVM73" s="367"/>
      <c r="OVN73" s="367"/>
      <c r="OVO73" s="367"/>
      <c r="OVP73" s="367"/>
      <c r="OVQ73" s="367"/>
      <c r="OVR73" s="367"/>
      <c r="OVS73" s="367"/>
      <c r="OVT73" s="367"/>
      <c r="OVU73" s="367"/>
      <c r="OVV73" s="367"/>
      <c r="OVW73" s="367"/>
      <c r="OVX73" s="367"/>
      <c r="OVY73" s="367"/>
      <c r="OVZ73" s="367"/>
      <c r="OWA73" s="367"/>
      <c r="OWB73" s="367"/>
      <c r="OWC73" s="367"/>
      <c r="OWD73" s="367"/>
      <c r="OWE73" s="367"/>
      <c r="OWF73" s="367"/>
      <c r="OWG73" s="367"/>
      <c r="OWH73" s="367"/>
      <c r="OWI73" s="367"/>
      <c r="OWJ73" s="367"/>
      <c r="OWK73" s="367"/>
      <c r="OWL73" s="367"/>
      <c r="OWM73" s="367"/>
      <c r="OWN73" s="367"/>
      <c r="OWO73" s="367"/>
      <c r="OWP73" s="367"/>
      <c r="OWQ73" s="367"/>
      <c r="OWR73" s="367"/>
      <c r="OWS73" s="367"/>
      <c r="OWT73" s="367"/>
      <c r="OWU73" s="367"/>
      <c r="OWV73" s="367"/>
      <c r="OWW73" s="367"/>
      <c r="OWX73" s="367"/>
      <c r="OWY73" s="367"/>
      <c r="OWZ73" s="367"/>
      <c r="OXA73" s="367"/>
      <c r="OXB73" s="367"/>
      <c r="OXC73" s="367"/>
      <c r="OXD73" s="367"/>
      <c r="OXE73" s="367"/>
      <c r="OXF73" s="367"/>
      <c r="OXG73" s="367"/>
      <c r="OXH73" s="367"/>
      <c r="OXI73" s="367"/>
      <c r="OXJ73" s="367"/>
      <c r="OXK73" s="367"/>
      <c r="OXL73" s="367"/>
      <c r="OXM73" s="367"/>
      <c r="OXN73" s="367"/>
      <c r="OXO73" s="367"/>
      <c r="OXP73" s="367"/>
      <c r="OXQ73" s="367"/>
      <c r="OXR73" s="367"/>
      <c r="OXS73" s="367"/>
      <c r="OXT73" s="367"/>
      <c r="OXU73" s="367"/>
      <c r="OXV73" s="367"/>
      <c r="OXW73" s="367"/>
      <c r="OXX73" s="367"/>
      <c r="OXY73" s="367"/>
      <c r="OXZ73" s="367"/>
      <c r="OYA73" s="367"/>
      <c r="OYB73" s="367"/>
      <c r="OYC73" s="367"/>
      <c r="OYD73" s="367"/>
      <c r="OYE73" s="367"/>
      <c r="OYF73" s="367"/>
      <c r="OYG73" s="367"/>
      <c r="OYH73" s="367"/>
      <c r="OYI73" s="367"/>
      <c r="OYJ73" s="367"/>
      <c r="OYK73" s="367"/>
      <c r="OYL73" s="367"/>
      <c r="OYM73" s="367"/>
      <c r="OYN73" s="367"/>
      <c r="OYO73" s="367"/>
      <c r="OYP73" s="367"/>
      <c r="OYQ73" s="367"/>
      <c r="OYR73" s="367"/>
      <c r="OYS73" s="367"/>
      <c r="OYT73" s="367"/>
      <c r="OYU73" s="367"/>
      <c r="OYV73" s="367"/>
      <c r="OYW73" s="367"/>
      <c r="OYX73" s="367"/>
      <c r="OYY73" s="367"/>
      <c r="OYZ73" s="367"/>
      <c r="OZA73" s="367"/>
      <c r="OZB73" s="367"/>
      <c r="OZC73" s="367"/>
      <c r="OZD73" s="367"/>
      <c r="OZE73" s="367"/>
      <c r="OZF73" s="367"/>
      <c r="OZG73" s="367"/>
      <c r="OZH73" s="367"/>
      <c r="OZI73" s="367"/>
      <c r="OZJ73" s="367"/>
      <c r="OZK73" s="367"/>
      <c r="OZL73" s="367"/>
      <c r="OZM73" s="367"/>
      <c r="OZN73" s="367"/>
      <c r="OZO73" s="367"/>
      <c r="OZP73" s="367"/>
      <c r="OZQ73" s="367"/>
      <c r="OZR73" s="367"/>
      <c r="OZS73" s="367"/>
      <c r="OZT73" s="367"/>
      <c r="OZU73" s="367"/>
      <c r="OZV73" s="367"/>
      <c r="OZW73" s="367"/>
      <c r="OZX73" s="367"/>
      <c r="OZY73" s="367"/>
      <c r="OZZ73" s="367"/>
      <c r="PAA73" s="367"/>
      <c r="PAB73" s="367"/>
      <c r="PAC73" s="367"/>
      <c r="PAD73" s="367"/>
      <c r="PAE73" s="367"/>
      <c r="PAF73" s="367"/>
      <c r="PAG73" s="367"/>
      <c r="PAH73" s="367"/>
      <c r="PAI73" s="367"/>
      <c r="PAJ73" s="367"/>
      <c r="PAK73" s="367"/>
      <c r="PAL73" s="367"/>
      <c r="PAM73" s="367"/>
      <c r="PAN73" s="367"/>
      <c r="PAO73" s="367"/>
      <c r="PAP73" s="367"/>
      <c r="PAQ73" s="367"/>
      <c r="PAR73" s="367"/>
      <c r="PAS73" s="367"/>
      <c r="PAT73" s="367"/>
      <c r="PAU73" s="367"/>
      <c r="PAV73" s="367"/>
      <c r="PAW73" s="367"/>
      <c r="PAX73" s="367"/>
      <c r="PAY73" s="367"/>
      <c r="PAZ73" s="367"/>
      <c r="PBA73" s="367"/>
      <c r="PBB73" s="367"/>
      <c r="PBC73" s="367"/>
      <c r="PBD73" s="367"/>
      <c r="PBE73" s="367"/>
      <c r="PBF73" s="367"/>
      <c r="PBG73" s="367"/>
      <c r="PBH73" s="367"/>
      <c r="PBI73" s="367"/>
      <c r="PBJ73" s="367"/>
      <c r="PBK73" s="367"/>
      <c r="PBL73" s="367"/>
      <c r="PBM73" s="367"/>
      <c r="PBN73" s="367"/>
      <c r="PBO73" s="367"/>
      <c r="PBP73" s="367"/>
      <c r="PBQ73" s="367"/>
      <c r="PBR73" s="367"/>
      <c r="PBS73" s="367"/>
      <c r="PBT73" s="367"/>
      <c r="PBU73" s="367"/>
      <c r="PBV73" s="367"/>
      <c r="PBW73" s="367"/>
      <c r="PBX73" s="367"/>
      <c r="PBY73" s="367"/>
      <c r="PBZ73" s="367"/>
      <c r="PCA73" s="367"/>
      <c r="PCB73" s="367"/>
      <c r="PCC73" s="367"/>
      <c r="PCD73" s="367"/>
      <c r="PCE73" s="367"/>
      <c r="PCF73" s="367"/>
      <c r="PCG73" s="367"/>
      <c r="PCH73" s="367"/>
      <c r="PCI73" s="367"/>
      <c r="PCJ73" s="367"/>
      <c r="PCK73" s="367"/>
      <c r="PCL73" s="367"/>
      <c r="PCM73" s="367"/>
      <c r="PCN73" s="367"/>
      <c r="PCO73" s="367"/>
      <c r="PCP73" s="367"/>
      <c r="PCQ73" s="367"/>
      <c r="PCR73" s="367"/>
      <c r="PCS73" s="367"/>
      <c r="PCT73" s="367"/>
      <c r="PCU73" s="367"/>
      <c r="PCV73" s="367"/>
      <c r="PCW73" s="367"/>
      <c r="PCX73" s="367"/>
      <c r="PCY73" s="367"/>
      <c r="PCZ73" s="367"/>
      <c r="PDA73" s="367"/>
      <c r="PDB73" s="367"/>
      <c r="PDC73" s="367"/>
      <c r="PDD73" s="367"/>
      <c r="PDE73" s="367"/>
      <c r="PDF73" s="367"/>
      <c r="PDG73" s="367"/>
      <c r="PDH73" s="367"/>
      <c r="PDI73" s="367"/>
      <c r="PDJ73" s="367"/>
      <c r="PDK73" s="367"/>
      <c r="PDL73" s="367"/>
      <c r="PDM73" s="367"/>
      <c r="PDN73" s="367"/>
      <c r="PDO73" s="367"/>
      <c r="PDP73" s="367"/>
      <c r="PDQ73" s="367"/>
      <c r="PDR73" s="367"/>
      <c r="PDS73" s="367"/>
      <c r="PDT73" s="367"/>
      <c r="PDU73" s="367"/>
      <c r="PDV73" s="367"/>
      <c r="PDW73" s="367"/>
      <c r="PDX73" s="367"/>
      <c r="PDY73" s="367"/>
      <c r="PDZ73" s="367"/>
      <c r="PEA73" s="367"/>
      <c r="PEB73" s="367"/>
      <c r="PEC73" s="367"/>
      <c r="PED73" s="367"/>
      <c r="PEE73" s="367"/>
      <c r="PEF73" s="367"/>
      <c r="PEG73" s="367"/>
      <c r="PEH73" s="367"/>
      <c r="PEI73" s="367"/>
      <c r="PEJ73" s="367"/>
      <c r="PEK73" s="367"/>
      <c r="PEL73" s="367"/>
      <c r="PEM73" s="367"/>
      <c r="PEN73" s="367"/>
      <c r="PEO73" s="367"/>
      <c r="PEP73" s="367"/>
      <c r="PEQ73" s="367"/>
      <c r="PER73" s="367"/>
      <c r="PES73" s="367"/>
      <c r="PET73" s="367"/>
      <c r="PEU73" s="367"/>
      <c r="PEV73" s="367"/>
      <c r="PEW73" s="367"/>
      <c r="PEX73" s="367"/>
      <c r="PEY73" s="367"/>
      <c r="PEZ73" s="367"/>
      <c r="PFA73" s="367"/>
      <c r="PFB73" s="367"/>
      <c r="PFC73" s="367"/>
      <c r="PFD73" s="367"/>
      <c r="PFE73" s="367"/>
      <c r="PFF73" s="367"/>
      <c r="PFG73" s="367"/>
      <c r="PFH73" s="367"/>
      <c r="PFI73" s="367"/>
      <c r="PFJ73" s="367"/>
      <c r="PFK73" s="367"/>
      <c r="PFL73" s="367"/>
      <c r="PFM73" s="367"/>
      <c r="PFN73" s="367"/>
      <c r="PFO73" s="367"/>
      <c r="PFP73" s="367"/>
      <c r="PFQ73" s="367"/>
      <c r="PFR73" s="367"/>
      <c r="PFS73" s="367"/>
      <c r="PFT73" s="367"/>
      <c r="PFU73" s="367"/>
      <c r="PFV73" s="367"/>
      <c r="PFW73" s="367"/>
      <c r="PFX73" s="367"/>
      <c r="PFY73" s="367"/>
      <c r="PFZ73" s="367"/>
      <c r="PGA73" s="367"/>
      <c r="PGB73" s="367"/>
      <c r="PGC73" s="367"/>
      <c r="PGD73" s="367"/>
      <c r="PGE73" s="367"/>
      <c r="PGF73" s="367"/>
      <c r="PGG73" s="367"/>
      <c r="PGH73" s="367"/>
      <c r="PGI73" s="367"/>
      <c r="PGJ73" s="367"/>
      <c r="PGK73" s="367"/>
      <c r="PGL73" s="367"/>
      <c r="PGM73" s="367"/>
      <c r="PGN73" s="367"/>
      <c r="PGO73" s="367"/>
      <c r="PGP73" s="367"/>
      <c r="PGQ73" s="367"/>
      <c r="PGR73" s="367"/>
      <c r="PGS73" s="367"/>
      <c r="PGT73" s="367"/>
      <c r="PGU73" s="367"/>
      <c r="PGV73" s="367"/>
      <c r="PGW73" s="367"/>
      <c r="PGX73" s="367"/>
      <c r="PGY73" s="367"/>
      <c r="PGZ73" s="367"/>
      <c r="PHA73" s="367"/>
      <c r="PHB73" s="367"/>
      <c r="PHC73" s="367"/>
      <c r="PHD73" s="367"/>
      <c r="PHE73" s="367"/>
      <c r="PHF73" s="367"/>
      <c r="PHG73" s="367"/>
      <c r="PHH73" s="367"/>
      <c r="PHI73" s="367"/>
      <c r="PHJ73" s="367"/>
      <c r="PHK73" s="367"/>
      <c r="PHL73" s="367"/>
      <c r="PHM73" s="367"/>
      <c r="PHN73" s="367"/>
      <c r="PHO73" s="367"/>
      <c r="PHP73" s="367"/>
      <c r="PHQ73" s="367"/>
      <c r="PHR73" s="367"/>
      <c r="PHS73" s="367"/>
      <c r="PHT73" s="367"/>
      <c r="PHU73" s="367"/>
      <c r="PHV73" s="367"/>
      <c r="PHW73" s="367"/>
      <c r="PHX73" s="367"/>
      <c r="PHY73" s="367"/>
      <c r="PHZ73" s="367"/>
      <c r="PIA73" s="367"/>
      <c r="PIB73" s="367"/>
      <c r="PIC73" s="367"/>
      <c r="PID73" s="367"/>
      <c r="PIE73" s="367"/>
      <c r="PIF73" s="367"/>
      <c r="PIG73" s="367"/>
      <c r="PIH73" s="367"/>
      <c r="PII73" s="367"/>
      <c r="PIJ73" s="367"/>
      <c r="PIK73" s="367"/>
      <c r="PIL73" s="367"/>
      <c r="PIM73" s="367"/>
      <c r="PIN73" s="367"/>
      <c r="PIO73" s="367"/>
      <c r="PIP73" s="367"/>
      <c r="PIQ73" s="367"/>
      <c r="PIR73" s="367"/>
      <c r="PIS73" s="367"/>
      <c r="PIT73" s="367"/>
      <c r="PIU73" s="367"/>
      <c r="PIV73" s="367"/>
      <c r="PIW73" s="367"/>
      <c r="PIX73" s="367"/>
      <c r="PIY73" s="367"/>
      <c r="PIZ73" s="367"/>
      <c r="PJA73" s="367"/>
      <c r="PJB73" s="367"/>
      <c r="PJC73" s="367"/>
      <c r="PJD73" s="367"/>
      <c r="PJE73" s="367"/>
      <c r="PJF73" s="367"/>
      <c r="PJG73" s="367"/>
      <c r="PJH73" s="367"/>
      <c r="PJI73" s="367"/>
      <c r="PJJ73" s="367"/>
      <c r="PJK73" s="367"/>
      <c r="PJL73" s="367"/>
      <c r="PJM73" s="367"/>
      <c r="PJN73" s="367"/>
      <c r="PJO73" s="367"/>
      <c r="PJP73" s="367"/>
      <c r="PJQ73" s="367"/>
      <c r="PJR73" s="367"/>
      <c r="PJS73" s="367"/>
      <c r="PJT73" s="367"/>
      <c r="PJU73" s="367"/>
      <c r="PJV73" s="367"/>
      <c r="PJW73" s="367"/>
      <c r="PJX73" s="367"/>
      <c r="PJY73" s="367"/>
      <c r="PJZ73" s="367"/>
      <c r="PKA73" s="367"/>
      <c r="PKB73" s="367"/>
      <c r="PKC73" s="367"/>
      <c r="PKD73" s="367"/>
      <c r="PKE73" s="367"/>
      <c r="PKF73" s="367"/>
      <c r="PKG73" s="367"/>
      <c r="PKH73" s="367"/>
      <c r="PKI73" s="367"/>
      <c r="PKJ73" s="367"/>
      <c r="PKK73" s="367"/>
      <c r="PKL73" s="367"/>
      <c r="PKM73" s="367"/>
      <c r="PKN73" s="367"/>
      <c r="PKO73" s="367"/>
      <c r="PKP73" s="367"/>
      <c r="PKQ73" s="367"/>
      <c r="PKR73" s="367"/>
      <c r="PKS73" s="367"/>
      <c r="PKT73" s="367"/>
      <c r="PKU73" s="367"/>
      <c r="PKV73" s="367"/>
      <c r="PKW73" s="367"/>
      <c r="PKX73" s="367"/>
      <c r="PKY73" s="367"/>
      <c r="PKZ73" s="367"/>
      <c r="PLA73" s="367"/>
      <c r="PLB73" s="367"/>
      <c r="PLC73" s="367"/>
      <c r="PLD73" s="367"/>
      <c r="PLE73" s="367"/>
      <c r="PLF73" s="367"/>
      <c r="PLG73" s="367"/>
      <c r="PLH73" s="367"/>
      <c r="PLI73" s="367"/>
      <c r="PLJ73" s="367"/>
      <c r="PLK73" s="367"/>
      <c r="PLL73" s="367"/>
      <c r="PLM73" s="367"/>
      <c r="PLN73" s="367"/>
      <c r="PLO73" s="367"/>
      <c r="PLP73" s="367"/>
      <c r="PLQ73" s="367"/>
      <c r="PLR73" s="367"/>
      <c r="PLS73" s="367"/>
      <c r="PLT73" s="367"/>
      <c r="PLU73" s="367"/>
      <c r="PLV73" s="367"/>
      <c r="PLW73" s="367"/>
      <c r="PLX73" s="367"/>
      <c r="PLY73" s="367"/>
      <c r="PLZ73" s="367"/>
      <c r="PMA73" s="367"/>
      <c r="PMB73" s="367"/>
      <c r="PMC73" s="367"/>
      <c r="PMD73" s="367"/>
      <c r="PME73" s="367"/>
      <c r="PMF73" s="367"/>
      <c r="PMG73" s="367"/>
      <c r="PMH73" s="367"/>
      <c r="PMI73" s="367"/>
      <c r="PMJ73" s="367"/>
      <c r="PMK73" s="367"/>
      <c r="PML73" s="367"/>
      <c r="PMM73" s="367"/>
      <c r="PMN73" s="367"/>
      <c r="PMO73" s="367"/>
      <c r="PMP73" s="367"/>
      <c r="PMQ73" s="367"/>
      <c r="PMR73" s="367"/>
      <c r="PMS73" s="367"/>
      <c r="PMT73" s="367"/>
      <c r="PMU73" s="367"/>
      <c r="PMV73" s="367"/>
      <c r="PMW73" s="367"/>
      <c r="PMX73" s="367"/>
      <c r="PMY73" s="367"/>
      <c r="PMZ73" s="367"/>
      <c r="PNA73" s="367"/>
      <c r="PNB73" s="367"/>
      <c r="PNC73" s="367"/>
      <c r="PND73" s="367"/>
      <c r="PNE73" s="367"/>
      <c r="PNF73" s="367"/>
      <c r="PNG73" s="367"/>
      <c r="PNH73" s="367"/>
      <c r="PNI73" s="367"/>
      <c r="PNJ73" s="367"/>
      <c r="PNK73" s="367"/>
      <c r="PNL73" s="367"/>
      <c r="PNM73" s="367"/>
      <c r="PNN73" s="367"/>
      <c r="PNO73" s="367"/>
      <c r="PNP73" s="367"/>
      <c r="PNQ73" s="367"/>
      <c r="PNR73" s="367"/>
      <c r="PNS73" s="367"/>
      <c r="PNT73" s="367"/>
      <c r="PNU73" s="367"/>
      <c r="PNV73" s="367"/>
      <c r="PNW73" s="367"/>
      <c r="PNX73" s="367"/>
      <c r="PNY73" s="367"/>
      <c r="PNZ73" s="367"/>
      <c r="POA73" s="367"/>
      <c r="POB73" s="367"/>
      <c r="POC73" s="367"/>
      <c r="POD73" s="367"/>
      <c r="POE73" s="367"/>
      <c r="POF73" s="367"/>
      <c r="POG73" s="367"/>
      <c r="POH73" s="367"/>
      <c r="POI73" s="367"/>
      <c r="POJ73" s="367"/>
      <c r="POK73" s="367"/>
      <c r="POL73" s="367"/>
      <c r="POM73" s="367"/>
      <c r="PON73" s="367"/>
      <c r="POO73" s="367"/>
      <c r="POP73" s="367"/>
      <c r="POQ73" s="367"/>
      <c r="POR73" s="367"/>
      <c r="POS73" s="367"/>
      <c r="POT73" s="367"/>
      <c r="POU73" s="367"/>
      <c r="POV73" s="367"/>
      <c r="POW73" s="367"/>
      <c r="POX73" s="367"/>
      <c r="POY73" s="367"/>
      <c r="POZ73" s="367"/>
      <c r="PPA73" s="367"/>
      <c r="PPB73" s="367"/>
      <c r="PPC73" s="367"/>
      <c r="PPD73" s="367"/>
      <c r="PPE73" s="367"/>
      <c r="PPF73" s="367"/>
      <c r="PPG73" s="367"/>
      <c r="PPH73" s="367"/>
      <c r="PPI73" s="367"/>
      <c r="PPJ73" s="367"/>
      <c r="PPK73" s="367"/>
      <c r="PPL73" s="367"/>
      <c r="PPM73" s="367"/>
      <c r="PPN73" s="367"/>
      <c r="PPO73" s="367"/>
      <c r="PPP73" s="367"/>
      <c r="PPQ73" s="367"/>
      <c r="PPR73" s="367"/>
      <c r="PPS73" s="367"/>
      <c r="PPT73" s="367"/>
      <c r="PPU73" s="367"/>
      <c r="PPV73" s="367"/>
      <c r="PPW73" s="367"/>
      <c r="PPX73" s="367"/>
      <c r="PPY73" s="367"/>
      <c r="PPZ73" s="367"/>
      <c r="PQA73" s="367"/>
      <c r="PQB73" s="367"/>
      <c r="PQC73" s="367"/>
      <c r="PQD73" s="367"/>
      <c r="PQE73" s="367"/>
      <c r="PQF73" s="367"/>
      <c r="PQG73" s="367"/>
      <c r="PQH73" s="367"/>
      <c r="PQI73" s="367"/>
      <c r="PQJ73" s="367"/>
      <c r="PQK73" s="367"/>
      <c r="PQL73" s="367"/>
      <c r="PQM73" s="367"/>
      <c r="PQN73" s="367"/>
      <c r="PQO73" s="367"/>
      <c r="PQP73" s="367"/>
      <c r="PQQ73" s="367"/>
      <c r="PQR73" s="367"/>
      <c r="PQS73" s="367"/>
      <c r="PQT73" s="367"/>
      <c r="PQU73" s="367"/>
      <c r="PQV73" s="367"/>
      <c r="PQW73" s="367"/>
      <c r="PQX73" s="367"/>
      <c r="PQY73" s="367"/>
      <c r="PQZ73" s="367"/>
      <c r="PRA73" s="367"/>
      <c r="PRB73" s="367"/>
      <c r="PRC73" s="367"/>
      <c r="PRD73" s="367"/>
      <c r="PRE73" s="367"/>
      <c r="PRF73" s="367"/>
      <c r="PRG73" s="367"/>
      <c r="PRH73" s="367"/>
      <c r="PRI73" s="367"/>
      <c r="PRJ73" s="367"/>
      <c r="PRK73" s="367"/>
      <c r="PRL73" s="367"/>
      <c r="PRM73" s="367"/>
      <c r="PRN73" s="367"/>
      <c r="PRO73" s="367"/>
      <c r="PRP73" s="367"/>
      <c r="PRQ73" s="367"/>
      <c r="PRR73" s="367"/>
      <c r="PRS73" s="367"/>
      <c r="PRT73" s="367"/>
      <c r="PRU73" s="367"/>
      <c r="PRV73" s="367"/>
      <c r="PRW73" s="367"/>
      <c r="PRX73" s="367"/>
      <c r="PRY73" s="367"/>
      <c r="PRZ73" s="367"/>
      <c r="PSA73" s="367"/>
      <c r="PSB73" s="367"/>
      <c r="PSC73" s="367"/>
      <c r="PSD73" s="367"/>
      <c r="PSE73" s="367"/>
      <c r="PSF73" s="367"/>
      <c r="PSG73" s="367"/>
      <c r="PSH73" s="367"/>
      <c r="PSI73" s="367"/>
      <c r="PSJ73" s="367"/>
      <c r="PSK73" s="367"/>
      <c r="PSL73" s="367"/>
      <c r="PSM73" s="367"/>
      <c r="PSN73" s="367"/>
      <c r="PSO73" s="367"/>
      <c r="PSP73" s="367"/>
      <c r="PSQ73" s="367"/>
      <c r="PSR73" s="367"/>
      <c r="PSS73" s="367"/>
      <c r="PST73" s="367"/>
      <c r="PSU73" s="367"/>
      <c r="PSV73" s="367"/>
      <c r="PSW73" s="367"/>
      <c r="PSX73" s="367"/>
      <c r="PSY73" s="367"/>
      <c r="PSZ73" s="367"/>
      <c r="PTA73" s="367"/>
      <c r="PTB73" s="367"/>
      <c r="PTC73" s="367"/>
      <c r="PTD73" s="367"/>
      <c r="PTE73" s="367"/>
      <c r="PTF73" s="367"/>
      <c r="PTG73" s="367"/>
      <c r="PTH73" s="367"/>
      <c r="PTI73" s="367"/>
      <c r="PTJ73" s="367"/>
      <c r="PTK73" s="367"/>
      <c r="PTL73" s="367"/>
      <c r="PTM73" s="367"/>
      <c r="PTN73" s="367"/>
      <c r="PTO73" s="367"/>
      <c r="PTP73" s="367"/>
      <c r="PTQ73" s="367"/>
      <c r="PTR73" s="367"/>
      <c r="PTS73" s="367"/>
      <c r="PTT73" s="367"/>
      <c r="PTU73" s="367"/>
      <c r="PTV73" s="367"/>
      <c r="PTW73" s="367"/>
      <c r="PTX73" s="367"/>
      <c r="PTY73" s="367"/>
      <c r="PTZ73" s="367"/>
      <c r="PUA73" s="367"/>
      <c r="PUB73" s="367"/>
      <c r="PUC73" s="367"/>
      <c r="PUD73" s="367"/>
      <c r="PUE73" s="367"/>
      <c r="PUF73" s="367"/>
      <c r="PUG73" s="367"/>
      <c r="PUH73" s="367"/>
      <c r="PUI73" s="367"/>
      <c r="PUJ73" s="367"/>
      <c r="PUK73" s="367"/>
      <c r="PUL73" s="367"/>
      <c r="PUM73" s="367"/>
      <c r="PUN73" s="367"/>
      <c r="PUO73" s="367"/>
      <c r="PUP73" s="367"/>
      <c r="PUQ73" s="367"/>
      <c r="PUR73" s="367"/>
      <c r="PUS73" s="367"/>
      <c r="PUT73" s="367"/>
      <c r="PUU73" s="367"/>
      <c r="PUV73" s="367"/>
      <c r="PUW73" s="367"/>
      <c r="PUX73" s="367"/>
      <c r="PUY73" s="367"/>
      <c r="PUZ73" s="367"/>
      <c r="PVA73" s="367"/>
      <c r="PVB73" s="367"/>
      <c r="PVC73" s="367"/>
      <c r="PVD73" s="367"/>
      <c r="PVE73" s="367"/>
      <c r="PVF73" s="367"/>
      <c r="PVG73" s="367"/>
      <c r="PVH73" s="367"/>
      <c r="PVI73" s="367"/>
      <c r="PVJ73" s="367"/>
      <c r="PVK73" s="367"/>
      <c r="PVL73" s="367"/>
      <c r="PVM73" s="367"/>
      <c r="PVN73" s="367"/>
      <c r="PVO73" s="367"/>
      <c r="PVP73" s="367"/>
      <c r="PVQ73" s="367"/>
      <c r="PVR73" s="367"/>
      <c r="PVS73" s="367"/>
      <c r="PVT73" s="367"/>
      <c r="PVU73" s="367"/>
      <c r="PVV73" s="367"/>
      <c r="PVW73" s="367"/>
      <c r="PVX73" s="367"/>
      <c r="PVY73" s="367"/>
      <c r="PVZ73" s="367"/>
      <c r="PWA73" s="367"/>
      <c r="PWB73" s="367"/>
      <c r="PWC73" s="367"/>
      <c r="PWD73" s="367"/>
      <c r="PWE73" s="367"/>
      <c r="PWF73" s="367"/>
      <c r="PWG73" s="367"/>
      <c r="PWH73" s="367"/>
      <c r="PWI73" s="367"/>
      <c r="PWJ73" s="367"/>
      <c r="PWK73" s="367"/>
      <c r="PWL73" s="367"/>
      <c r="PWM73" s="367"/>
      <c r="PWN73" s="367"/>
      <c r="PWO73" s="367"/>
      <c r="PWP73" s="367"/>
      <c r="PWQ73" s="367"/>
      <c r="PWR73" s="367"/>
      <c r="PWS73" s="367"/>
      <c r="PWT73" s="367"/>
      <c r="PWU73" s="367"/>
      <c r="PWV73" s="367"/>
      <c r="PWW73" s="367"/>
      <c r="PWX73" s="367"/>
      <c r="PWY73" s="367"/>
      <c r="PWZ73" s="367"/>
      <c r="PXA73" s="367"/>
      <c r="PXB73" s="367"/>
      <c r="PXC73" s="367"/>
      <c r="PXD73" s="367"/>
      <c r="PXE73" s="367"/>
      <c r="PXF73" s="367"/>
      <c r="PXG73" s="367"/>
      <c r="PXH73" s="367"/>
      <c r="PXI73" s="367"/>
      <c r="PXJ73" s="367"/>
      <c r="PXK73" s="367"/>
      <c r="PXL73" s="367"/>
      <c r="PXM73" s="367"/>
      <c r="PXN73" s="367"/>
      <c r="PXO73" s="367"/>
      <c r="PXP73" s="367"/>
      <c r="PXQ73" s="367"/>
      <c r="PXR73" s="367"/>
      <c r="PXS73" s="367"/>
      <c r="PXT73" s="367"/>
      <c r="PXU73" s="367"/>
      <c r="PXV73" s="367"/>
      <c r="PXW73" s="367"/>
      <c r="PXX73" s="367"/>
      <c r="PXY73" s="367"/>
      <c r="PXZ73" s="367"/>
      <c r="PYA73" s="367"/>
      <c r="PYB73" s="367"/>
      <c r="PYC73" s="367"/>
      <c r="PYD73" s="367"/>
      <c r="PYE73" s="367"/>
      <c r="PYF73" s="367"/>
      <c r="PYG73" s="367"/>
      <c r="PYH73" s="367"/>
      <c r="PYI73" s="367"/>
      <c r="PYJ73" s="367"/>
      <c r="PYK73" s="367"/>
      <c r="PYL73" s="367"/>
      <c r="PYM73" s="367"/>
      <c r="PYN73" s="367"/>
      <c r="PYO73" s="367"/>
      <c r="PYP73" s="367"/>
      <c r="PYQ73" s="367"/>
      <c r="PYR73" s="367"/>
      <c r="PYS73" s="367"/>
      <c r="PYT73" s="367"/>
      <c r="PYU73" s="367"/>
      <c r="PYV73" s="367"/>
      <c r="PYW73" s="367"/>
      <c r="PYX73" s="367"/>
      <c r="PYY73" s="367"/>
      <c r="PYZ73" s="367"/>
      <c r="PZA73" s="367"/>
      <c r="PZB73" s="367"/>
      <c r="PZC73" s="367"/>
      <c r="PZD73" s="367"/>
      <c r="PZE73" s="367"/>
      <c r="PZF73" s="367"/>
      <c r="PZG73" s="367"/>
      <c r="PZH73" s="367"/>
      <c r="PZI73" s="367"/>
      <c r="PZJ73" s="367"/>
      <c r="PZK73" s="367"/>
      <c r="PZL73" s="367"/>
      <c r="PZM73" s="367"/>
      <c r="PZN73" s="367"/>
      <c r="PZO73" s="367"/>
      <c r="PZP73" s="367"/>
      <c r="PZQ73" s="367"/>
      <c r="PZR73" s="367"/>
      <c r="PZS73" s="367"/>
      <c r="PZT73" s="367"/>
      <c r="PZU73" s="367"/>
      <c r="PZV73" s="367"/>
      <c r="PZW73" s="367"/>
      <c r="PZX73" s="367"/>
      <c r="PZY73" s="367"/>
      <c r="PZZ73" s="367"/>
      <c r="QAA73" s="367"/>
      <c r="QAB73" s="367"/>
      <c r="QAC73" s="367"/>
      <c r="QAD73" s="367"/>
      <c r="QAE73" s="367"/>
      <c r="QAF73" s="367"/>
      <c r="QAG73" s="367"/>
      <c r="QAH73" s="367"/>
      <c r="QAI73" s="367"/>
      <c r="QAJ73" s="367"/>
      <c r="QAK73" s="367"/>
      <c r="QAL73" s="367"/>
      <c r="QAM73" s="367"/>
      <c r="QAN73" s="367"/>
      <c r="QAO73" s="367"/>
      <c r="QAP73" s="367"/>
      <c r="QAQ73" s="367"/>
      <c r="QAR73" s="367"/>
      <c r="QAS73" s="367"/>
      <c r="QAT73" s="367"/>
      <c r="QAU73" s="367"/>
      <c r="QAV73" s="367"/>
      <c r="QAW73" s="367"/>
      <c r="QAX73" s="367"/>
      <c r="QAY73" s="367"/>
      <c r="QAZ73" s="367"/>
      <c r="QBA73" s="367"/>
      <c r="QBB73" s="367"/>
      <c r="QBC73" s="367"/>
      <c r="QBD73" s="367"/>
      <c r="QBE73" s="367"/>
      <c r="QBF73" s="367"/>
      <c r="QBG73" s="367"/>
      <c r="QBH73" s="367"/>
      <c r="QBI73" s="367"/>
      <c r="QBJ73" s="367"/>
      <c r="QBK73" s="367"/>
      <c r="QBL73" s="367"/>
      <c r="QBM73" s="367"/>
      <c r="QBN73" s="367"/>
      <c r="QBO73" s="367"/>
      <c r="QBP73" s="367"/>
      <c r="QBQ73" s="367"/>
      <c r="QBR73" s="367"/>
      <c r="QBS73" s="367"/>
      <c r="QBT73" s="367"/>
      <c r="QBU73" s="367"/>
      <c r="QBV73" s="367"/>
      <c r="QBW73" s="367"/>
      <c r="QBX73" s="367"/>
      <c r="QBY73" s="367"/>
      <c r="QBZ73" s="367"/>
      <c r="QCA73" s="367"/>
      <c r="QCB73" s="367"/>
      <c r="QCC73" s="367"/>
      <c r="QCD73" s="367"/>
      <c r="QCE73" s="367"/>
      <c r="QCF73" s="367"/>
      <c r="QCG73" s="367"/>
      <c r="QCH73" s="367"/>
      <c r="QCI73" s="367"/>
      <c r="QCJ73" s="367"/>
      <c r="QCK73" s="367"/>
      <c r="QCL73" s="367"/>
      <c r="QCM73" s="367"/>
      <c r="QCN73" s="367"/>
      <c r="QCO73" s="367"/>
      <c r="QCP73" s="367"/>
      <c r="QCQ73" s="367"/>
      <c r="QCR73" s="367"/>
      <c r="QCS73" s="367"/>
      <c r="QCT73" s="367"/>
      <c r="QCU73" s="367"/>
      <c r="QCV73" s="367"/>
      <c r="QCW73" s="367"/>
      <c r="QCX73" s="367"/>
      <c r="QCY73" s="367"/>
      <c r="QCZ73" s="367"/>
      <c r="QDA73" s="367"/>
      <c r="QDB73" s="367"/>
      <c r="QDC73" s="367"/>
      <c r="QDD73" s="367"/>
      <c r="QDE73" s="367"/>
      <c r="QDF73" s="367"/>
      <c r="QDG73" s="367"/>
      <c r="QDH73" s="367"/>
      <c r="QDI73" s="367"/>
      <c r="QDJ73" s="367"/>
      <c r="QDK73" s="367"/>
      <c r="QDL73" s="367"/>
      <c r="QDM73" s="367"/>
      <c r="QDN73" s="367"/>
      <c r="QDO73" s="367"/>
      <c r="QDP73" s="367"/>
      <c r="QDQ73" s="367"/>
      <c r="QDR73" s="367"/>
      <c r="QDS73" s="367"/>
      <c r="QDT73" s="367"/>
      <c r="QDU73" s="367"/>
      <c r="QDV73" s="367"/>
      <c r="QDW73" s="367"/>
      <c r="QDX73" s="367"/>
      <c r="QDY73" s="367"/>
      <c r="QDZ73" s="367"/>
      <c r="QEA73" s="367"/>
      <c r="QEB73" s="367"/>
      <c r="QEC73" s="367"/>
      <c r="QED73" s="367"/>
      <c r="QEE73" s="367"/>
      <c r="QEF73" s="367"/>
      <c r="QEG73" s="367"/>
      <c r="QEH73" s="367"/>
      <c r="QEI73" s="367"/>
      <c r="QEJ73" s="367"/>
      <c r="QEK73" s="367"/>
      <c r="QEL73" s="367"/>
      <c r="QEM73" s="367"/>
      <c r="QEN73" s="367"/>
      <c r="QEO73" s="367"/>
      <c r="QEP73" s="367"/>
      <c r="QEQ73" s="367"/>
      <c r="QER73" s="367"/>
      <c r="QES73" s="367"/>
      <c r="QET73" s="367"/>
      <c r="QEU73" s="367"/>
      <c r="QEV73" s="367"/>
      <c r="QEW73" s="367"/>
      <c r="QEX73" s="367"/>
      <c r="QEY73" s="367"/>
      <c r="QEZ73" s="367"/>
      <c r="QFA73" s="367"/>
      <c r="QFB73" s="367"/>
      <c r="QFC73" s="367"/>
      <c r="QFD73" s="367"/>
      <c r="QFE73" s="367"/>
      <c r="QFF73" s="367"/>
      <c r="QFG73" s="367"/>
      <c r="QFH73" s="367"/>
      <c r="QFI73" s="367"/>
      <c r="QFJ73" s="367"/>
      <c r="QFK73" s="367"/>
      <c r="QFL73" s="367"/>
      <c r="QFM73" s="367"/>
      <c r="QFN73" s="367"/>
      <c r="QFO73" s="367"/>
      <c r="QFP73" s="367"/>
      <c r="QFQ73" s="367"/>
      <c r="QFR73" s="367"/>
      <c r="QFS73" s="367"/>
      <c r="QFT73" s="367"/>
      <c r="QFU73" s="367"/>
      <c r="QFV73" s="367"/>
      <c r="QFW73" s="367"/>
      <c r="QFX73" s="367"/>
      <c r="QFY73" s="367"/>
      <c r="QFZ73" s="367"/>
      <c r="QGA73" s="367"/>
      <c r="QGB73" s="367"/>
      <c r="QGC73" s="367"/>
      <c r="QGD73" s="367"/>
      <c r="QGE73" s="367"/>
      <c r="QGF73" s="367"/>
      <c r="QGG73" s="367"/>
      <c r="QGH73" s="367"/>
      <c r="QGI73" s="367"/>
      <c r="QGJ73" s="367"/>
      <c r="QGK73" s="367"/>
      <c r="QGL73" s="367"/>
      <c r="QGM73" s="367"/>
      <c r="QGN73" s="367"/>
      <c r="QGO73" s="367"/>
      <c r="QGP73" s="367"/>
      <c r="QGQ73" s="367"/>
      <c r="QGR73" s="367"/>
      <c r="QGS73" s="367"/>
      <c r="QGT73" s="367"/>
      <c r="QGU73" s="367"/>
      <c r="QGV73" s="367"/>
      <c r="QGW73" s="367"/>
      <c r="QGX73" s="367"/>
      <c r="QGY73" s="367"/>
      <c r="QGZ73" s="367"/>
      <c r="QHA73" s="367"/>
      <c r="QHB73" s="367"/>
      <c r="QHC73" s="367"/>
      <c r="QHD73" s="367"/>
      <c r="QHE73" s="367"/>
      <c r="QHF73" s="367"/>
      <c r="QHG73" s="367"/>
      <c r="QHH73" s="367"/>
      <c r="QHI73" s="367"/>
      <c r="QHJ73" s="367"/>
      <c r="QHK73" s="367"/>
      <c r="QHL73" s="367"/>
      <c r="QHM73" s="367"/>
      <c r="QHN73" s="367"/>
      <c r="QHO73" s="367"/>
      <c r="QHP73" s="367"/>
      <c r="QHQ73" s="367"/>
      <c r="QHR73" s="367"/>
      <c r="QHS73" s="367"/>
      <c r="QHT73" s="367"/>
      <c r="QHU73" s="367"/>
      <c r="QHV73" s="367"/>
      <c r="QHW73" s="367"/>
      <c r="QHX73" s="367"/>
      <c r="QHY73" s="367"/>
      <c r="QHZ73" s="367"/>
      <c r="QIA73" s="367"/>
      <c r="QIB73" s="367"/>
      <c r="QIC73" s="367"/>
      <c r="QID73" s="367"/>
      <c r="QIE73" s="367"/>
      <c r="QIF73" s="367"/>
      <c r="QIG73" s="367"/>
      <c r="QIH73" s="367"/>
      <c r="QII73" s="367"/>
      <c r="QIJ73" s="367"/>
      <c r="QIK73" s="367"/>
      <c r="QIL73" s="367"/>
      <c r="QIM73" s="367"/>
      <c r="QIN73" s="367"/>
      <c r="QIO73" s="367"/>
      <c r="QIP73" s="367"/>
      <c r="QIQ73" s="367"/>
      <c r="QIR73" s="367"/>
      <c r="QIS73" s="367"/>
      <c r="QIT73" s="367"/>
      <c r="QIU73" s="367"/>
      <c r="QIV73" s="367"/>
      <c r="QIW73" s="367"/>
      <c r="QIX73" s="367"/>
      <c r="QIY73" s="367"/>
      <c r="QIZ73" s="367"/>
      <c r="QJA73" s="367"/>
      <c r="QJB73" s="367"/>
      <c r="QJC73" s="367"/>
      <c r="QJD73" s="367"/>
      <c r="QJE73" s="367"/>
      <c r="QJF73" s="367"/>
      <c r="QJG73" s="367"/>
      <c r="QJH73" s="367"/>
      <c r="QJI73" s="367"/>
      <c r="QJJ73" s="367"/>
      <c r="QJK73" s="367"/>
      <c r="QJL73" s="367"/>
      <c r="QJM73" s="367"/>
      <c r="QJN73" s="367"/>
      <c r="QJO73" s="367"/>
      <c r="QJP73" s="367"/>
      <c r="QJQ73" s="367"/>
      <c r="QJR73" s="367"/>
      <c r="QJS73" s="367"/>
      <c r="QJT73" s="367"/>
      <c r="QJU73" s="367"/>
      <c r="QJV73" s="367"/>
      <c r="QJW73" s="367"/>
      <c r="QJX73" s="367"/>
      <c r="QJY73" s="367"/>
      <c r="QJZ73" s="367"/>
      <c r="QKA73" s="367"/>
      <c r="QKB73" s="367"/>
      <c r="QKC73" s="367"/>
      <c r="QKD73" s="367"/>
      <c r="QKE73" s="367"/>
      <c r="QKF73" s="367"/>
      <c r="QKG73" s="367"/>
      <c r="QKH73" s="367"/>
      <c r="QKI73" s="367"/>
      <c r="QKJ73" s="367"/>
      <c r="QKK73" s="367"/>
      <c r="QKL73" s="367"/>
      <c r="QKM73" s="367"/>
      <c r="QKN73" s="367"/>
      <c r="QKO73" s="367"/>
      <c r="QKP73" s="367"/>
      <c r="QKQ73" s="367"/>
      <c r="QKR73" s="367"/>
      <c r="QKS73" s="367"/>
      <c r="QKT73" s="367"/>
      <c r="QKU73" s="367"/>
      <c r="QKV73" s="367"/>
      <c r="QKW73" s="367"/>
      <c r="QKX73" s="367"/>
      <c r="QKY73" s="367"/>
      <c r="QKZ73" s="367"/>
      <c r="QLA73" s="367"/>
      <c r="QLB73" s="367"/>
      <c r="QLC73" s="367"/>
      <c r="QLD73" s="367"/>
      <c r="QLE73" s="367"/>
      <c r="QLF73" s="367"/>
      <c r="QLG73" s="367"/>
      <c r="QLH73" s="367"/>
      <c r="QLI73" s="367"/>
      <c r="QLJ73" s="367"/>
      <c r="QLK73" s="367"/>
      <c r="QLL73" s="367"/>
      <c r="QLM73" s="367"/>
      <c r="QLN73" s="367"/>
      <c r="QLO73" s="367"/>
      <c r="QLP73" s="367"/>
      <c r="QLQ73" s="367"/>
      <c r="QLR73" s="367"/>
      <c r="QLS73" s="367"/>
      <c r="QLT73" s="367"/>
      <c r="QLU73" s="367"/>
      <c r="QLV73" s="367"/>
      <c r="QLW73" s="367"/>
      <c r="QLX73" s="367"/>
      <c r="QLY73" s="367"/>
      <c r="QLZ73" s="367"/>
      <c r="QMA73" s="367"/>
      <c r="QMB73" s="367"/>
      <c r="QMC73" s="367"/>
      <c r="QMD73" s="367"/>
      <c r="QME73" s="367"/>
      <c r="QMF73" s="367"/>
      <c r="QMG73" s="367"/>
      <c r="QMH73" s="367"/>
      <c r="QMI73" s="367"/>
      <c r="QMJ73" s="367"/>
      <c r="QMK73" s="367"/>
      <c r="QML73" s="367"/>
      <c r="QMM73" s="367"/>
      <c r="QMN73" s="367"/>
      <c r="QMO73" s="367"/>
      <c r="QMP73" s="367"/>
      <c r="QMQ73" s="367"/>
      <c r="QMR73" s="367"/>
      <c r="QMS73" s="367"/>
      <c r="QMT73" s="367"/>
      <c r="QMU73" s="367"/>
      <c r="QMV73" s="367"/>
      <c r="QMW73" s="367"/>
      <c r="QMX73" s="367"/>
      <c r="QMY73" s="367"/>
      <c r="QMZ73" s="367"/>
      <c r="QNA73" s="367"/>
      <c r="QNB73" s="367"/>
      <c r="QNC73" s="367"/>
      <c r="QND73" s="367"/>
      <c r="QNE73" s="367"/>
      <c r="QNF73" s="367"/>
      <c r="QNG73" s="367"/>
      <c r="QNH73" s="367"/>
      <c r="QNI73" s="367"/>
      <c r="QNJ73" s="367"/>
      <c r="QNK73" s="367"/>
      <c r="QNL73" s="367"/>
      <c r="QNM73" s="367"/>
      <c r="QNN73" s="367"/>
      <c r="QNO73" s="367"/>
      <c r="QNP73" s="367"/>
      <c r="QNQ73" s="367"/>
      <c r="QNR73" s="367"/>
      <c r="QNS73" s="367"/>
      <c r="QNT73" s="367"/>
      <c r="QNU73" s="367"/>
      <c r="QNV73" s="367"/>
      <c r="QNW73" s="367"/>
      <c r="QNX73" s="367"/>
      <c r="QNY73" s="367"/>
      <c r="QNZ73" s="367"/>
      <c r="QOA73" s="367"/>
      <c r="QOB73" s="367"/>
      <c r="QOC73" s="367"/>
      <c r="QOD73" s="367"/>
      <c r="QOE73" s="367"/>
      <c r="QOF73" s="367"/>
      <c r="QOG73" s="367"/>
      <c r="QOH73" s="367"/>
      <c r="QOI73" s="367"/>
      <c r="QOJ73" s="367"/>
      <c r="QOK73" s="367"/>
      <c r="QOL73" s="367"/>
      <c r="QOM73" s="367"/>
      <c r="QON73" s="367"/>
      <c r="QOO73" s="367"/>
      <c r="QOP73" s="367"/>
      <c r="QOQ73" s="367"/>
      <c r="QOR73" s="367"/>
      <c r="QOS73" s="367"/>
      <c r="QOT73" s="367"/>
      <c r="QOU73" s="367"/>
      <c r="QOV73" s="367"/>
      <c r="QOW73" s="367"/>
      <c r="QOX73" s="367"/>
      <c r="QOY73" s="367"/>
      <c r="QOZ73" s="367"/>
      <c r="QPA73" s="367"/>
      <c r="QPB73" s="367"/>
      <c r="QPC73" s="367"/>
      <c r="QPD73" s="367"/>
      <c r="QPE73" s="367"/>
      <c r="QPF73" s="367"/>
      <c r="QPG73" s="367"/>
      <c r="QPH73" s="367"/>
      <c r="QPI73" s="367"/>
      <c r="QPJ73" s="367"/>
      <c r="QPK73" s="367"/>
      <c r="QPL73" s="367"/>
      <c r="QPM73" s="367"/>
      <c r="QPN73" s="367"/>
      <c r="QPO73" s="367"/>
      <c r="QPP73" s="367"/>
      <c r="QPQ73" s="367"/>
      <c r="QPR73" s="367"/>
      <c r="QPS73" s="367"/>
      <c r="QPT73" s="367"/>
      <c r="QPU73" s="367"/>
      <c r="QPV73" s="367"/>
      <c r="QPW73" s="367"/>
      <c r="QPX73" s="367"/>
      <c r="QPY73" s="367"/>
      <c r="QPZ73" s="367"/>
      <c r="QQA73" s="367"/>
      <c r="QQB73" s="367"/>
      <c r="QQC73" s="367"/>
      <c r="QQD73" s="367"/>
      <c r="QQE73" s="367"/>
      <c r="QQF73" s="367"/>
      <c r="QQG73" s="367"/>
      <c r="QQH73" s="367"/>
      <c r="QQI73" s="367"/>
      <c r="QQJ73" s="367"/>
      <c r="QQK73" s="367"/>
      <c r="QQL73" s="367"/>
      <c r="QQM73" s="367"/>
      <c r="QQN73" s="367"/>
      <c r="QQO73" s="367"/>
      <c r="QQP73" s="367"/>
      <c r="QQQ73" s="367"/>
      <c r="QQR73" s="367"/>
      <c r="QQS73" s="367"/>
      <c r="QQT73" s="367"/>
      <c r="QQU73" s="367"/>
      <c r="QQV73" s="367"/>
      <c r="QQW73" s="367"/>
      <c r="QQX73" s="367"/>
      <c r="QQY73" s="367"/>
      <c r="QQZ73" s="367"/>
      <c r="QRA73" s="367"/>
      <c r="QRB73" s="367"/>
      <c r="QRC73" s="367"/>
      <c r="QRD73" s="367"/>
      <c r="QRE73" s="367"/>
      <c r="QRF73" s="367"/>
      <c r="QRG73" s="367"/>
      <c r="QRH73" s="367"/>
      <c r="QRI73" s="367"/>
      <c r="QRJ73" s="367"/>
      <c r="QRK73" s="367"/>
      <c r="QRL73" s="367"/>
      <c r="QRM73" s="367"/>
      <c r="QRN73" s="367"/>
      <c r="QRO73" s="367"/>
      <c r="QRP73" s="367"/>
      <c r="QRQ73" s="367"/>
      <c r="QRR73" s="367"/>
      <c r="QRS73" s="367"/>
      <c r="QRT73" s="367"/>
      <c r="QRU73" s="367"/>
      <c r="QRV73" s="367"/>
      <c r="QRW73" s="367"/>
      <c r="QRX73" s="367"/>
      <c r="QRY73" s="367"/>
      <c r="QRZ73" s="367"/>
      <c r="QSA73" s="367"/>
      <c r="QSB73" s="367"/>
      <c r="QSC73" s="367"/>
      <c r="QSD73" s="367"/>
      <c r="QSE73" s="367"/>
      <c r="QSF73" s="367"/>
      <c r="QSG73" s="367"/>
      <c r="QSH73" s="367"/>
      <c r="QSI73" s="367"/>
      <c r="QSJ73" s="367"/>
      <c r="QSK73" s="367"/>
      <c r="QSL73" s="367"/>
      <c r="QSM73" s="367"/>
      <c r="QSN73" s="367"/>
      <c r="QSO73" s="367"/>
      <c r="QSP73" s="367"/>
      <c r="QSQ73" s="367"/>
      <c r="QSR73" s="367"/>
      <c r="QSS73" s="367"/>
      <c r="QST73" s="367"/>
      <c r="QSU73" s="367"/>
      <c r="QSV73" s="367"/>
      <c r="QSW73" s="367"/>
      <c r="QSX73" s="367"/>
      <c r="QSY73" s="367"/>
      <c r="QSZ73" s="367"/>
      <c r="QTA73" s="367"/>
      <c r="QTB73" s="367"/>
      <c r="QTC73" s="367"/>
      <c r="QTD73" s="367"/>
      <c r="QTE73" s="367"/>
      <c r="QTF73" s="367"/>
      <c r="QTG73" s="367"/>
      <c r="QTH73" s="367"/>
      <c r="QTI73" s="367"/>
      <c r="QTJ73" s="367"/>
      <c r="QTK73" s="367"/>
      <c r="QTL73" s="367"/>
      <c r="QTM73" s="367"/>
      <c r="QTN73" s="367"/>
      <c r="QTO73" s="367"/>
      <c r="QTP73" s="367"/>
      <c r="QTQ73" s="367"/>
      <c r="QTR73" s="367"/>
      <c r="QTS73" s="367"/>
      <c r="QTT73" s="367"/>
      <c r="QTU73" s="367"/>
      <c r="QTV73" s="367"/>
      <c r="QTW73" s="367"/>
      <c r="QTX73" s="367"/>
      <c r="QTY73" s="367"/>
      <c r="QTZ73" s="367"/>
      <c r="QUA73" s="367"/>
      <c r="QUB73" s="367"/>
      <c r="QUC73" s="367"/>
      <c r="QUD73" s="367"/>
      <c r="QUE73" s="367"/>
      <c r="QUF73" s="367"/>
      <c r="QUG73" s="367"/>
      <c r="QUH73" s="367"/>
      <c r="QUI73" s="367"/>
      <c r="QUJ73" s="367"/>
      <c r="QUK73" s="367"/>
      <c r="QUL73" s="367"/>
      <c r="QUM73" s="367"/>
      <c r="QUN73" s="367"/>
      <c r="QUO73" s="367"/>
      <c r="QUP73" s="367"/>
      <c r="QUQ73" s="367"/>
      <c r="QUR73" s="367"/>
      <c r="QUS73" s="367"/>
      <c r="QUT73" s="367"/>
      <c r="QUU73" s="367"/>
      <c r="QUV73" s="367"/>
      <c r="QUW73" s="367"/>
      <c r="QUX73" s="367"/>
      <c r="QUY73" s="367"/>
      <c r="QUZ73" s="367"/>
      <c r="QVA73" s="367"/>
      <c r="QVB73" s="367"/>
      <c r="QVC73" s="367"/>
      <c r="QVD73" s="367"/>
      <c r="QVE73" s="367"/>
      <c r="QVF73" s="367"/>
      <c r="QVG73" s="367"/>
      <c r="QVH73" s="367"/>
      <c r="QVI73" s="367"/>
      <c r="QVJ73" s="367"/>
      <c r="QVK73" s="367"/>
      <c r="QVL73" s="367"/>
      <c r="QVM73" s="367"/>
      <c r="QVN73" s="367"/>
      <c r="QVO73" s="367"/>
      <c r="QVP73" s="367"/>
      <c r="QVQ73" s="367"/>
      <c r="QVR73" s="367"/>
      <c r="QVS73" s="367"/>
      <c r="QVT73" s="367"/>
      <c r="QVU73" s="367"/>
      <c r="QVV73" s="367"/>
      <c r="QVW73" s="367"/>
      <c r="QVX73" s="367"/>
      <c r="QVY73" s="367"/>
      <c r="QVZ73" s="367"/>
      <c r="QWA73" s="367"/>
      <c r="QWB73" s="367"/>
      <c r="QWC73" s="367"/>
      <c r="QWD73" s="367"/>
      <c r="QWE73" s="367"/>
      <c r="QWF73" s="367"/>
      <c r="QWG73" s="367"/>
      <c r="QWH73" s="367"/>
      <c r="QWI73" s="367"/>
      <c r="QWJ73" s="367"/>
      <c r="QWK73" s="367"/>
      <c r="QWL73" s="367"/>
      <c r="QWM73" s="367"/>
      <c r="QWN73" s="367"/>
      <c r="QWO73" s="367"/>
      <c r="QWP73" s="367"/>
      <c r="QWQ73" s="367"/>
      <c r="QWR73" s="367"/>
      <c r="QWS73" s="367"/>
      <c r="QWT73" s="367"/>
      <c r="QWU73" s="367"/>
      <c r="QWV73" s="367"/>
      <c r="QWW73" s="367"/>
      <c r="QWX73" s="367"/>
      <c r="QWY73" s="367"/>
      <c r="QWZ73" s="367"/>
      <c r="QXA73" s="367"/>
      <c r="QXB73" s="367"/>
      <c r="QXC73" s="367"/>
      <c r="QXD73" s="367"/>
      <c r="QXE73" s="367"/>
      <c r="QXF73" s="367"/>
      <c r="QXG73" s="367"/>
      <c r="QXH73" s="367"/>
      <c r="QXI73" s="367"/>
      <c r="QXJ73" s="367"/>
      <c r="QXK73" s="367"/>
      <c r="QXL73" s="367"/>
      <c r="QXM73" s="367"/>
      <c r="QXN73" s="367"/>
      <c r="QXO73" s="367"/>
      <c r="QXP73" s="367"/>
      <c r="QXQ73" s="367"/>
      <c r="QXR73" s="367"/>
      <c r="QXS73" s="367"/>
      <c r="QXT73" s="367"/>
      <c r="QXU73" s="367"/>
      <c r="QXV73" s="367"/>
      <c r="QXW73" s="367"/>
      <c r="QXX73" s="367"/>
      <c r="QXY73" s="367"/>
      <c r="QXZ73" s="367"/>
      <c r="QYA73" s="367"/>
      <c r="QYB73" s="367"/>
      <c r="QYC73" s="367"/>
      <c r="QYD73" s="367"/>
      <c r="QYE73" s="367"/>
      <c r="QYF73" s="367"/>
      <c r="QYG73" s="367"/>
      <c r="QYH73" s="367"/>
      <c r="QYI73" s="367"/>
      <c r="QYJ73" s="367"/>
      <c r="QYK73" s="367"/>
      <c r="QYL73" s="367"/>
      <c r="QYM73" s="367"/>
      <c r="QYN73" s="367"/>
      <c r="QYO73" s="367"/>
      <c r="QYP73" s="367"/>
      <c r="QYQ73" s="367"/>
      <c r="QYR73" s="367"/>
      <c r="QYS73" s="367"/>
      <c r="QYT73" s="367"/>
      <c r="QYU73" s="367"/>
      <c r="QYV73" s="367"/>
      <c r="QYW73" s="367"/>
      <c r="QYX73" s="367"/>
      <c r="QYY73" s="367"/>
      <c r="QYZ73" s="367"/>
      <c r="QZA73" s="367"/>
      <c r="QZB73" s="367"/>
      <c r="QZC73" s="367"/>
      <c r="QZD73" s="367"/>
      <c r="QZE73" s="367"/>
      <c r="QZF73" s="367"/>
      <c r="QZG73" s="367"/>
      <c r="QZH73" s="367"/>
      <c r="QZI73" s="367"/>
      <c r="QZJ73" s="367"/>
      <c r="QZK73" s="367"/>
      <c r="QZL73" s="367"/>
      <c r="QZM73" s="367"/>
      <c r="QZN73" s="367"/>
      <c r="QZO73" s="367"/>
      <c r="QZP73" s="367"/>
      <c r="QZQ73" s="367"/>
      <c r="QZR73" s="367"/>
      <c r="QZS73" s="367"/>
      <c r="QZT73" s="367"/>
      <c r="QZU73" s="367"/>
      <c r="QZV73" s="367"/>
      <c r="QZW73" s="367"/>
      <c r="QZX73" s="367"/>
      <c r="QZY73" s="367"/>
      <c r="QZZ73" s="367"/>
      <c r="RAA73" s="367"/>
      <c r="RAB73" s="367"/>
      <c r="RAC73" s="367"/>
      <c r="RAD73" s="367"/>
      <c r="RAE73" s="367"/>
      <c r="RAF73" s="367"/>
      <c r="RAG73" s="367"/>
      <c r="RAH73" s="367"/>
      <c r="RAI73" s="367"/>
      <c r="RAJ73" s="367"/>
      <c r="RAK73" s="367"/>
      <c r="RAL73" s="367"/>
      <c r="RAM73" s="367"/>
      <c r="RAN73" s="367"/>
      <c r="RAO73" s="367"/>
      <c r="RAP73" s="367"/>
      <c r="RAQ73" s="367"/>
      <c r="RAR73" s="367"/>
      <c r="RAS73" s="367"/>
      <c r="RAT73" s="367"/>
      <c r="RAU73" s="367"/>
      <c r="RAV73" s="367"/>
      <c r="RAW73" s="367"/>
      <c r="RAX73" s="367"/>
      <c r="RAY73" s="367"/>
      <c r="RAZ73" s="367"/>
      <c r="RBA73" s="367"/>
      <c r="RBB73" s="367"/>
      <c r="RBC73" s="367"/>
      <c r="RBD73" s="367"/>
      <c r="RBE73" s="367"/>
      <c r="RBF73" s="367"/>
      <c r="RBG73" s="367"/>
      <c r="RBH73" s="367"/>
      <c r="RBI73" s="367"/>
      <c r="RBJ73" s="367"/>
      <c r="RBK73" s="367"/>
      <c r="RBL73" s="367"/>
      <c r="RBM73" s="367"/>
      <c r="RBN73" s="367"/>
      <c r="RBO73" s="367"/>
      <c r="RBP73" s="367"/>
      <c r="RBQ73" s="367"/>
      <c r="RBR73" s="367"/>
      <c r="RBS73" s="367"/>
      <c r="RBT73" s="367"/>
      <c r="RBU73" s="367"/>
      <c r="RBV73" s="367"/>
      <c r="RBW73" s="367"/>
      <c r="RBX73" s="367"/>
      <c r="RBY73" s="367"/>
      <c r="RBZ73" s="367"/>
      <c r="RCA73" s="367"/>
      <c r="RCB73" s="367"/>
      <c r="RCC73" s="367"/>
      <c r="RCD73" s="367"/>
      <c r="RCE73" s="367"/>
      <c r="RCF73" s="367"/>
      <c r="RCG73" s="367"/>
      <c r="RCH73" s="367"/>
      <c r="RCI73" s="367"/>
      <c r="RCJ73" s="367"/>
      <c r="RCK73" s="367"/>
      <c r="RCL73" s="367"/>
      <c r="RCM73" s="367"/>
      <c r="RCN73" s="367"/>
      <c r="RCO73" s="367"/>
      <c r="RCP73" s="367"/>
      <c r="RCQ73" s="367"/>
      <c r="RCR73" s="367"/>
      <c r="RCS73" s="367"/>
      <c r="RCT73" s="367"/>
      <c r="RCU73" s="367"/>
      <c r="RCV73" s="367"/>
      <c r="RCW73" s="367"/>
      <c r="RCX73" s="367"/>
      <c r="RCY73" s="367"/>
      <c r="RCZ73" s="367"/>
      <c r="RDA73" s="367"/>
      <c r="RDB73" s="367"/>
      <c r="RDC73" s="367"/>
      <c r="RDD73" s="367"/>
      <c r="RDE73" s="367"/>
      <c r="RDF73" s="367"/>
      <c r="RDG73" s="367"/>
      <c r="RDH73" s="367"/>
      <c r="RDI73" s="367"/>
      <c r="RDJ73" s="367"/>
      <c r="RDK73" s="367"/>
      <c r="RDL73" s="367"/>
      <c r="RDM73" s="367"/>
      <c r="RDN73" s="367"/>
      <c r="RDO73" s="367"/>
      <c r="RDP73" s="367"/>
      <c r="RDQ73" s="367"/>
      <c r="RDR73" s="367"/>
      <c r="RDS73" s="367"/>
      <c r="RDT73" s="367"/>
      <c r="RDU73" s="367"/>
      <c r="RDV73" s="367"/>
      <c r="RDW73" s="367"/>
      <c r="RDX73" s="367"/>
      <c r="RDY73" s="367"/>
      <c r="RDZ73" s="367"/>
      <c r="REA73" s="367"/>
      <c r="REB73" s="367"/>
      <c r="REC73" s="367"/>
      <c r="RED73" s="367"/>
      <c r="REE73" s="367"/>
      <c r="REF73" s="367"/>
      <c r="REG73" s="367"/>
      <c r="REH73" s="367"/>
      <c r="REI73" s="367"/>
      <c r="REJ73" s="367"/>
      <c r="REK73" s="367"/>
      <c r="REL73" s="367"/>
      <c r="REM73" s="367"/>
      <c r="REN73" s="367"/>
      <c r="REO73" s="367"/>
      <c r="REP73" s="367"/>
      <c r="REQ73" s="367"/>
      <c r="RER73" s="367"/>
      <c r="RES73" s="367"/>
      <c r="RET73" s="367"/>
      <c r="REU73" s="367"/>
      <c r="REV73" s="367"/>
      <c r="REW73" s="367"/>
      <c r="REX73" s="367"/>
      <c r="REY73" s="367"/>
      <c r="REZ73" s="367"/>
      <c r="RFA73" s="367"/>
      <c r="RFB73" s="367"/>
      <c r="RFC73" s="367"/>
      <c r="RFD73" s="367"/>
      <c r="RFE73" s="367"/>
      <c r="RFF73" s="367"/>
      <c r="RFG73" s="367"/>
      <c r="RFH73" s="367"/>
      <c r="RFI73" s="367"/>
      <c r="RFJ73" s="367"/>
      <c r="RFK73" s="367"/>
      <c r="RFL73" s="367"/>
      <c r="RFM73" s="367"/>
      <c r="RFN73" s="367"/>
      <c r="RFO73" s="367"/>
      <c r="RFP73" s="367"/>
      <c r="RFQ73" s="367"/>
      <c r="RFR73" s="367"/>
      <c r="RFS73" s="367"/>
      <c r="RFT73" s="367"/>
      <c r="RFU73" s="367"/>
      <c r="RFV73" s="367"/>
      <c r="RFW73" s="367"/>
      <c r="RFX73" s="367"/>
      <c r="RFY73" s="367"/>
      <c r="RFZ73" s="367"/>
      <c r="RGA73" s="367"/>
      <c r="RGB73" s="367"/>
      <c r="RGC73" s="367"/>
      <c r="RGD73" s="367"/>
      <c r="RGE73" s="367"/>
      <c r="RGF73" s="367"/>
      <c r="RGG73" s="367"/>
      <c r="RGH73" s="367"/>
      <c r="RGI73" s="367"/>
      <c r="RGJ73" s="367"/>
      <c r="RGK73" s="367"/>
      <c r="RGL73" s="367"/>
      <c r="RGM73" s="367"/>
      <c r="RGN73" s="367"/>
      <c r="RGO73" s="367"/>
      <c r="RGP73" s="367"/>
      <c r="RGQ73" s="367"/>
      <c r="RGR73" s="367"/>
      <c r="RGS73" s="367"/>
      <c r="RGT73" s="367"/>
      <c r="RGU73" s="367"/>
      <c r="RGV73" s="367"/>
      <c r="RGW73" s="367"/>
      <c r="RGX73" s="367"/>
      <c r="RGY73" s="367"/>
      <c r="RGZ73" s="367"/>
      <c r="RHA73" s="367"/>
      <c r="RHB73" s="367"/>
      <c r="RHC73" s="367"/>
      <c r="RHD73" s="367"/>
      <c r="RHE73" s="367"/>
      <c r="RHF73" s="367"/>
      <c r="RHG73" s="367"/>
      <c r="RHH73" s="367"/>
      <c r="RHI73" s="367"/>
      <c r="RHJ73" s="367"/>
      <c r="RHK73" s="367"/>
      <c r="RHL73" s="367"/>
      <c r="RHM73" s="367"/>
      <c r="RHN73" s="367"/>
      <c r="RHO73" s="367"/>
      <c r="RHP73" s="367"/>
      <c r="RHQ73" s="367"/>
      <c r="RHR73" s="367"/>
      <c r="RHS73" s="367"/>
      <c r="RHT73" s="367"/>
      <c r="RHU73" s="367"/>
      <c r="RHV73" s="367"/>
      <c r="RHW73" s="367"/>
      <c r="RHX73" s="367"/>
      <c r="RHY73" s="367"/>
      <c r="RHZ73" s="367"/>
      <c r="RIA73" s="367"/>
      <c r="RIB73" s="367"/>
      <c r="RIC73" s="367"/>
      <c r="RID73" s="367"/>
      <c r="RIE73" s="367"/>
      <c r="RIF73" s="367"/>
      <c r="RIG73" s="367"/>
      <c r="RIH73" s="367"/>
      <c r="RII73" s="367"/>
      <c r="RIJ73" s="367"/>
      <c r="RIK73" s="367"/>
      <c r="RIL73" s="367"/>
      <c r="RIM73" s="367"/>
      <c r="RIN73" s="367"/>
      <c r="RIO73" s="367"/>
      <c r="RIP73" s="367"/>
      <c r="RIQ73" s="367"/>
      <c r="RIR73" s="367"/>
      <c r="RIS73" s="367"/>
      <c r="RIT73" s="367"/>
      <c r="RIU73" s="367"/>
      <c r="RIV73" s="367"/>
      <c r="RIW73" s="367"/>
      <c r="RIX73" s="367"/>
      <c r="RIY73" s="367"/>
      <c r="RIZ73" s="367"/>
      <c r="RJA73" s="367"/>
      <c r="RJB73" s="367"/>
      <c r="RJC73" s="367"/>
      <c r="RJD73" s="367"/>
      <c r="RJE73" s="367"/>
      <c r="RJF73" s="367"/>
      <c r="RJG73" s="367"/>
      <c r="RJH73" s="367"/>
      <c r="RJI73" s="367"/>
      <c r="RJJ73" s="367"/>
      <c r="RJK73" s="367"/>
      <c r="RJL73" s="367"/>
      <c r="RJM73" s="367"/>
      <c r="RJN73" s="367"/>
      <c r="RJO73" s="367"/>
      <c r="RJP73" s="367"/>
      <c r="RJQ73" s="367"/>
      <c r="RJR73" s="367"/>
      <c r="RJS73" s="367"/>
      <c r="RJT73" s="367"/>
      <c r="RJU73" s="367"/>
      <c r="RJV73" s="367"/>
      <c r="RJW73" s="367"/>
      <c r="RJX73" s="367"/>
      <c r="RJY73" s="367"/>
      <c r="RJZ73" s="367"/>
      <c r="RKA73" s="367"/>
      <c r="RKB73" s="367"/>
      <c r="RKC73" s="367"/>
      <c r="RKD73" s="367"/>
      <c r="RKE73" s="367"/>
      <c r="RKF73" s="367"/>
      <c r="RKG73" s="367"/>
      <c r="RKH73" s="367"/>
      <c r="RKI73" s="367"/>
      <c r="RKJ73" s="367"/>
      <c r="RKK73" s="367"/>
      <c r="RKL73" s="367"/>
      <c r="RKM73" s="367"/>
      <c r="RKN73" s="367"/>
      <c r="RKO73" s="367"/>
      <c r="RKP73" s="367"/>
      <c r="RKQ73" s="367"/>
      <c r="RKR73" s="367"/>
      <c r="RKS73" s="367"/>
      <c r="RKT73" s="367"/>
      <c r="RKU73" s="367"/>
      <c r="RKV73" s="367"/>
      <c r="RKW73" s="367"/>
      <c r="RKX73" s="367"/>
      <c r="RKY73" s="367"/>
      <c r="RKZ73" s="367"/>
      <c r="RLA73" s="367"/>
      <c r="RLB73" s="367"/>
      <c r="RLC73" s="367"/>
      <c r="RLD73" s="367"/>
      <c r="RLE73" s="367"/>
      <c r="RLF73" s="367"/>
      <c r="RLG73" s="367"/>
      <c r="RLH73" s="367"/>
      <c r="RLI73" s="367"/>
      <c r="RLJ73" s="367"/>
      <c r="RLK73" s="367"/>
      <c r="RLL73" s="367"/>
      <c r="RLM73" s="367"/>
      <c r="RLN73" s="367"/>
      <c r="RLO73" s="367"/>
      <c r="RLP73" s="367"/>
      <c r="RLQ73" s="367"/>
      <c r="RLR73" s="367"/>
      <c r="RLS73" s="367"/>
      <c r="RLT73" s="367"/>
      <c r="RLU73" s="367"/>
      <c r="RLV73" s="367"/>
      <c r="RLW73" s="367"/>
      <c r="RLX73" s="367"/>
      <c r="RLY73" s="367"/>
      <c r="RLZ73" s="367"/>
      <c r="RMA73" s="367"/>
      <c r="RMB73" s="367"/>
      <c r="RMC73" s="367"/>
      <c r="RMD73" s="367"/>
      <c r="RME73" s="367"/>
      <c r="RMF73" s="367"/>
      <c r="RMG73" s="367"/>
      <c r="RMH73" s="367"/>
      <c r="RMI73" s="367"/>
      <c r="RMJ73" s="367"/>
      <c r="RMK73" s="367"/>
      <c r="RML73" s="367"/>
      <c r="RMM73" s="367"/>
      <c r="RMN73" s="367"/>
      <c r="RMO73" s="367"/>
      <c r="RMP73" s="367"/>
      <c r="RMQ73" s="367"/>
      <c r="RMR73" s="367"/>
      <c r="RMS73" s="367"/>
      <c r="RMT73" s="367"/>
      <c r="RMU73" s="367"/>
      <c r="RMV73" s="367"/>
      <c r="RMW73" s="367"/>
      <c r="RMX73" s="367"/>
      <c r="RMY73" s="367"/>
      <c r="RMZ73" s="367"/>
      <c r="RNA73" s="367"/>
      <c r="RNB73" s="367"/>
      <c r="RNC73" s="367"/>
      <c r="RND73" s="367"/>
      <c r="RNE73" s="367"/>
      <c r="RNF73" s="367"/>
      <c r="RNG73" s="367"/>
      <c r="RNH73" s="367"/>
      <c r="RNI73" s="367"/>
      <c r="RNJ73" s="367"/>
      <c r="RNK73" s="367"/>
      <c r="RNL73" s="367"/>
      <c r="RNM73" s="367"/>
      <c r="RNN73" s="367"/>
      <c r="RNO73" s="367"/>
      <c r="RNP73" s="367"/>
      <c r="RNQ73" s="367"/>
      <c r="RNR73" s="367"/>
      <c r="RNS73" s="367"/>
      <c r="RNT73" s="367"/>
      <c r="RNU73" s="367"/>
      <c r="RNV73" s="367"/>
      <c r="RNW73" s="367"/>
      <c r="RNX73" s="367"/>
      <c r="RNY73" s="367"/>
      <c r="RNZ73" s="367"/>
      <c r="ROA73" s="367"/>
      <c r="ROB73" s="367"/>
      <c r="ROC73" s="367"/>
      <c r="ROD73" s="367"/>
      <c r="ROE73" s="367"/>
      <c r="ROF73" s="367"/>
      <c r="ROG73" s="367"/>
      <c r="ROH73" s="367"/>
      <c r="ROI73" s="367"/>
      <c r="ROJ73" s="367"/>
      <c r="ROK73" s="367"/>
      <c r="ROL73" s="367"/>
      <c r="ROM73" s="367"/>
      <c r="RON73" s="367"/>
      <c r="ROO73" s="367"/>
      <c r="ROP73" s="367"/>
      <c r="ROQ73" s="367"/>
      <c r="ROR73" s="367"/>
      <c r="ROS73" s="367"/>
      <c r="ROT73" s="367"/>
      <c r="ROU73" s="367"/>
      <c r="ROV73" s="367"/>
      <c r="ROW73" s="367"/>
      <c r="ROX73" s="367"/>
      <c r="ROY73" s="367"/>
      <c r="ROZ73" s="367"/>
      <c r="RPA73" s="367"/>
      <c r="RPB73" s="367"/>
      <c r="RPC73" s="367"/>
      <c r="RPD73" s="367"/>
      <c r="RPE73" s="367"/>
      <c r="RPF73" s="367"/>
      <c r="RPG73" s="367"/>
      <c r="RPH73" s="367"/>
      <c r="RPI73" s="367"/>
      <c r="RPJ73" s="367"/>
      <c r="RPK73" s="367"/>
      <c r="RPL73" s="367"/>
      <c r="RPM73" s="367"/>
      <c r="RPN73" s="367"/>
      <c r="RPO73" s="367"/>
      <c r="RPP73" s="367"/>
      <c r="RPQ73" s="367"/>
      <c r="RPR73" s="367"/>
      <c r="RPS73" s="367"/>
      <c r="RPT73" s="367"/>
      <c r="RPU73" s="367"/>
      <c r="RPV73" s="367"/>
      <c r="RPW73" s="367"/>
      <c r="RPX73" s="367"/>
      <c r="RPY73" s="367"/>
      <c r="RPZ73" s="367"/>
      <c r="RQA73" s="367"/>
      <c r="RQB73" s="367"/>
      <c r="RQC73" s="367"/>
      <c r="RQD73" s="367"/>
      <c r="RQE73" s="367"/>
      <c r="RQF73" s="367"/>
      <c r="RQG73" s="367"/>
      <c r="RQH73" s="367"/>
      <c r="RQI73" s="367"/>
      <c r="RQJ73" s="367"/>
      <c r="RQK73" s="367"/>
      <c r="RQL73" s="367"/>
      <c r="RQM73" s="367"/>
      <c r="RQN73" s="367"/>
      <c r="RQO73" s="367"/>
      <c r="RQP73" s="367"/>
      <c r="RQQ73" s="367"/>
      <c r="RQR73" s="367"/>
      <c r="RQS73" s="367"/>
      <c r="RQT73" s="367"/>
      <c r="RQU73" s="367"/>
      <c r="RQV73" s="367"/>
      <c r="RQW73" s="367"/>
      <c r="RQX73" s="367"/>
      <c r="RQY73" s="367"/>
      <c r="RQZ73" s="367"/>
      <c r="RRA73" s="367"/>
      <c r="RRB73" s="367"/>
      <c r="RRC73" s="367"/>
      <c r="RRD73" s="367"/>
      <c r="RRE73" s="367"/>
      <c r="RRF73" s="367"/>
      <c r="RRG73" s="367"/>
      <c r="RRH73" s="367"/>
      <c r="RRI73" s="367"/>
      <c r="RRJ73" s="367"/>
      <c r="RRK73" s="367"/>
      <c r="RRL73" s="367"/>
      <c r="RRM73" s="367"/>
      <c r="RRN73" s="367"/>
      <c r="RRO73" s="367"/>
      <c r="RRP73" s="367"/>
      <c r="RRQ73" s="367"/>
      <c r="RRR73" s="367"/>
      <c r="RRS73" s="367"/>
      <c r="RRT73" s="367"/>
      <c r="RRU73" s="367"/>
      <c r="RRV73" s="367"/>
      <c r="RRW73" s="367"/>
      <c r="RRX73" s="367"/>
      <c r="RRY73" s="367"/>
      <c r="RRZ73" s="367"/>
      <c r="RSA73" s="367"/>
      <c r="RSB73" s="367"/>
      <c r="RSC73" s="367"/>
      <c r="RSD73" s="367"/>
      <c r="RSE73" s="367"/>
      <c r="RSF73" s="367"/>
      <c r="RSG73" s="367"/>
      <c r="RSH73" s="367"/>
      <c r="RSI73" s="367"/>
      <c r="RSJ73" s="367"/>
      <c r="RSK73" s="367"/>
      <c r="RSL73" s="367"/>
      <c r="RSM73" s="367"/>
      <c r="RSN73" s="367"/>
      <c r="RSO73" s="367"/>
      <c r="RSP73" s="367"/>
      <c r="RSQ73" s="367"/>
      <c r="RSR73" s="367"/>
      <c r="RSS73" s="367"/>
      <c r="RST73" s="367"/>
      <c r="RSU73" s="367"/>
      <c r="RSV73" s="367"/>
      <c r="RSW73" s="367"/>
      <c r="RSX73" s="367"/>
      <c r="RSY73" s="367"/>
      <c r="RSZ73" s="367"/>
      <c r="RTA73" s="367"/>
      <c r="RTB73" s="367"/>
      <c r="RTC73" s="367"/>
      <c r="RTD73" s="367"/>
      <c r="RTE73" s="367"/>
      <c r="RTF73" s="367"/>
      <c r="RTG73" s="367"/>
      <c r="RTH73" s="367"/>
      <c r="RTI73" s="367"/>
      <c r="RTJ73" s="367"/>
      <c r="RTK73" s="367"/>
      <c r="RTL73" s="367"/>
      <c r="RTM73" s="367"/>
      <c r="RTN73" s="367"/>
      <c r="RTO73" s="367"/>
      <c r="RTP73" s="367"/>
      <c r="RTQ73" s="367"/>
      <c r="RTR73" s="367"/>
      <c r="RTS73" s="367"/>
      <c r="RTT73" s="367"/>
      <c r="RTU73" s="367"/>
      <c r="RTV73" s="367"/>
      <c r="RTW73" s="367"/>
      <c r="RTX73" s="367"/>
      <c r="RTY73" s="367"/>
      <c r="RTZ73" s="367"/>
      <c r="RUA73" s="367"/>
      <c r="RUB73" s="367"/>
      <c r="RUC73" s="367"/>
      <c r="RUD73" s="367"/>
      <c r="RUE73" s="367"/>
      <c r="RUF73" s="367"/>
      <c r="RUG73" s="367"/>
      <c r="RUH73" s="367"/>
      <c r="RUI73" s="367"/>
      <c r="RUJ73" s="367"/>
      <c r="RUK73" s="367"/>
      <c r="RUL73" s="367"/>
      <c r="RUM73" s="367"/>
      <c r="RUN73" s="367"/>
      <c r="RUO73" s="367"/>
      <c r="RUP73" s="367"/>
      <c r="RUQ73" s="367"/>
      <c r="RUR73" s="367"/>
      <c r="RUS73" s="367"/>
      <c r="RUT73" s="367"/>
      <c r="RUU73" s="367"/>
      <c r="RUV73" s="367"/>
      <c r="RUW73" s="367"/>
      <c r="RUX73" s="367"/>
      <c r="RUY73" s="367"/>
      <c r="RUZ73" s="367"/>
      <c r="RVA73" s="367"/>
      <c r="RVB73" s="367"/>
      <c r="RVC73" s="367"/>
      <c r="RVD73" s="367"/>
      <c r="RVE73" s="367"/>
      <c r="RVF73" s="367"/>
      <c r="RVG73" s="367"/>
      <c r="RVH73" s="367"/>
      <c r="RVI73" s="367"/>
      <c r="RVJ73" s="367"/>
      <c r="RVK73" s="367"/>
      <c r="RVL73" s="367"/>
      <c r="RVM73" s="367"/>
      <c r="RVN73" s="367"/>
      <c r="RVO73" s="367"/>
      <c r="RVP73" s="367"/>
      <c r="RVQ73" s="367"/>
      <c r="RVR73" s="367"/>
      <c r="RVS73" s="367"/>
      <c r="RVT73" s="367"/>
      <c r="RVU73" s="367"/>
      <c r="RVV73" s="367"/>
      <c r="RVW73" s="367"/>
      <c r="RVX73" s="367"/>
      <c r="RVY73" s="367"/>
      <c r="RVZ73" s="367"/>
      <c r="RWA73" s="367"/>
      <c r="RWB73" s="367"/>
      <c r="RWC73" s="367"/>
      <c r="RWD73" s="367"/>
      <c r="RWE73" s="367"/>
      <c r="RWF73" s="367"/>
      <c r="RWG73" s="367"/>
      <c r="RWH73" s="367"/>
      <c r="RWI73" s="367"/>
      <c r="RWJ73" s="367"/>
      <c r="RWK73" s="367"/>
      <c r="RWL73" s="367"/>
      <c r="RWM73" s="367"/>
      <c r="RWN73" s="367"/>
      <c r="RWO73" s="367"/>
      <c r="RWP73" s="367"/>
      <c r="RWQ73" s="367"/>
      <c r="RWR73" s="367"/>
      <c r="RWS73" s="367"/>
      <c r="RWT73" s="367"/>
      <c r="RWU73" s="367"/>
      <c r="RWV73" s="367"/>
      <c r="RWW73" s="367"/>
      <c r="RWX73" s="367"/>
      <c r="RWY73" s="367"/>
      <c r="RWZ73" s="367"/>
      <c r="RXA73" s="367"/>
      <c r="RXB73" s="367"/>
      <c r="RXC73" s="367"/>
      <c r="RXD73" s="367"/>
      <c r="RXE73" s="367"/>
      <c r="RXF73" s="367"/>
      <c r="RXG73" s="367"/>
      <c r="RXH73" s="367"/>
      <c r="RXI73" s="367"/>
      <c r="RXJ73" s="367"/>
      <c r="RXK73" s="367"/>
      <c r="RXL73" s="367"/>
      <c r="RXM73" s="367"/>
      <c r="RXN73" s="367"/>
      <c r="RXO73" s="367"/>
      <c r="RXP73" s="367"/>
      <c r="RXQ73" s="367"/>
      <c r="RXR73" s="367"/>
      <c r="RXS73" s="367"/>
      <c r="RXT73" s="367"/>
      <c r="RXU73" s="367"/>
      <c r="RXV73" s="367"/>
      <c r="RXW73" s="367"/>
      <c r="RXX73" s="367"/>
      <c r="RXY73" s="367"/>
      <c r="RXZ73" s="367"/>
      <c r="RYA73" s="367"/>
      <c r="RYB73" s="367"/>
      <c r="RYC73" s="367"/>
      <c r="RYD73" s="367"/>
      <c r="RYE73" s="367"/>
      <c r="RYF73" s="367"/>
      <c r="RYG73" s="367"/>
      <c r="RYH73" s="367"/>
      <c r="RYI73" s="367"/>
      <c r="RYJ73" s="367"/>
      <c r="RYK73" s="367"/>
      <c r="RYL73" s="367"/>
      <c r="RYM73" s="367"/>
      <c r="RYN73" s="367"/>
      <c r="RYO73" s="367"/>
      <c r="RYP73" s="367"/>
      <c r="RYQ73" s="367"/>
      <c r="RYR73" s="367"/>
      <c r="RYS73" s="367"/>
      <c r="RYT73" s="367"/>
      <c r="RYU73" s="367"/>
      <c r="RYV73" s="367"/>
      <c r="RYW73" s="367"/>
      <c r="RYX73" s="367"/>
      <c r="RYY73" s="367"/>
      <c r="RYZ73" s="367"/>
      <c r="RZA73" s="367"/>
      <c r="RZB73" s="367"/>
      <c r="RZC73" s="367"/>
      <c r="RZD73" s="367"/>
      <c r="RZE73" s="367"/>
      <c r="RZF73" s="367"/>
      <c r="RZG73" s="367"/>
      <c r="RZH73" s="367"/>
      <c r="RZI73" s="367"/>
      <c r="RZJ73" s="367"/>
      <c r="RZK73" s="367"/>
      <c r="RZL73" s="367"/>
      <c r="RZM73" s="367"/>
      <c r="RZN73" s="367"/>
      <c r="RZO73" s="367"/>
      <c r="RZP73" s="367"/>
      <c r="RZQ73" s="367"/>
      <c r="RZR73" s="367"/>
      <c r="RZS73" s="367"/>
      <c r="RZT73" s="367"/>
      <c r="RZU73" s="367"/>
      <c r="RZV73" s="367"/>
      <c r="RZW73" s="367"/>
      <c r="RZX73" s="367"/>
      <c r="RZY73" s="367"/>
      <c r="RZZ73" s="367"/>
      <c r="SAA73" s="367"/>
      <c r="SAB73" s="367"/>
      <c r="SAC73" s="367"/>
      <c r="SAD73" s="367"/>
      <c r="SAE73" s="367"/>
      <c r="SAF73" s="367"/>
      <c r="SAG73" s="367"/>
      <c r="SAH73" s="367"/>
      <c r="SAI73" s="367"/>
      <c r="SAJ73" s="367"/>
      <c r="SAK73" s="367"/>
      <c r="SAL73" s="367"/>
      <c r="SAM73" s="367"/>
      <c r="SAN73" s="367"/>
      <c r="SAO73" s="367"/>
      <c r="SAP73" s="367"/>
      <c r="SAQ73" s="367"/>
      <c r="SAR73" s="367"/>
      <c r="SAS73" s="367"/>
      <c r="SAT73" s="367"/>
      <c r="SAU73" s="367"/>
      <c r="SAV73" s="367"/>
      <c r="SAW73" s="367"/>
      <c r="SAX73" s="367"/>
      <c r="SAY73" s="367"/>
      <c r="SAZ73" s="367"/>
      <c r="SBA73" s="367"/>
      <c r="SBB73" s="367"/>
      <c r="SBC73" s="367"/>
      <c r="SBD73" s="367"/>
      <c r="SBE73" s="367"/>
      <c r="SBF73" s="367"/>
      <c r="SBG73" s="367"/>
      <c r="SBH73" s="367"/>
      <c r="SBI73" s="367"/>
      <c r="SBJ73" s="367"/>
      <c r="SBK73" s="367"/>
      <c r="SBL73" s="367"/>
      <c r="SBM73" s="367"/>
      <c r="SBN73" s="367"/>
      <c r="SBO73" s="367"/>
      <c r="SBP73" s="367"/>
      <c r="SBQ73" s="367"/>
      <c r="SBR73" s="367"/>
      <c r="SBS73" s="367"/>
      <c r="SBT73" s="367"/>
      <c r="SBU73" s="367"/>
      <c r="SBV73" s="367"/>
      <c r="SBW73" s="367"/>
      <c r="SBX73" s="367"/>
      <c r="SBY73" s="367"/>
      <c r="SBZ73" s="367"/>
      <c r="SCA73" s="367"/>
      <c r="SCB73" s="367"/>
      <c r="SCC73" s="367"/>
      <c r="SCD73" s="367"/>
      <c r="SCE73" s="367"/>
      <c r="SCF73" s="367"/>
      <c r="SCG73" s="367"/>
      <c r="SCH73" s="367"/>
      <c r="SCI73" s="367"/>
      <c r="SCJ73" s="367"/>
      <c r="SCK73" s="367"/>
      <c r="SCL73" s="367"/>
      <c r="SCM73" s="367"/>
      <c r="SCN73" s="367"/>
      <c r="SCO73" s="367"/>
      <c r="SCP73" s="367"/>
      <c r="SCQ73" s="367"/>
      <c r="SCR73" s="367"/>
      <c r="SCS73" s="367"/>
      <c r="SCT73" s="367"/>
      <c r="SCU73" s="367"/>
      <c r="SCV73" s="367"/>
      <c r="SCW73" s="367"/>
      <c r="SCX73" s="367"/>
      <c r="SCY73" s="367"/>
      <c r="SCZ73" s="367"/>
      <c r="SDA73" s="367"/>
      <c r="SDB73" s="367"/>
      <c r="SDC73" s="367"/>
      <c r="SDD73" s="367"/>
      <c r="SDE73" s="367"/>
      <c r="SDF73" s="367"/>
      <c r="SDG73" s="367"/>
      <c r="SDH73" s="367"/>
      <c r="SDI73" s="367"/>
      <c r="SDJ73" s="367"/>
      <c r="SDK73" s="367"/>
      <c r="SDL73" s="367"/>
      <c r="SDM73" s="367"/>
      <c r="SDN73" s="367"/>
      <c r="SDO73" s="367"/>
      <c r="SDP73" s="367"/>
      <c r="SDQ73" s="367"/>
      <c r="SDR73" s="367"/>
      <c r="SDS73" s="367"/>
      <c r="SDT73" s="367"/>
      <c r="SDU73" s="367"/>
      <c r="SDV73" s="367"/>
      <c r="SDW73" s="367"/>
      <c r="SDX73" s="367"/>
      <c r="SDY73" s="367"/>
      <c r="SDZ73" s="367"/>
      <c r="SEA73" s="367"/>
      <c r="SEB73" s="367"/>
      <c r="SEC73" s="367"/>
      <c r="SED73" s="367"/>
      <c r="SEE73" s="367"/>
      <c r="SEF73" s="367"/>
      <c r="SEG73" s="367"/>
      <c r="SEH73" s="367"/>
      <c r="SEI73" s="367"/>
      <c r="SEJ73" s="367"/>
      <c r="SEK73" s="367"/>
      <c r="SEL73" s="367"/>
      <c r="SEM73" s="367"/>
      <c r="SEN73" s="367"/>
      <c r="SEO73" s="367"/>
      <c r="SEP73" s="367"/>
      <c r="SEQ73" s="367"/>
      <c r="SER73" s="367"/>
      <c r="SES73" s="367"/>
      <c r="SET73" s="367"/>
      <c r="SEU73" s="367"/>
      <c r="SEV73" s="367"/>
      <c r="SEW73" s="367"/>
      <c r="SEX73" s="367"/>
      <c r="SEY73" s="367"/>
      <c r="SEZ73" s="367"/>
      <c r="SFA73" s="367"/>
      <c r="SFB73" s="367"/>
      <c r="SFC73" s="367"/>
      <c r="SFD73" s="367"/>
      <c r="SFE73" s="367"/>
      <c r="SFF73" s="367"/>
      <c r="SFG73" s="367"/>
      <c r="SFH73" s="367"/>
      <c r="SFI73" s="367"/>
      <c r="SFJ73" s="367"/>
      <c r="SFK73" s="367"/>
      <c r="SFL73" s="367"/>
      <c r="SFM73" s="367"/>
      <c r="SFN73" s="367"/>
      <c r="SFO73" s="367"/>
      <c r="SFP73" s="367"/>
      <c r="SFQ73" s="367"/>
      <c r="SFR73" s="367"/>
      <c r="SFS73" s="367"/>
      <c r="SFT73" s="367"/>
      <c r="SFU73" s="367"/>
      <c r="SFV73" s="367"/>
      <c r="SFW73" s="367"/>
      <c r="SFX73" s="367"/>
      <c r="SFY73" s="367"/>
      <c r="SFZ73" s="367"/>
      <c r="SGA73" s="367"/>
      <c r="SGB73" s="367"/>
      <c r="SGC73" s="367"/>
      <c r="SGD73" s="367"/>
      <c r="SGE73" s="367"/>
      <c r="SGF73" s="367"/>
      <c r="SGG73" s="367"/>
      <c r="SGH73" s="367"/>
      <c r="SGI73" s="367"/>
      <c r="SGJ73" s="367"/>
      <c r="SGK73" s="367"/>
      <c r="SGL73" s="367"/>
      <c r="SGM73" s="367"/>
      <c r="SGN73" s="367"/>
      <c r="SGO73" s="367"/>
      <c r="SGP73" s="367"/>
      <c r="SGQ73" s="367"/>
      <c r="SGR73" s="367"/>
      <c r="SGS73" s="367"/>
      <c r="SGT73" s="367"/>
      <c r="SGU73" s="367"/>
      <c r="SGV73" s="367"/>
      <c r="SGW73" s="367"/>
      <c r="SGX73" s="367"/>
      <c r="SGY73" s="367"/>
      <c r="SGZ73" s="367"/>
      <c r="SHA73" s="367"/>
      <c r="SHB73" s="367"/>
      <c r="SHC73" s="367"/>
      <c r="SHD73" s="367"/>
      <c r="SHE73" s="367"/>
      <c r="SHF73" s="367"/>
      <c r="SHG73" s="367"/>
      <c r="SHH73" s="367"/>
      <c r="SHI73" s="367"/>
      <c r="SHJ73" s="367"/>
      <c r="SHK73" s="367"/>
      <c r="SHL73" s="367"/>
      <c r="SHM73" s="367"/>
      <c r="SHN73" s="367"/>
      <c r="SHO73" s="367"/>
      <c r="SHP73" s="367"/>
      <c r="SHQ73" s="367"/>
      <c r="SHR73" s="367"/>
      <c r="SHS73" s="367"/>
      <c r="SHT73" s="367"/>
      <c r="SHU73" s="367"/>
      <c r="SHV73" s="367"/>
      <c r="SHW73" s="367"/>
      <c r="SHX73" s="367"/>
      <c r="SHY73" s="367"/>
      <c r="SHZ73" s="367"/>
      <c r="SIA73" s="367"/>
      <c r="SIB73" s="367"/>
      <c r="SIC73" s="367"/>
      <c r="SID73" s="367"/>
      <c r="SIE73" s="367"/>
      <c r="SIF73" s="367"/>
      <c r="SIG73" s="367"/>
      <c r="SIH73" s="367"/>
      <c r="SII73" s="367"/>
      <c r="SIJ73" s="367"/>
      <c r="SIK73" s="367"/>
      <c r="SIL73" s="367"/>
      <c r="SIM73" s="367"/>
      <c r="SIN73" s="367"/>
      <c r="SIO73" s="367"/>
      <c r="SIP73" s="367"/>
      <c r="SIQ73" s="367"/>
      <c r="SIR73" s="367"/>
      <c r="SIS73" s="367"/>
      <c r="SIT73" s="367"/>
      <c r="SIU73" s="367"/>
      <c r="SIV73" s="367"/>
      <c r="SIW73" s="367"/>
      <c r="SIX73" s="367"/>
      <c r="SIY73" s="367"/>
      <c r="SIZ73" s="367"/>
      <c r="SJA73" s="367"/>
      <c r="SJB73" s="367"/>
      <c r="SJC73" s="367"/>
      <c r="SJD73" s="367"/>
      <c r="SJE73" s="367"/>
      <c r="SJF73" s="367"/>
      <c r="SJG73" s="367"/>
      <c r="SJH73" s="367"/>
      <c r="SJI73" s="367"/>
      <c r="SJJ73" s="367"/>
      <c r="SJK73" s="367"/>
      <c r="SJL73" s="367"/>
      <c r="SJM73" s="367"/>
      <c r="SJN73" s="367"/>
      <c r="SJO73" s="367"/>
      <c r="SJP73" s="367"/>
      <c r="SJQ73" s="367"/>
      <c r="SJR73" s="367"/>
      <c r="SJS73" s="367"/>
      <c r="SJT73" s="367"/>
      <c r="SJU73" s="367"/>
      <c r="SJV73" s="367"/>
      <c r="SJW73" s="367"/>
      <c r="SJX73" s="367"/>
      <c r="SJY73" s="367"/>
      <c r="SJZ73" s="367"/>
      <c r="SKA73" s="367"/>
      <c r="SKB73" s="367"/>
      <c r="SKC73" s="367"/>
      <c r="SKD73" s="367"/>
      <c r="SKE73" s="367"/>
      <c r="SKF73" s="367"/>
      <c r="SKG73" s="367"/>
      <c r="SKH73" s="367"/>
      <c r="SKI73" s="367"/>
      <c r="SKJ73" s="367"/>
      <c r="SKK73" s="367"/>
      <c r="SKL73" s="367"/>
      <c r="SKM73" s="367"/>
      <c r="SKN73" s="367"/>
      <c r="SKO73" s="367"/>
      <c r="SKP73" s="367"/>
      <c r="SKQ73" s="367"/>
      <c r="SKR73" s="367"/>
      <c r="SKS73" s="367"/>
      <c r="SKT73" s="367"/>
      <c r="SKU73" s="367"/>
      <c r="SKV73" s="367"/>
      <c r="SKW73" s="367"/>
      <c r="SKX73" s="367"/>
      <c r="SKY73" s="367"/>
      <c r="SKZ73" s="367"/>
      <c r="SLA73" s="367"/>
      <c r="SLB73" s="367"/>
      <c r="SLC73" s="367"/>
      <c r="SLD73" s="367"/>
      <c r="SLE73" s="367"/>
      <c r="SLF73" s="367"/>
      <c r="SLG73" s="367"/>
      <c r="SLH73" s="367"/>
      <c r="SLI73" s="367"/>
      <c r="SLJ73" s="367"/>
      <c r="SLK73" s="367"/>
      <c r="SLL73" s="367"/>
      <c r="SLM73" s="367"/>
      <c r="SLN73" s="367"/>
      <c r="SLO73" s="367"/>
      <c r="SLP73" s="367"/>
      <c r="SLQ73" s="367"/>
      <c r="SLR73" s="367"/>
      <c r="SLS73" s="367"/>
      <c r="SLT73" s="367"/>
      <c r="SLU73" s="367"/>
      <c r="SLV73" s="367"/>
      <c r="SLW73" s="367"/>
      <c r="SLX73" s="367"/>
      <c r="SLY73" s="367"/>
      <c r="SLZ73" s="367"/>
      <c r="SMA73" s="367"/>
      <c r="SMB73" s="367"/>
      <c r="SMC73" s="367"/>
      <c r="SMD73" s="367"/>
      <c r="SME73" s="367"/>
      <c r="SMF73" s="367"/>
      <c r="SMG73" s="367"/>
      <c r="SMH73" s="367"/>
      <c r="SMI73" s="367"/>
      <c r="SMJ73" s="367"/>
      <c r="SMK73" s="367"/>
      <c r="SML73" s="367"/>
      <c r="SMM73" s="367"/>
      <c r="SMN73" s="367"/>
      <c r="SMO73" s="367"/>
      <c r="SMP73" s="367"/>
      <c r="SMQ73" s="367"/>
      <c r="SMR73" s="367"/>
      <c r="SMS73" s="367"/>
      <c r="SMT73" s="367"/>
      <c r="SMU73" s="367"/>
      <c r="SMV73" s="367"/>
      <c r="SMW73" s="367"/>
      <c r="SMX73" s="367"/>
      <c r="SMY73" s="367"/>
      <c r="SMZ73" s="367"/>
      <c r="SNA73" s="367"/>
      <c r="SNB73" s="367"/>
      <c r="SNC73" s="367"/>
      <c r="SND73" s="367"/>
      <c r="SNE73" s="367"/>
      <c r="SNF73" s="367"/>
      <c r="SNG73" s="367"/>
      <c r="SNH73" s="367"/>
      <c r="SNI73" s="367"/>
      <c r="SNJ73" s="367"/>
      <c r="SNK73" s="367"/>
      <c r="SNL73" s="367"/>
      <c r="SNM73" s="367"/>
      <c r="SNN73" s="367"/>
      <c r="SNO73" s="367"/>
      <c r="SNP73" s="367"/>
      <c r="SNQ73" s="367"/>
      <c r="SNR73" s="367"/>
      <c r="SNS73" s="367"/>
      <c r="SNT73" s="367"/>
      <c r="SNU73" s="367"/>
      <c r="SNV73" s="367"/>
      <c r="SNW73" s="367"/>
      <c r="SNX73" s="367"/>
      <c r="SNY73" s="367"/>
      <c r="SNZ73" s="367"/>
      <c r="SOA73" s="367"/>
      <c r="SOB73" s="367"/>
      <c r="SOC73" s="367"/>
      <c r="SOD73" s="367"/>
      <c r="SOE73" s="367"/>
      <c r="SOF73" s="367"/>
      <c r="SOG73" s="367"/>
      <c r="SOH73" s="367"/>
      <c r="SOI73" s="367"/>
      <c r="SOJ73" s="367"/>
      <c r="SOK73" s="367"/>
      <c r="SOL73" s="367"/>
      <c r="SOM73" s="367"/>
      <c r="SON73" s="367"/>
      <c r="SOO73" s="367"/>
      <c r="SOP73" s="367"/>
      <c r="SOQ73" s="367"/>
      <c r="SOR73" s="367"/>
      <c r="SOS73" s="367"/>
      <c r="SOT73" s="367"/>
      <c r="SOU73" s="367"/>
      <c r="SOV73" s="367"/>
      <c r="SOW73" s="367"/>
      <c r="SOX73" s="367"/>
      <c r="SOY73" s="367"/>
      <c r="SOZ73" s="367"/>
      <c r="SPA73" s="367"/>
      <c r="SPB73" s="367"/>
      <c r="SPC73" s="367"/>
      <c r="SPD73" s="367"/>
      <c r="SPE73" s="367"/>
      <c r="SPF73" s="367"/>
      <c r="SPG73" s="367"/>
      <c r="SPH73" s="367"/>
      <c r="SPI73" s="367"/>
      <c r="SPJ73" s="367"/>
      <c r="SPK73" s="367"/>
      <c r="SPL73" s="367"/>
      <c r="SPM73" s="367"/>
      <c r="SPN73" s="367"/>
      <c r="SPO73" s="367"/>
      <c r="SPP73" s="367"/>
      <c r="SPQ73" s="367"/>
      <c r="SPR73" s="367"/>
      <c r="SPS73" s="367"/>
      <c r="SPT73" s="367"/>
      <c r="SPU73" s="367"/>
      <c r="SPV73" s="367"/>
      <c r="SPW73" s="367"/>
      <c r="SPX73" s="367"/>
      <c r="SPY73" s="367"/>
      <c r="SPZ73" s="367"/>
      <c r="SQA73" s="367"/>
      <c r="SQB73" s="367"/>
      <c r="SQC73" s="367"/>
      <c r="SQD73" s="367"/>
      <c r="SQE73" s="367"/>
      <c r="SQF73" s="367"/>
      <c r="SQG73" s="367"/>
      <c r="SQH73" s="367"/>
      <c r="SQI73" s="367"/>
      <c r="SQJ73" s="367"/>
      <c r="SQK73" s="367"/>
      <c r="SQL73" s="367"/>
      <c r="SQM73" s="367"/>
      <c r="SQN73" s="367"/>
      <c r="SQO73" s="367"/>
      <c r="SQP73" s="367"/>
      <c r="SQQ73" s="367"/>
      <c r="SQR73" s="367"/>
      <c r="SQS73" s="367"/>
      <c r="SQT73" s="367"/>
      <c r="SQU73" s="367"/>
      <c r="SQV73" s="367"/>
      <c r="SQW73" s="367"/>
      <c r="SQX73" s="367"/>
      <c r="SQY73" s="367"/>
      <c r="SQZ73" s="367"/>
      <c r="SRA73" s="367"/>
      <c r="SRB73" s="367"/>
      <c r="SRC73" s="367"/>
      <c r="SRD73" s="367"/>
      <c r="SRE73" s="367"/>
      <c r="SRF73" s="367"/>
      <c r="SRG73" s="367"/>
      <c r="SRH73" s="367"/>
      <c r="SRI73" s="367"/>
      <c r="SRJ73" s="367"/>
      <c r="SRK73" s="367"/>
      <c r="SRL73" s="367"/>
      <c r="SRM73" s="367"/>
      <c r="SRN73" s="367"/>
      <c r="SRO73" s="367"/>
      <c r="SRP73" s="367"/>
      <c r="SRQ73" s="367"/>
      <c r="SRR73" s="367"/>
      <c r="SRS73" s="367"/>
      <c r="SRT73" s="367"/>
      <c r="SRU73" s="367"/>
      <c r="SRV73" s="367"/>
      <c r="SRW73" s="367"/>
      <c r="SRX73" s="367"/>
      <c r="SRY73" s="367"/>
      <c r="SRZ73" s="367"/>
      <c r="SSA73" s="367"/>
      <c r="SSB73" s="367"/>
      <c r="SSC73" s="367"/>
      <c r="SSD73" s="367"/>
      <c r="SSE73" s="367"/>
      <c r="SSF73" s="367"/>
      <c r="SSG73" s="367"/>
      <c r="SSH73" s="367"/>
      <c r="SSI73" s="367"/>
      <c r="SSJ73" s="367"/>
      <c r="SSK73" s="367"/>
      <c r="SSL73" s="367"/>
      <c r="SSM73" s="367"/>
      <c r="SSN73" s="367"/>
      <c r="SSO73" s="367"/>
      <c r="SSP73" s="367"/>
      <c r="SSQ73" s="367"/>
      <c r="SSR73" s="367"/>
      <c r="SSS73" s="367"/>
      <c r="SST73" s="367"/>
      <c r="SSU73" s="367"/>
      <c r="SSV73" s="367"/>
      <c r="SSW73" s="367"/>
      <c r="SSX73" s="367"/>
      <c r="SSY73" s="367"/>
      <c r="SSZ73" s="367"/>
      <c r="STA73" s="367"/>
      <c r="STB73" s="367"/>
      <c r="STC73" s="367"/>
      <c r="STD73" s="367"/>
      <c r="STE73" s="367"/>
      <c r="STF73" s="367"/>
      <c r="STG73" s="367"/>
      <c r="STH73" s="367"/>
      <c r="STI73" s="367"/>
      <c r="STJ73" s="367"/>
      <c r="STK73" s="367"/>
      <c r="STL73" s="367"/>
      <c r="STM73" s="367"/>
      <c r="STN73" s="367"/>
      <c r="STO73" s="367"/>
      <c r="STP73" s="367"/>
      <c r="STQ73" s="367"/>
      <c r="STR73" s="367"/>
      <c r="STS73" s="367"/>
      <c r="STT73" s="367"/>
      <c r="STU73" s="367"/>
      <c r="STV73" s="367"/>
      <c r="STW73" s="367"/>
      <c r="STX73" s="367"/>
      <c r="STY73" s="367"/>
      <c r="STZ73" s="367"/>
      <c r="SUA73" s="367"/>
      <c r="SUB73" s="367"/>
      <c r="SUC73" s="367"/>
      <c r="SUD73" s="367"/>
      <c r="SUE73" s="367"/>
      <c r="SUF73" s="367"/>
      <c r="SUG73" s="367"/>
      <c r="SUH73" s="367"/>
      <c r="SUI73" s="367"/>
      <c r="SUJ73" s="367"/>
      <c r="SUK73" s="367"/>
      <c r="SUL73" s="367"/>
      <c r="SUM73" s="367"/>
      <c r="SUN73" s="367"/>
      <c r="SUO73" s="367"/>
      <c r="SUP73" s="367"/>
      <c r="SUQ73" s="367"/>
      <c r="SUR73" s="367"/>
      <c r="SUS73" s="367"/>
      <c r="SUT73" s="367"/>
      <c r="SUU73" s="367"/>
      <c r="SUV73" s="367"/>
      <c r="SUW73" s="367"/>
      <c r="SUX73" s="367"/>
      <c r="SUY73" s="367"/>
      <c r="SUZ73" s="367"/>
      <c r="SVA73" s="367"/>
      <c r="SVB73" s="367"/>
      <c r="SVC73" s="367"/>
      <c r="SVD73" s="367"/>
      <c r="SVE73" s="367"/>
      <c r="SVF73" s="367"/>
      <c r="SVG73" s="367"/>
      <c r="SVH73" s="367"/>
      <c r="SVI73" s="367"/>
      <c r="SVJ73" s="367"/>
      <c r="SVK73" s="367"/>
      <c r="SVL73" s="367"/>
      <c r="SVM73" s="367"/>
      <c r="SVN73" s="367"/>
      <c r="SVO73" s="367"/>
      <c r="SVP73" s="367"/>
      <c r="SVQ73" s="367"/>
      <c r="SVR73" s="367"/>
      <c r="SVS73" s="367"/>
      <c r="SVT73" s="367"/>
      <c r="SVU73" s="367"/>
      <c r="SVV73" s="367"/>
      <c r="SVW73" s="367"/>
      <c r="SVX73" s="367"/>
      <c r="SVY73" s="367"/>
      <c r="SVZ73" s="367"/>
      <c r="SWA73" s="367"/>
      <c r="SWB73" s="367"/>
      <c r="SWC73" s="367"/>
      <c r="SWD73" s="367"/>
      <c r="SWE73" s="367"/>
      <c r="SWF73" s="367"/>
      <c r="SWG73" s="367"/>
      <c r="SWH73" s="367"/>
      <c r="SWI73" s="367"/>
      <c r="SWJ73" s="367"/>
      <c r="SWK73" s="367"/>
      <c r="SWL73" s="367"/>
      <c r="SWM73" s="367"/>
      <c r="SWN73" s="367"/>
      <c r="SWO73" s="367"/>
      <c r="SWP73" s="367"/>
      <c r="SWQ73" s="367"/>
      <c r="SWR73" s="367"/>
      <c r="SWS73" s="367"/>
      <c r="SWT73" s="367"/>
      <c r="SWU73" s="367"/>
      <c r="SWV73" s="367"/>
      <c r="SWW73" s="367"/>
      <c r="SWX73" s="367"/>
      <c r="SWY73" s="367"/>
      <c r="SWZ73" s="367"/>
      <c r="SXA73" s="367"/>
      <c r="SXB73" s="367"/>
      <c r="SXC73" s="367"/>
      <c r="SXD73" s="367"/>
      <c r="SXE73" s="367"/>
      <c r="SXF73" s="367"/>
      <c r="SXG73" s="367"/>
      <c r="SXH73" s="367"/>
      <c r="SXI73" s="367"/>
      <c r="SXJ73" s="367"/>
      <c r="SXK73" s="367"/>
      <c r="SXL73" s="367"/>
      <c r="SXM73" s="367"/>
      <c r="SXN73" s="367"/>
      <c r="SXO73" s="367"/>
      <c r="SXP73" s="367"/>
      <c r="SXQ73" s="367"/>
      <c r="SXR73" s="367"/>
      <c r="SXS73" s="367"/>
      <c r="SXT73" s="367"/>
      <c r="SXU73" s="367"/>
      <c r="SXV73" s="367"/>
      <c r="SXW73" s="367"/>
      <c r="SXX73" s="367"/>
      <c r="SXY73" s="367"/>
      <c r="SXZ73" s="367"/>
      <c r="SYA73" s="367"/>
      <c r="SYB73" s="367"/>
      <c r="SYC73" s="367"/>
      <c r="SYD73" s="367"/>
      <c r="SYE73" s="367"/>
      <c r="SYF73" s="367"/>
      <c r="SYG73" s="367"/>
      <c r="SYH73" s="367"/>
      <c r="SYI73" s="367"/>
      <c r="SYJ73" s="367"/>
      <c r="SYK73" s="367"/>
      <c r="SYL73" s="367"/>
      <c r="SYM73" s="367"/>
      <c r="SYN73" s="367"/>
      <c r="SYO73" s="367"/>
      <c r="SYP73" s="367"/>
      <c r="SYQ73" s="367"/>
      <c r="SYR73" s="367"/>
      <c r="SYS73" s="367"/>
      <c r="SYT73" s="367"/>
      <c r="SYU73" s="367"/>
      <c r="SYV73" s="367"/>
      <c r="SYW73" s="367"/>
      <c r="SYX73" s="367"/>
      <c r="SYY73" s="367"/>
      <c r="SYZ73" s="367"/>
      <c r="SZA73" s="367"/>
      <c r="SZB73" s="367"/>
      <c r="SZC73" s="367"/>
      <c r="SZD73" s="367"/>
      <c r="SZE73" s="367"/>
      <c r="SZF73" s="367"/>
      <c r="SZG73" s="367"/>
      <c r="SZH73" s="367"/>
      <c r="SZI73" s="367"/>
      <c r="SZJ73" s="367"/>
      <c r="SZK73" s="367"/>
      <c r="SZL73" s="367"/>
      <c r="SZM73" s="367"/>
      <c r="SZN73" s="367"/>
      <c r="SZO73" s="367"/>
      <c r="SZP73" s="367"/>
      <c r="SZQ73" s="367"/>
      <c r="SZR73" s="367"/>
      <c r="SZS73" s="367"/>
      <c r="SZT73" s="367"/>
      <c r="SZU73" s="367"/>
      <c r="SZV73" s="367"/>
      <c r="SZW73" s="367"/>
      <c r="SZX73" s="367"/>
      <c r="SZY73" s="367"/>
      <c r="SZZ73" s="367"/>
      <c r="TAA73" s="367"/>
      <c r="TAB73" s="367"/>
      <c r="TAC73" s="367"/>
      <c r="TAD73" s="367"/>
      <c r="TAE73" s="367"/>
      <c r="TAF73" s="367"/>
      <c r="TAG73" s="367"/>
      <c r="TAH73" s="367"/>
      <c r="TAI73" s="367"/>
      <c r="TAJ73" s="367"/>
      <c r="TAK73" s="367"/>
      <c r="TAL73" s="367"/>
      <c r="TAM73" s="367"/>
      <c r="TAN73" s="367"/>
      <c r="TAO73" s="367"/>
      <c r="TAP73" s="367"/>
      <c r="TAQ73" s="367"/>
      <c r="TAR73" s="367"/>
      <c r="TAS73" s="367"/>
      <c r="TAT73" s="367"/>
      <c r="TAU73" s="367"/>
      <c r="TAV73" s="367"/>
      <c r="TAW73" s="367"/>
      <c r="TAX73" s="367"/>
      <c r="TAY73" s="367"/>
      <c r="TAZ73" s="367"/>
      <c r="TBA73" s="367"/>
      <c r="TBB73" s="367"/>
      <c r="TBC73" s="367"/>
      <c r="TBD73" s="367"/>
      <c r="TBE73" s="367"/>
      <c r="TBF73" s="367"/>
      <c r="TBG73" s="367"/>
      <c r="TBH73" s="367"/>
      <c r="TBI73" s="367"/>
      <c r="TBJ73" s="367"/>
      <c r="TBK73" s="367"/>
      <c r="TBL73" s="367"/>
      <c r="TBM73" s="367"/>
      <c r="TBN73" s="367"/>
      <c r="TBO73" s="367"/>
      <c r="TBP73" s="367"/>
      <c r="TBQ73" s="367"/>
      <c r="TBR73" s="367"/>
      <c r="TBS73" s="367"/>
      <c r="TBT73" s="367"/>
      <c r="TBU73" s="367"/>
      <c r="TBV73" s="367"/>
      <c r="TBW73" s="367"/>
      <c r="TBX73" s="367"/>
      <c r="TBY73" s="367"/>
      <c r="TBZ73" s="367"/>
      <c r="TCA73" s="367"/>
      <c r="TCB73" s="367"/>
      <c r="TCC73" s="367"/>
      <c r="TCD73" s="367"/>
      <c r="TCE73" s="367"/>
      <c r="TCF73" s="367"/>
      <c r="TCG73" s="367"/>
      <c r="TCH73" s="367"/>
      <c r="TCI73" s="367"/>
      <c r="TCJ73" s="367"/>
      <c r="TCK73" s="367"/>
      <c r="TCL73" s="367"/>
      <c r="TCM73" s="367"/>
      <c r="TCN73" s="367"/>
      <c r="TCO73" s="367"/>
      <c r="TCP73" s="367"/>
      <c r="TCQ73" s="367"/>
      <c r="TCR73" s="367"/>
      <c r="TCS73" s="367"/>
      <c r="TCT73" s="367"/>
      <c r="TCU73" s="367"/>
      <c r="TCV73" s="367"/>
      <c r="TCW73" s="367"/>
      <c r="TCX73" s="367"/>
      <c r="TCY73" s="367"/>
      <c r="TCZ73" s="367"/>
      <c r="TDA73" s="367"/>
      <c r="TDB73" s="367"/>
      <c r="TDC73" s="367"/>
      <c r="TDD73" s="367"/>
      <c r="TDE73" s="367"/>
      <c r="TDF73" s="367"/>
      <c r="TDG73" s="367"/>
      <c r="TDH73" s="367"/>
      <c r="TDI73" s="367"/>
      <c r="TDJ73" s="367"/>
      <c r="TDK73" s="367"/>
      <c r="TDL73" s="367"/>
      <c r="TDM73" s="367"/>
      <c r="TDN73" s="367"/>
      <c r="TDO73" s="367"/>
      <c r="TDP73" s="367"/>
      <c r="TDQ73" s="367"/>
      <c r="TDR73" s="367"/>
      <c r="TDS73" s="367"/>
      <c r="TDT73" s="367"/>
      <c r="TDU73" s="367"/>
      <c r="TDV73" s="367"/>
      <c r="TDW73" s="367"/>
      <c r="TDX73" s="367"/>
      <c r="TDY73" s="367"/>
      <c r="TDZ73" s="367"/>
      <c r="TEA73" s="367"/>
      <c r="TEB73" s="367"/>
      <c r="TEC73" s="367"/>
      <c r="TED73" s="367"/>
      <c r="TEE73" s="367"/>
      <c r="TEF73" s="367"/>
      <c r="TEG73" s="367"/>
      <c r="TEH73" s="367"/>
      <c r="TEI73" s="367"/>
      <c r="TEJ73" s="367"/>
      <c r="TEK73" s="367"/>
      <c r="TEL73" s="367"/>
      <c r="TEM73" s="367"/>
      <c r="TEN73" s="367"/>
      <c r="TEO73" s="367"/>
      <c r="TEP73" s="367"/>
      <c r="TEQ73" s="367"/>
      <c r="TER73" s="367"/>
      <c r="TES73" s="367"/>
      <c r="TET73" s="367"/>
      <c r="TEU73" s="367"/>
      <c r="TEV73" s="367"/>
      <c r="TEW73" s="367"/>
      <c r="TEX73" s="367"/>
      <c r="TEY73" s="367"/>
      <c r="TEZ73" s="367"/>
      <c r="TFA73" s="367"/>
      <c r="TFB73" s="367"/>
      <c r="TFC73" s="367"/>
      <c r="TFD73" s="367"/>
      <c r="TFE73" s="367"/>
      <c r="TFF73" s="367"/>
      <c r="TFG73" s="367"/>
      <c r="TFH73" s="367"/>
      <c r="TFI73" s="367"/>
      <c r="TFJ73" s="367"/>
      <c r="TFK73" s="367"/>
      <c r="TFL73" s="367"/>
      <c r="TFM73" s="367"/>
      <c r="TFN73" s="367"/>
      <c r="TFO73" s="367"/>
      <c r="TFP73" s="367"/>
      <c r="TFQ73" s="367"/>
      <c r="TFR73" s="367"/>
      <c r="TFS73" s="367"/>
      <c r="TFT73" s="367"/>
      <c r="TFU73" s="367"/>
      <c r="TFV73" s="367"/>
      <c r="TFW73" s="367"/>
      <c r="TFX73" s="367"/>
      <c r="TFY73" s="367"/>
      <c r="TFZ73" s="367"/>
      <c r="TGA73" s="367"/>
      <c r="TGB73" s="367"/>
      <c r="TGC73" s="367"/>
      <c r="TGD73" s="367"/>
      <c r="TGE73" s="367"/>
      <c r="TGF73" s="367"/>
      <c r="TGG73" s="367"/>
      <c r="TGH73" s="367"/>
      <c r="TGI73" s="367"/>
      <c r="TGJ73" s="367"/>
      <c r="TGK73" s="367"/>
      <c r="TGL73" s="367"/>
      <c r="TGM73" s="367"/>
      <c r="TGN73" s="367"/>
      <c r="TGO73" s="367"/>
      <c r="TGP73" s="367"/>
      <c r="TGQ73" s="367"/>
      <c r="TGR73" s="367"/>
      <c r="TGS73" s="367"/>
      <c r="TGT73" s="367"/>
      <c r="TGU73" s="367"/>
      <c r="TGV73" s="367"/>
      <c r="TGW73" s="367"/>
      <c r="TGX73" s="367"/>
      <c r="TGY73" s="367"/>
      <c r="TGZ73" s="367"/>
      <c r="THA73" s="367"/>
      <c r="THB73" s="367"/>
      <c r="THC73" s="367"/>
      <c r="THD73" s="367"/>
      <c r="THE73" s="367"/>
      <c r="THF73" s="367"/>
      <c r="THG73" s="367"/>
      <c r="THH73" s="367"/>
      <c r="THI73" s="367"/>
      <c r="THJ73" s="367"/>
      <c r="THK73" s="367"/>
      <c r="THL73" s="367"/>
      <c r="THM73" s="367"/>
      <c r="THN73" s="367"/>
      <c r="THO73" s="367"/>
      <c r="THP73" s="367"/>
      <c r="THQ73" s="367"/>
      <c r="THR73" s="367"/>
      <c r="THS73" s="367"/>
      <c r="THT73" s="367"/>
      <c r="THU73" s="367"/>
      <c r="THV73" s="367"/>
      <c r="THW73" s="367"/>
      <c r="THX73" s="367"/>
      <c r="THY73" s="367"/>
      <c r="THZ73" s="367"/>
      <c r="TIA73" s="367"/>
      <c r="TIB73" s="367"/>
      <c r="TIC73" s="367"/>
      <c r="TID73" s="367"/>
      <c r="TIE73" s="367"/>
      <c r="TIF73" s="367"/>
      <c r="TIG73" s="367"/>
      <c r="TIH73" s="367"/>
      <c r="TII73" s="367"/>
      <c r="TIJ73" s="367"/>
      <c r="TIK73" s="367"/>
      <c r="TIL73" s="367"/>
      <c r="TIM73" s="367"/>
      <c r="TIN73" s="367"/>
      <c r="TIO73" s="367"/>
      <c r="TIP73" s="367"/>
      <c r="TIQ73" s="367"/>
      <c r="TIR73" s="367"/>
      <c r="TIS73" s="367"/>
      <c r="TIT73" s="367"/>
      <c r="TIU73" s="367"/>
      <c r="TIV73" s="367"/>
      <c r="TIW73" s="367"/>
      <c r="TIX73" s="367"/>
      <c r="TIY73" s="367"/>
      <c r="TIZ73" s="367"/>
      <c r="TJA73" s="367"/>
      <c r="TJB73" s="367"/>
      <c r="TJC73" s="367"/>
      <c r="TJD73" s="367"/>
      <c r="TJE73" s="367"/>
      <c r="TJF73" s="367"/>
      <c r="TJG73" s="367"/>
      <c r="TJH73" s="367"/>
      <c r="TJI73" s="367"/>
      <c r="TJJ73" s="367"/>
      <c r="TJK73" s="367"/>
      <c r="TJL73" s="367"/>
      <c r="TJM73" s="367"/>
      <c r="TJN73" s="367"/>
      <c r="TJO73" s="367"/>
      <c r="TJP73" s="367"/>
      <c r="TJQ73" s="367"/>
      <c r="TJR73" s="367"/>
      <c r="TJS73" s="367"/>
      <c r="TJT73" s="367"/>
      <c r="TJU73" s="367"/>
      <c r="TJV73" s="367"/>
      <c r="TJW73" s="367"/>
      <c r="TJX73" s="367"/>
      <c r="TJY73" s="367"/>
      <c r="TJZ73" s="367"/>
      <c r="TKA73" s="367"/>
      <c r="TKB73" s="367"/>
      <c r="TKC73" s="367"/>
      <c r="TKD73" s="367"/>
      <c r="TKE73" s="367"/>
      <c r="TKF73" s="367"/>
      <c r="TKG73" s="367"/>
      <c r="TKH73" s="367"/>
      <c r="TKI73" s="367"/>
      <c r="TKJ73" s="367"/>
      <c r="TKK73" s="367"/>
      <c r="TKL73" s="367"/>
      <c r="TKM73" s="367"/>
      <c r="TKN73" s="367"/>
      <c r="TKO73" s="367"/>
      <c r="TKP73" s="367"/>
      <c r="TKQ73" s="367"/>
      <c r="TKR73" s="367"/>
      <c r="TKS73" s="367"/>
      <c r="TKT73" s="367"/>
      <c r="TKU73" s="367"/>
      <c r="TKV73" s="367"/>
      <c r="TKW73" s="367"/>
      <c r="TKX73" s="367"/>
      <c r="TKY73" s="367"/>
      <c r="TKZ73" s="367"/>
      <c r="TLA73" s="367"/>
      <c r="TLB73" s="367"/>
      <c r="TLC73" s="367"/>
      <c r="TLD73" s="367"/>
      <c r="TLE73" s="367"/>
      <c r="TLF73" s="367"/>
      <c r="TLG73" s="367"/>
      <c r="TLH73" s="367"/>
      <c r="TLI73" s="367"/>
      <c r="TLJ73" s="367"/>
      <c r="TLK73" s="367"/>
      <c r="TLL73" s="367"/>
      <c r="TLM73" s="367"/>
      <c r="TLN73" s="367"/>
      <c r="TLO73" s="367"/>
      <c r="TLP73" s="367"/>
      <c r="TLQ73" s="367"/>
      <c r="TLR73" s="367"/>
      <c r="TLS73" s="367"/>
      <c r="TLT73" s="367"/>
      <c r="TLU73" s="367"/>
      <c r="TLV73" s="367"/>
      <c r="TLW73" s="367"/>
      <c r="TLX73" s="367"/>
      <c r="TLY73" s="367"/>
      <c r="TLZ73" s="367"/>
      <c r="TMA73" s="367"/>
      <c r="TMB73" s="367"/>
      <c r="TMC73" s="367"/>
      <c r="TMD73" s="367"/>
      <c r="TME73" s="367"/>
      <c r="TMF73" s="367"/>
      <c r="TMG73" s="367"/>
      <c r="TMH73" s="367"/>
      <c r="TMI73" s="367"/>
      <c r="TMJ73" s="367"/>
      <c r="TMK73" s="367"/>
      <c r="TML73" s="367"/>
      <c r="TMM73" s="367"/>
      <c r="TMN73" s="367"/>
      <c r="TMO73" s="367"/>
      <c r="TMP73" s="367"/>
      <c r="TMQ73" s="367"/>
      <c r="TMR73" s="367"/>
      <c r="TMS73" s="367"/>
      <c r="TMT73" s="367"/>
      <c r="TMU73" s="367"/>
      <c r="TMV73" s="367"/>
      <c r="TMW73" s="367"/>
      <c r="TMX73" s="367"/>
      <c r="TMY73" s="367"/>
      <c r="TMZ73" s="367"/>
      <c r="TNA73" s="367"/>
      <c r="TNB73" s="367"/>
      <c r="TNC73" s="367"/>
      <c r="TND73" s="367"/>
      <c r="TNE73" s="367"/>
      <c r="TNF73" s="367"/>
      <c r="TNG73" s="367"/>
      <c r="TNH73" s="367"/>
      <c r="TNI73" s="367"/>
      <c r="TNJ73" s="367"/>
      <c r="TNK73" s="367"/>
      <c r="TNL73" s="367"/>
      <c r="TNM73" s="367"/>
      <c r="TNN73" s="367"/>
      <c r="TNO73" s="367"/>
      <c r="TNP73" s="367"/>
      <c r="TNQ73" s="367"/>
      <c r="TNR73" s="367"/>
      <c r="TNS73" s="367"/>
      <c r="TNT73" s="367"/>
      <c r="TNU73" s="367"/>
      <c r="TNV73" s="367"/>
      <c r="TNW73" s="367"/>
      <c r="TNX73" s="367"/>
      <c r="TNY73" s="367"/>
      <c r="TNZ73" s="367"/>
      <c r="TOA73" s="367"/>
      <c r="TOB73" s="367"/>
      <c r="TOC73" s="367"/>
      <c r="TOD73" s="367"/>
      <c r="TOE73" s="367"/>
      <c r="TOF73" s="367"/>
      <c r="TOG73" s="367"/>
      <c r="TOH73" s="367"/>
      <c r="TOI73" s="367"/>
      <c r="TOJ73" s="367"/>
      <c r="TOK73" s="367"/>
      <c r="TOL73" s="367"/>
      <c r="TOM73" s="367"/>
      <c r="TON73" s="367"/>
      <c r="TOO73" s="367"/>
      <c r="TOP73" s="367"/>
      <c r="TOQ73" s="367"/>
      <c r="TOR73" s="367"/>
      <c r="TOS73" s="367"/>
      <c r="TOT73" s="367"/>
      <c r="TOU73" s="367"/>
      <c r="TOV73" s="367"/>
      <c r="TOW73" s="367"/>
      <c r="TOX73" s="367"/>
      <c r="TOY73" s="367"/>
      <c r="TOZ73" s="367"/>
      <c r="TPA73" s="367"/>
      <c r="TPB73" s="367"/>
      <c r="TPC73" s="367"/>
      <c r="TPD73" s="367"/>
      <c r="TPE73" s="367"/>
      <c r="TPF73" s="367"/>
      <c r="TPG73" s="367"/>
      <c r="TPH73" s="367"/>
      <c r="TPI73" s="367"/>
      <c r="TPJ73" s="367"/>
      <c r="TPK73" s="367"/>
      <c r="TPL73" s="367"/>
      <c r="TPM73" s="367"/>
      <c r="TPN73" s="367"/>
      <c r="TPO73" s="367"/>
      <c r="TPP73" s="367"/>
      <c r="TPQ73" s="367"/>
      <c r="TPR73" s="367"/>
      <c r="TPS73" s="367"/>
      <c r="TPT73" s="367"/>
      <c r="TPU73" s="367"/>
      <c r="TPV73" s="367"/>
      <c r="TPW73" s="367"/>
      <c r="TPX73" s="367"/>
      <c r="TPY73" s="367"/>
      <c r="TPZ73" s="367"/>
      <c r="TQA73" s="367"/>
      <c r="TQB73" s="367"/>
      <c r="TQC73" s="367"/>
      <c r="TQD73" s="367"/>
      <c r="TQE73" s="367"/>
      <c r="TQF73" s="367"/>
      <c r="TQG73" s="367"/>
      <c r="TQH73" s="367"/>
      <c r="TQI73" s="367"/>
      <c r="TQJ73" s="367"/>
      <c r="TQK73" s="367"/>
      <c r="TQL73" s="367"/>
      <c r="TQM73" s="367"/>
      <c r="TQN73" s="367"/>
      <c r="TQO73" s="367"/>
      <c r="TQP73" s="367"/>
      <c r="TQQ73" s="367"/>
      <c r="TQR73" s="367"/>
      <c r="TQS73" s="367"/>
      <c r="TQT73" s="367"/>
      <c r="TQU73" s="367"/>
      <c r="TQV73" s="367"/>
      <c r="TQW73" s="367"/>
      <c r="TQX73" s="367"/>
      <c r="TQY73" s="367"/>
      <c r="TQZ73" s="367"/>
      <c r="TRA73" s="367"/>
      <c r="TRB73" s="367"/>
      <c r="TRC73" s="367"/>
      <c r="TRD73" s="367"/>
      <c r="TRE73" s="367"/>
      <c r="TRF73" s="367"/>
      <c r="TRG73" s="367"/>
      <c r="TRH73" s="367"/>
      <c r="TRI73" s="367"/>
      <c r="TRJ73" s="367"/>
      <c r="TRK73" s="367"/>
      <c r="TRL73" s="367"/>
      <c r="TRM73" s="367"/>
      <c r="TRN73" s="367"/>
      <c r="TRO73" s="367"/>
      <c r="TRP73" s="367"/>
      <c r="TRQ73" s="367"/>
      <c r="TRR73" s="367"/>
      <c r="TRS73" s="367"/>
      <c r="TRT73" s="367"/>
      <c r="TRU73" s="367"/>
      <c r="TRV73" s="367"/>
      <c r="TRW73" s="367"/>
      <c r="TRX73" s="367"/>
      <c r="TRY73" s="367"/>
      <c r="TRZ73" s="367"/>
      <c r="TSA73" s="367"/>
      <c r="TSB73" s="367"/>
      <c r="TSC73" s="367"/>
      <c r="TSD73" s="367"/>
      <c r="TSE73" s="367"/>
      <c r="TSF73" s="367"/>
      <c r="TSG73" s="367"/>
      <c r="TSH73" s="367"/>
      <c r="TSI73" s="367"/>
      <c r="TSJ73" s="367"/>
      <c r="TSK73" s="367"/>
      <c r="TSL73" s="367"/>
      <c r="TSM73" s="367"/>
      <c r="TSN73" s="367"/>
      <c r="TSO73" s="367"/>
      <c r="TSP73" s="367"/>
      <c r="TSQ73" s="367"/>
      <c r="TSR73" s="367"/>
      <c r="TSS73" s="367"/>
      <c r="TST73" s="367"/>
      <c r="TSU73" s="367"/>
      <c r="TSV73" s="367"/>
      <c r="TSW73" s="367"/>
      <c r="TSX73" s="367"/>
      <c r="TSY73" s="367"/>
      <c r="TSZ73" s="367"/>
      <c r="TTA73" s="367"/>
      <c r="TTB73" s="367"/>
      <c r="TTC73" s="367"/>
      <c r="TTD73" s="367"/>
      <c r="TTE73" s="367"/>
      <c r="TTF73" s="367"/>
      <c r="TTG73" s="367"/>
      <c r="TTH73" s="367"/>
      <c r="TTI73" s="367"/>
      <c r="TTJ73" s="367"/>
      <c r="TTK73" s="367"/>
      <c r="TTL73" s="367"/>
      <c r="TTM73" s="367"/>
      <c r="TTN73" s="367"/>
      <c r="TTO73" s="367"/>
      <c r="TTP73" s="367"/>
      <c r="TTQ73" s="367"/>
      <c r="TTR73" s="367"/>
      <c r="TTS73" s="367"/>
      <c r="TTT73" s="367"/>
      <c r="TTU73" s="367"/>
      <c r="TTV73" s="367"/>
      <c r="TTW73" s="367"/>
      <c r="TTX73" s="367"/>
      <c r="TTY73" s="367"/>
      <c r="TTZ73" s="367"/>
      <c r="TUA73" s="367"/>
      <c r="TUB73" s="367"/>
      <c r="TUC73" s="367"/>
      <c r="TUD73" s="367"/>
      <c r="TUE73" s="367"/>
      <c r="TUF73" s="367"/>
      <c r="TUG73" s="367"/>
      <c r="TUH73" s="367"/>
      <c r="TUI73" s="367"/>
      <c r="TUJ73" s="367"/>
      <c r="TUK73" s="367"/>
      <c r="TUL73" s="367"/>
      <c r="TUM73" s="367"/>
      <c r="TUN73" s="367"/>
      <c r="TUO73" s="367"/>
      <c r="TUP73" s="367"/>
      <c r="TUQ73" s="367"/>
      <c r="TUR73" s="367"/>
      <c r="TUS73" s="367"/>
      <c r="TUT73" s="367"/>
      <c r="TUU73" s="367"/>
      <c r="TUV73" s="367"/>
      <c r="TUW73" s="367"/>
      <c r="TUX73" s="367"/>
      <c r="TUY73" s="367"/>
      <c r="TUZ73" s="367"/>
      <c r="TVA73" s="367"/>
      <c r="TVB73" s="367"/>
      <c r="TVC73" s="367"/>
      <c r="TVD73" s="367"/>
      <c r="TVE73" s="367"/>
      <c r="TVF73" s="367"/>
      <c r="TVG73" s="367"/>
      <c r="TVH73" s="367"/>
      <c r="TVI73" s="367"/>
      <c r="TVJ73" s="367"/>
      <c r="TVK73" s="367"/>
      <c r="TVL73" s="367"/>
      <c r="TVM73" s="367"/>
      <c r="TVN73" s="367"/>
      <c r="TVO73" s="367"/>
      <c r="TVP73" s="367"/>
      <c r="TVQ73" s="367"/>
      <c r="TVR73" s="367"/>
      <c r="TVS73" s="367"/>
      <c r="TVT73" s="367"/>
      <c r="TVU73" s="367"/>
      <c r="TVV73" s="367"/>
      <c r="TVW73" s="367"/>
      <c r="TVX73" s="367"/>
      <c r="TVY73" s="367"/>
      <c r="TVZ73" s="367"/>
      <c r="TWA73" s="367"/>
      <c r="TWB73" s="367"/>
      <c r="TWC73" s="367"/>
      <c r="TWD73" s="367"/>
      <c r="TWE73" s="367"/>
      <c r="TWF73" s="367"/>
      <c r="TWG73" s="367"/>
      <c r="TWH73" s="367"/>
      <c r="TWI73" s="367"/>
      <c r="TWJ73" s="367"/>
      <c r="TWK73" s="367"/>
      <c r="TWL73" s="367"/>
      <c r="TWM73" s="367"/>
      <c r="TWN73" s="367"/>
      <c r="TWO73" s="367"/>
      <c r="TWP73" s="367"/>
      <c r="TWQ73" s="367"/>
      <c r="TWR73" s="367"/>
      <c r="TWS73" s="367"/>
      <c r="TWT73" s="367"/>
      <c r="TWU73" s="367"/>
      <c r="TWV73" s="367"/>
      <c r="TWW73" s="367"/>
      <c r="TWX73" s="367"/>
      <c r="TWY73" s="367"/>
      <c r="TWZ73" s="367"/>
      <c r="TXA73" s="367"/>
      <c r="TXB73" s="367"/>
      <c r="TXC73" s="367"/>
      <c r="TXD73" s="367"/>
      <c r="TXE73" s="367"/>
      <c r="TXF73" s="367"/>
      <c r="TXG73" s="367"/>
      <c r="TXH73" s="367"/>
      <c r="TXI73" s="367"/>
      <c r="TXJ73" s="367"/>
      <c r="TXK73" s="367"/>
      <c r="TXL73" s="367"/>
      <c r="TXM73" s="367"/>
      <c r="TXN73" s="367"/>
      <c r="TXO73" s="367"/>
      <c r="TXP73" s="367"/>
      <c r="TXQ73" s="367"/>
      <c r="TXR73" s="367"/>
      <c r="TXS73" s="367"/>
      <c r="TXT73" s="367"/>
      <c r="TXU73" s="367"/>
      <c r="TXV73" s="367"/>
      <c r="TXW73" s="367"/>
      <c r="TXX73" s="367"/>
      <c r="TXY73" s="367"/>
      <c r="TXZ73" s="367"/>
      <c r="TYA73" s="367"/>
      <c r="TYB73" s="367"/>
      <c r="TYC73" s="367"/>
      <c r="TYD73" s="367"/>
      <c r="TYE73" s="367"/>
      <c r="TYF73" s="367"/>
      <c r="TYG73" s="367"/>
      <c r="TYH73" s="367"/>
      <c r="TYI73" s="367"/>
      <c r="TYJ73" s="367"/>
      <c r="TYK73" s="367"/>
      <c r="TYL73" s="367"/>
      <c r="TYM73" s="367"/>
      <c r="TYN73" s="367"/>
      <c r="TYO73" s="367"/>
      <c r="TYP73" s="367"/>
      <c r="TYQ73" s="367"/>
      <c r="TYR73" s="367"/>
      <c r="TYS73" s="367"/>
      <c r="TYT73" s="367"/>
      <c r="TYU73" s="367"/>
      <c r="TYV73" s="367"/>
      <c r="TYW73" s="367"/>
      <c r="TYX73" s="367"/>
      <c r="TYY73" s="367"/>
      <c r="TYZ73" s="367"/>
      <c r="TZA73" s="367"/>
      <c r="TZB73" s="367"/>
      <c r="TZC73" s="367"/>
      <c r="TZD73" s="367"/>
      <c r="TZE73" s="367"/>
      <c r="TZF73" s="367"/>
      <c r="TZG73" s="367"/>
      <c r="TZH73" s="367"/>
      <c r="TZI73" s="367"/>
      <c r="TZJ73" s="367"/>
      <c r="TZK73" s="367"/>
      <c r="TZL73" s="367"/>
      <c r="TZM73" s="367"/>
      <c r="TZN73" s="367"/>
      <c r="TZO73" s="367"/>
      <c r="TZP73" s="367"/>
      <c r="TZQ73" s="367"/>
      <c r="TZR73" s="367"/>
      <c r="TZS73" s="367"/>
      <c r="TZT73" s="367"/>
      <c r="TZU73" s="367"/>
      <c r="TZV73" s="367"/>
      <c r="TZW73" s="367"/>
      <c r="TZX73" s="367"/>
      <c r="TZY73" s="367"/>
      <c r="TZZ73" s="367"/>
      <c r="UAA73" s="367"/>
      <c r="UAB73" s="367"/>
      <c r="UAC73" s="367"/>
      <c r="UAD73" s="367"/>
      <c r="UAE73" s="367"/>
      <c r="UAF73" s="367"/>
      <c r="UAG73" s="367"/>
      <c r="UAH73" s="367"/>
      <c r="UAI73" s="367"/>
      <c r="UAJ73" s="367"/>
      <c r="UAK73" s="367"/>
      <c r="UAL73" s="367"/>
      <c r="UAM73" s="367"/>
      <c r="UAN73" s="367"/>
      <c r="UAO73" s="367"/>
      <c r="UAP73" s="367"/>
      <c r="UAQ73" s="367"/>
      <c r="UAR73" s="367"/>
      <c r="UAS73" s="367"/>
      <c r="UAT73" s="367"/>
      <c r="UAU73" s="367"/>
      <c r="UAV73" s="367"/>
      <c r="UAW73" s="367"/>
      <c r="UAX73" s="367"/>
      <c r="UAY73" s="367"/>
      <c r="UAZ73" s="367"/>
      <c r="UBA73" s="367"/>
      <c r="UBB73" s="367"/>
      <c r="UBC73" s="367"/>
      <c r="UBD73" s="367"/>
      <c r="UBE73" s="367"/>
      <c r="UBF73" s="367"/>
      <c r="UBG73" s="367"/>
      <c r="UBH73" s="367"/>
      <c r="UBI73" s="367"/>
      <c r="UBJ73" s="367"/>
      <c r="UBK73" s="367"/>
      <c r="UBL73" s="367"/>
      <c r="UBM73" s="367"/>
      <c r="UBN73" s="367"/>
      <c r="UBO73" s="367"/>
      <c r="UBP73" s="367"/>
      <c r="UBQ73" s="367"/>
      <c r="UBR73" s="367"/>
      <c r="UBS73" s="367"/>
      <c r="UBT73" s="367"/>
      <c r="UBU73" s="367"/>
      <c r="UBV73" s="367"/>
      <c r="UBW73" s="367"/>
      <c r="UBX73" s="367"/>
      <c r="UBY73" s="367"/>
      <c r="UBZ73" s="367"/>
      <c r="UCA73" s="367"/>
      <c r="UCB73" s="367"/>
      <c r="UCC73" s="367"/>
      <c r="UCD73" s="367"/>
      <c r="UCE73" s="367"/>
      <c r="UCF73" s="367"/>
      <c r="UCG73" s="367"/>
      <c r="UCH73" s="367"/>
      <c r="UCI73" s="367"/>
      <c r="UCJ73" s="367"/>
      <c r="UCK73" s="367"/>
      <c r="UCL73" s="367"/>
      <c r="UCM73" s="367"/>
      <c r="UCN73" s="367"/>
      <c r="UCO73" s="367"/>
      <c r="UCP73" s="367"/>
      <c r="UCQ73" s="367"/>
      <c r="UCR73" s="367"/>
      <c r="UCS73" s="367"/>
      <c r="UCT73" s="367"/>
      <c r="UCU73" s="367"/>
      <c r="UCV73" s="367"/>
      <c r="UCW73" s="367"/>
      <c r="UCX73" s="367"/>
      <c r="UCY73" s="367"/>
      <c r="UCZ73" s="367"/>
      <c r="UDA73" s="367"/>
      <c r="UDB73" s="367"/>
      <c r="UDC73" s="367"/>
      <c r="UDD73" s="367"/>
      <c r="UDE73" s="367"/>
      <c r="UDF73" s="367"/>
      <c r="UDG73" s="367"/>
      <c r="UDH73" s="367"/>
      <c r="UDI73" s="367"/>
      <c r="UDJ73" s="367"/>
      <c r="UDK73" s="367"/>
      <c r="UDL73" s="367"/>
      <c r="UDM73" s="367"/>
      <c r="UDN73" s="367"/>
      <c r="UDO73" s="367"/>
      <c r="UDP73" s="367"/>
      <c r="UDQ73" s="367"/>
      <c r="UDR73" s="367"/>
      <c r="UDS73" s="367"/>
      <c r="UDT73" s="367"/>
      <c r="UDU73" s="367"/>
      <c r="UDV73" s="367"/>
      <c r="UDW73" s="367"/>
      <c r="UDX73" s="367"/>
      <c r="UDY73" s="367"/>
      <c r="UDZ73" s="367"/>
      <c r="UEA73" s="367"/>
      <c r="UEB73" s="367"/>
      <c r="UEC73" s="367"/>
      <c r="UED73" s="367"/>
      <c r="UEE73" s="367"/>
      <c r="UEF73" s="367"/>
      <c r="UEG73" s="367"/>
      <c r="UEH73" s="367"/>
      <c r="UEI73" s="367"/>
      <c r="UEJ73" s="367"/>
      <c r="UEK73" s="367"/>
      <c r="UEL73" s="367"/>
      <c r="UEM73" s="367"/>
      <c r="UEN73" s="367"/>
      <c r="UEO73" s="367"/>
      <c r="UEP73" s="367"/>
      <c r="UEQ73" s="367"/>
      <c r="UER73" s="367"/>
      <c r="UES73" s="367"/>
      <c r="UET73" s="367"/>
      <c r="UEU73" s="367"/>
      <c r="UEV73" s="367"/>
      <c r="UEW73" s="367"/>
      <c r="UEX73" s="367"/>
      <c r="UEY73" s="367"/>
      <c r="UEZ73" s="367"/>
      <c r="UFA73" s="367"/>
      <c r="UFB73" s="367"/>
      <c r="UFC73" s="367"/>
      <c r="UFD73" s="367"/>
      <c r="UFE73" s="367"/>
      <c r="UFF73" s="367"/>
      <c r="UFG73" s="367"/>
      <c r="UFH73" s="367"/>
      <c r="UFI73" s="367"/>
      <c r="UFJ73" s="367"/>
      <c r="UFK73" s="367"/>
      <c r="UFL73" s="367"/>
      <c r="UFM73" s="367"/>
      <c r="UFN73" s="367"/>
      <c r="UFO73" s="367"/>
      <c r="UFP73" s="367"/>
      <c r="UFQ73" s="367"/>
      <c r="UFR73" s="367"/>
      <c r="UFS73" s="367"/>
      <c r="UFT73" s="367"/>
      <c r="UFU73" s="367"/>
      <c r="UFV73" s="367"/>
      <c r="UFW73" s="367"/>
      <c r="UFX73" s="367"/>
      <c r="UFY73" s="367"/>
      <c r="UFZ73" s="367"/>
      <c r="UGA73" s="367"/>
      <c r="UGB73" s="367"/>
      <c r="UGC73" s="367"/>
      <c r="UGD73" s="367"/>
      <c r="UGE73" s="367"/>
      <c r="UGF73" s="367"/>
      <c r="UGG73" s="367"/>
      <c r="UGH73" s="367"/>
      <c r="UGI73" s="367"/>
      <c r="UGJ73" s="367"/>
      <c r="UGK73" s="367"/>
      <c r="UGL73" s="367"/>
      <c r="UGM73" s="367"/>
      <c r="UGN73" s="367"/>
      <c r="UGO73" s="367"/>
      <c r="UGP73" s="367"/>
      <c r="UGQ73" s="367"/>
      <c r="UGR73" s="367"/>
      <c r="UGS73" s="367"/>
      <c r="UGT73" s="367"/>
      <c r="UGU73" s="367"/>
      <c r="UGV73" s="367"/>
      <c r="UGW73" s="367"/>
      <c r="UGX73" s="367"/>
      <c r="UGY73" s="367"/>
      <c r="UGZ73" s="367"/>
      <c r="UHA73" s="367"/>
      <c r="UHB73" s="367"/>
      <c r="UHC73" s="367"/>
      <c r="UHD73" s="367"/>
      <c r="UHE73" s="367"/>
      <c r="UHF73" s="367"/>
      <c r="UHG73" s="367"/>
      <c r="UHH73" s="367"/>
      <c r="UHI73" s="367"/>
      <c r="UHJ73" s="367"/>
      <c r="UHK73" s="367"/>
      <c r="UHL73" s="367"/>
      <c r="UHM73" s="367"/>
      <c r="UHN73" s="367"/>
      <c r="UHO73" s="367"/>
      <c r="UHP73" s="367"/>
      <c r="UHQ73" s="367"/>
      <c r="UHR73" s="367"/>
      <c r="UHS73" s="367"/>
      <c r="UHT73" s="367"/>
      <c r="UHU73" s="367"/>
      <c r="UHV73" s="367"/>
      <c r="UHW73" s="367"/>
      <c r="UHX73" s="367"/>
      <c r="UHY73" s="367"/>
      <c r="UHZ73" s="367"/>
      <c r="UIA73" s="367"/>
      <c r="UIB73" s="367"/>
      <c r="UIC73" s="367"/>
      <c r="UID73" s="367"/>
      <c r="UIE73" s="367"/>
      <c r="UIF73" s="367"/>
      <c r="UIG73" s="367"/>
      <c r="UIH73" s="367"/>
      <c r="UII73" s="367"/>
      <c r="UIJ73" s="367"/>
      <c r="UIK73" s="367"/>
      <c r="UIL73" s="367"/>
      <c r="UIM73" s="367"/>
      <c r="UIN73" s="367"/>
      <c r="UIO73" s="367"/>
      <c r="UIP73" s="367"/>
      <c r="UIQ73" s="367"/>
      <c r="UIR73" s="367"/>
      <c r="UIS73" s="367"/>
      <c r="UIT73" s="367"/>
      <c r="UIU73" s="367"/>
      <c r="UIV73" s="367"/>
      <c r="UIW73" s="367"/>
      <c r="UIX73" s="367"/>
      <c r="UIY73" s="367"/>
      <c r="UIZ73" s="367"/>
      <c r="UJA73" s="367"/>
      <c r="UJB73" s="367"/>
      <c r="UJC73" s="367"/>
      <c r="UJD73" s="367"/>
      <c r="UJE73" s="367"/>
      <c r="UJF73" s="367"/>
      <c r="UJG73" s="367"/>
      <c r="UJH73" s="367"/>
      <c r="UJI73" s="367"/>
      <c r="UJJ73" s="367"/>
      <c r="UJK73" s="367"/>
      <c r="UJL73" s="367"/>
      <c r="UJM73" s="367"/>
      <c r="UJN73" s="367"/>
      <c r="UJO73" s="367"/>
      <c r="UJP73" s="367"/>
      <c r="UJQ73" s="367"/>
      <c r="UJR73" s="367"/>
      <c r="UJS73" s="367"/>
      <c r="UJT73" s="367"/>
      <c r="UJU73" s="367"/>
      <c r="UJV73" s="367"/>
      <c r="UJW73" s="367"/>
      <c r="UJX73" s="367"/>
      <c r="UJY73" s="367"/>
      <c r="UJZ73" s="367"/>
      <c r="UKA73" s="367"/>
      <c r="UKB73" s="367"/>
      <c r="UKC73" s="367"/>
      <c r="UKD73" s="367"/>
      <c r="UKE73" s="367"/>
      <c r="UKF73" s="367"/>
      <c r="UKG73" s="367"/>
      <c r="UKH73" s="367"/>
      <c r="UKI73" s="367"/>
      <c r="UKJ73" s="367"/>
      <c r="UKK73" s="367"/>
      <c r="UKL73" s="367"/>
      <c r="UKM73" s="367"/>
      <c r="UKN73" s="367"/>
      <c r="UKO73" s="367"/>
      <c r="UKP73" s="367"/>
      <c r="UKQ73" s="367"/>
      <c r="UKR73" s="367"/>
      <c r="UKS73" s="367"/>
      <c r="UKT73" s="367"/>
      <c r="UKU73" s="367"/>
      <c r="UKV73" s="367"/>
      <c r="UKW73" s="367"/>
      <c r="UKX73" s="367"/>
      <c r="UKY73" s="367"/>
      <c r="UKZ73" s="367"/>
      <c r="ULA73" s="367"/>
      <c r="ULB73" s="367"/>
      <c r="ULC73" s="367"/>
      <c r="ULD73" s="367"/>
      <c r="ULE73" s="367"/>
      <c r="ULF73" s="367"/>
      <c r="ULG73" s="367"/>
      <c r="ULH73" s="367"/>
      <c r="ULI73" s="367"/>
      <c r="ULJ73" s="367"/>
      <c r="ULK73" s="367"/>
      <c r="ULL73" s="367"/>
      <c r="ULM73" s="367"/>
      <c r="ULN73" s="367"/>
      <c r="ULO73" s="367"/>
      <c r="ULP73" s="367"/>
      <c r="ULQ73" s="367"/>
      <c r="ULR73" s="367"/>
      <c r="ULS73" s="367"/>
      <c r="ULT73" s="367"/>
      <c r="ULU73" s="367"/>
      <c r="ULV73" s="367"/>
      <c r="ULW73" s="367"/>
      <c r="ULX73" s="367"/>
      <c r="ULY73" s="367"/>
      <c r="ULZ73" s="367"/>
      <c r="UMA73" s="367"/>
      <c r="UMB73" s="367"/>
      <c r="UMC73" s="367"/>
      <c r="UMD73" s="367"/>
      <c r="UME73" s="367"/>
      <c r="UMF73" s="367"/>
      <c r="UMG73" s="367"/>
      <c r="UMH73" s="367"/>
      <c r="UMI73" s="367"/>
      <c r="UMJ73" s="367"/>
      <c r="UMK73" s="367"/>
      <c r="UML73" s="367"/>
      <c r="UMM73" s="367"/>
      <c r="UMN73" s="367"/>
      <c r="UMO73" s="367"/>
      <c r="UMP73" s="367"/>
      <c r="UMQ73" s="367"/>
      <c r="UMR73" s="367"/>
      <c r="UMS73" s="367"/>
      <c r="UMT73" s="367"/>
      <c r="UMU73" s="367"/>
      <c r="UMV73" s="367"/>
      <c r="UMW73" s="367"/>
      <c r="UMX73" s="367"/>
      <c r="UMY73" s="367"/>
      <c r="UMZ73" s="367"/>
      <c r="UNA73" s="367"/>
      <c r="UNB73" s="367"/>
      <c r="UNC73" s="367"/>
      <c r="UND73" s="367"/>
      <c r="UNE73" s="367"/>
      <c r="UNF73" s="367"/>
      <c r="UNG73" s="367"/>
      <c r="UNH73" s="367"/>
      <c r="UNI73" s="367"/>
      <c r="UNJ73" s="367"/>
      <c r="UNK73" s="367"/>
      <c r="UNL73" s="367"/>
      <c r="UNM73" s="367"/>
      <c r="UNN73" s="367"/>
      <c r="UNO73" s="367"/>
      <c r="UNP73" s="367"/>
      <c r="UNQ73" s="367"/>
      <c r="UNR73" s="367"/>
      <c r="UNS73" s="367"/>
      <c r="UNT73" s="367"/>
      <c r="UNU73" s="367"/>
      <c r="UNV73" s="367"/>
      <c r="UNW73" s="367"/>
      <c r="UNX73" s="367"/>
      <c r="UNY73" s="367"/>
      <c r="UNZ73" s="367"/>
      <c r="UOA73" s="367"/>
      <c r="UOB73" s="367"/>
      <c r="UOC73" s="367"/>
      <c r="UOD73" s="367"/>
      <c r="UOE73" s="367"/>
      <c r="UOF73" s="367"/>
      <c r="UOG73" s="367"/>
      <c r="UOH73" s="367"/>
      <c r="UOI73" s="367"/>
      <c r="UOJ73" s="367"/>
      <c r="UOK73" s="367"/>
      <c r="UOL73" s="367"/>
      <c r="UOM73" s="367"/>
      <c r="UON73" s="367"/>
      <c r="UOO73" s="367"/>
      <c r="UOP73" s="367"/>
      <c r="UOQ73" s="367"/>
      <c r="UOR73" s="367"/>
      <c r="UOS73" s="367"/>
      <c r="UOT73" s="367"/>
      <c r="UOU73" s="367"/>
      <c r="UOV73" s="367"/>
      <c r="UOW73" s="367"/>
      <c r="UOX73" s="367"/>
      <c r="UOY73" s="367"/>
      <c r="UOZ73" s="367"/>
      <c r="UPA73" s="367"/>
      <c r="UPB73" s="367"/>
      <c r="UPC73" s="367"/>
      <c r="UPD73" s="367"/>
      <c r="UPE73" s="367"/>
      <c r="UPF73" s="367"/>
      <c r="UPG73" s="367"/>
      <c r="UPH73" s="367"/>
      <c r="UPI73" s="367"/>
      <c r="UPJ73" s="367"/>
      <c r="UPK73" s="367"/>
      <c r="UPL73" s="367"/>
      <c r="UPM73" s="367"/>
      <c r="UPN73" s="367"/>
      <c r="UPO73" s="367"/>
      <c r="UPP73" s="367"/>
      <c r="UPQ73" s="367"/>
      <c r="UPR73" s="367"/>
      <c r="UPS73" s="367"/>
      <c r="UPT73" s="367"/>
      <c r="UPU73" s="367"/>
      <c r="UPV73" s="367"/>
      <c r="UPW73" s="367"/>
      <c r="UPX73" s="367"/>
      <c r="UPY73" s="367"/>
      <c r="UPZ73" s="367"/>
      <c r="UQA73" s="367"/>
      <c r="UQB73" s="367"/>
      <c r="UQC73" s="367"/>
      <c r="UQD73" s="367"/>
      <c r="UQE73" s="367"/>
      <c r="UQF73" s="367"/>
      <c r="UQG73" s="367"/>
      <c r="UQH73" s="367"/>
      <c r="UQI73" s="367"/>
      <c r="UQJ73" s="367"/>
      <c r="UQK73" s="367"/>
      <c r="UQL73" s="367"/>
      <c r="UQM73" s="367"/>
      <c r="UQN73" s="367"/>
      <c r="UQO73" s="367"/>
      <c r="UQP73" s="367"/>
      <c r="UQQ73" s="367"/>
      <c r="UQR73" s="367"/>
      <c r="UQS73" s="367"/>
      <c r="UQT73" s="367"/>
      <c r="UQU73" s="367"/>
      <c r="UQV73" s="367"/>
      <c r="UQW73" s="367"/>
      <c r="UQX73" s="367"/>
      <c r="UQY73" s="367"/>
      <c r="UQZ73" s="367"/>
      <c r="URA73" s="367"/>
      <c r="URB73" s="367"/>
      <c r="URC73" s="367"/>
      <c r="URD73" s="367"/>
      <c r="URE73" s="367"/>
      <c r="URF73" s="367"/>
      <c r="URG73" s="367"/>
      <c r="URH73" s="367"/>
      <c r="URI73" s="367"/>
      <c r="URJ73" s="367"/>
      <c r="URK73" s="367"/>
      <c r="URL73" s="367"/>
      <c r="URM73" s="367"/>
      <c r="URN73" s="367"/>
      <c r="URO73" s="367"/>
      <c r="URP73" s="367"/>
      <c r="URQ73" s="367"/>
      <c r="URR73" s="367"/>
      <c r="URS73" s="367"/>
      <c r="URT73" s="367"/>
      <c r="URU73" s="367"/>
      <c r="URV73" s="367"/>
      <c r="URW73" s="367"/>
      <c r="URX73" s="367"/>
      <c r="URY73" s="367"/>
      <c r="URZ73" s="367"/>
      <c r="USA73" s="367"/>
      <c r="USB73" s="367"/>
      <c r="USC73" s="367"/>
      <c r="USD73" s="367"/>
      <c r="USE73" s="367"/>
      <c r="USF73" s="367"/>
      <c r="USG73" s="367"/>
      <c r="USH73" s="367"/>
      <c r="USI73" s="367"/>
      <c r="USJ73" s="367"/>
      <c r="USK73" s="367"/>
      <c r="USL73" s="367"/>
      <c r="USM73" s="367"/>
      <c r="USN73" s="367"/>
      <c r="USO73" s="367"/>
      <c r="USP73" s="367"/>
      <c r="USQ73" s="367"/>
      <c r="USR73" s="367"/>
      <c r="USS73" s="367"/>
      <c r="UST73" s="367"/>
      <c r="USU73" s="367"/>
      <c r="USV73" s="367"/>
      <c r="USW73" s="367"/>
      <c r="USX73" s="367"/>
      <c r="USY73" s="367"/>
      <c r="USZ73" s="367"/>
      <c r="UTA73" s="367"/>
      <c r="UTB73" s="367"/>
      <c r="UTC73" s="367"/>
      <c r="UTD73" s="367"/>
      <c r="UTE73" s="367"/>
      <c r="UTF73" s="367"/>
      <c r="UTG73" s="367"/>
      <c r="UTH73" s="367"/>
      <c r="UTI73" s="367"/>
      <c r="UTJ73" s="367"/>
      <c r="UTK73" s="367"/>
      <c r="UTL73" s="367"/>
      <c r="UTM73" s="367"/>
      <c r="UTN73" s="367"/>
      <c r="UTO73" s="367"/>
      <c r="UTP73" s="367"/>
      <c r="UTQ73" s="367"/>
      <c r="UTR73" s="367"/>
      <c r="UTS73" s="367"/>
      <c r="UTT73" s="367"/>
      <c r="UTU73" s="367"/>
      <c r="UTV73" s="367"/>
      <c r="UTW73" s="367"/>
      <c r="UTX73" s="367"/>
      <c r="UTY73" s="367"/>
      <c r="UTZ73" s="367"/>
      <c r="UUA73" s="367"/>
      <c r="UUB73" s="367"/>
      <c r="UUC73" s="367"/>
      <c r="UUD73" s="367"/>
      <c r="UUE73" s="367"/>
      <c r="UUF73" s="367"/>
      <c r="UUG73" s="367"/>
      <c r="UUH73" s="367"/>
      <c r="UUI73" s="367"/>
      <c r="UUJ73" s="367"/>
      <c r="UUK73" s="367"/>
      <c r="UUL73" s="367"/>
      <c r="UUM73" s="367"/>
      <c r="UUN73" s="367"/>
      <c r="UUO73" s="367"/>
      <c r="UUP73" s="367"/>
      <c r="UUQ73" s="367"/>
      <c r="UUR73" s="367"/>
      <c r="UUS73" s="367"/>
      <c r="UUT73" s="367"/>
      <c r="UUU73" s="367"/>
      <c r="UUV73" s="367"/>
      <c r="UUW73" s="367"/>
      <c r="UUX73" s="367"/>
      <c r="UUY73" s="367"/>
      <c r="UUZ73" s="367"/>
      <c r="UVA73" s="367"/>
      <c r="UVB73" s="367"/>
      <c r="UVC73" s="367"/>
      <c r="UVD73" s="367"/>
      <c r="UVE73" s="367"/>
      <c r="UVF73" s="367"/>
      <c r="UVG73" s="367"/>
      <c r="UVH73" s="367"/>
      <c r="UVI73" s="367"/>
      <c r="UVJ73" s="367"/>
      <c r="UVK73" s="367"/>
      <c r="UVL73" s="367"/>
      <c r="UVM73" s="367"/>
      <c r="UVN73" s="367"/>
      <c r="UVO73" s="367"/>
      <c r="UVP73" s="367"/>
      <c r="UVQ73" s="367"/>
      <c r="UVR73" s="367"/>
      <c r="UVS73" s="367"/>
      <c r="UVT73" s="367"/>
      <c r="UVU73" s="367"/>
      <c r="UVV73" s="367"/>
      <c r="UVW73" s="367"/>
      <c r="UVX73" s="367"/>
      <c r="UVY73" s="367"/>
      <c r="UVZ73" s="367"/>
      <c r="UWA73" s="367"/>
      <c r="UWB73" s="367"/>
      <c r="UWC73" s="367"/>
      <c r="UWD73" s="367"/>
      <c r="UWE73" s="367"/>
      <c r="UWF73" s="367"/>
      <c r="UWG73" s="367"/>
      <c r="UWH73" s="367"/>
      <c r="UWI73" s="367"/>
      <c r="UWJ73" s="367"/>
      <c r="UWK73" s="367"/>
      <c r="UWL73" s="367"/>
      <c r="UWM73" s="367"/>
      <c r="UWN73" s="367"/>
      <c r="UWO73" s="367"/>
      <c r="UWP73" s="367"/>
      <c r="UWQ73" s="367"/>
      <c r="UWR73" s="367"/>
      <c r="UWS73" s="367"/>
      <c r="UWT73" s="367"/>
      <c r="UWU73" s="367"/>
      <c r="UWV73" s="367"/>
      <c r="UWW73" s="367"/>
      <c r="UWX73" s="367"/>
      <c r="UWY73" s="367"/>
      <c r="UWZ73" s="367"/>
      <c r="UXA73" s="367"/>
      <c r="UXB73" s="367"/>
      <c r="UXC73" s="367"/>
      <c r="UXD73" s="367"/>
      <c r="UXE73" s="367"/>
      <c r="UXF73" s="367"/>
      <c r="UXG73" s="367"/>
      <c r="UXH73" s="367"/>
      <c r="UXI73" s="367"/>
      <c r="UXJ73" s="367"/>
      <c r="UXK73" s="367"/>
      <c r="UXL73" s="367"/>
      <c r="UXM73" s="367"/>
      <c r="UXN73" s="367"/>
      <c r="UXO73" s="367"/>
      <c r="UXP73" s="367"/>
      <c r="UXQ73" s="367"/>
      <c r="UXR73" s="367"/>
      <c r="UXS73" s="367"/>
      <c r="UXT73" s="367"/>
      <c r="UXU73" s="367"/>
      <c r="UXV73" s="367"/>
      <c r="UXW73" s="367"/>
      <c r="UXX73" s="367"/>
      <c r="UXY73" s="367"/>
      <c r="UXZ73" s="367"/>
      <c r="UYA73" s="367"/>
      <c r="UYB73" s="367"/>
      <c r="UYC73" s="367"/>
      <c r="UYD73" s="367"/>
      <c r="UYE73" s="367"/>
      <c r="UYF73" s="367"/>
      <c r="UYG73" s="367"/>
      <c r="UYH73" s="367"/>
      <c r="UYI73" s="367"/>
      <c r="UYJ73" s="367"/>
      <c r="UYK73" s="367"/>
      <c r="UYL73" s="367"/>
      <c r="UYM73" s="367"/>
      <c r="UYN73" s="367"/>
      <c r="UYO73" s="367"/>
      <c r="UYP73" s="367"/>
      <c r="UYQ73" s="367"/>
      <c r="UYR73" s="367"/>
      <c r="UYS73" s="367"/>
      <c r="UYT73" s="367"/>
      <c r="UYU73" s="367"/>
      <c r="UYV73" s="367"/>
      <c r="UYW73" s="367"/>
      <c r="UYX73" s="367"/>
      <c r="UYY73" s="367"/>
      <c r="UYZ73" s="367"/>
      <c r="UZA73" s="367"/>
      <c r="UZB73" s="367"/>
      <c r="UZC73" s="367"/>
      <c r="UZD73" s="367"/>
      <c r="UZE73" s="367"/>
      <c r="UZF73" s="367"/>
      <c r="UZG73" s="367"/>
      <c r="UZH73" s="367"/>
      <c r="UZI73" s="367"/>
      <c r="UZJ73" s="367"/>
      <c r="UZK73" s="367"/>
      <c r="UZL73" s="367"/>
      <c r="UZM73" s="367"/>
      <c r="UZN73" s="367"/>
      <c r="UZO73" s="367"/>
      <c r="UZP73" s="367"/>
      <c r="UZQ73" s="367"/>
      <c r="UZR73" s="367"/>
      <c r="UZS73" s="367"/>
      <c r="UZT73" s="367"/>
      <c r="UZU73" s="367"/>
      <c r="UZV73" s="367"/>
      <c r="UZW73" s="367"/>
      <c r="UZX73" s="367"/>
      <c r="UZY73" s="367"/>
      <c r="UZZ73" s="367"/>
      <c r="VAA73" s="367"/>
      <c r="VAB73" s="367"/>
      <c r="VAC73" s="367"/>
      <c r="VAD73" s="367"/>
      <c r="VAE73" s="367"/>
      <c r="VAF73" s="367"/>
      <c r="VAG73" s="367"/>
      <c r="VAH73" s="367"/>
      <c r="VAI73" s="367"/>
      <c r="VAJ73" s="367"/>
      <c r="VAK73" s="367"/>
      <c r="VAL73" s="367"/>
      <c r="VAM73" s="367"/>
      <c r="VAN73" s="367"/>
      <c r="VAO73" s="367"/>
      <c r="VAP73" s="367"/>
      <c r="VAQ73" s="367"/>
      <c r="VAR73" s="367"/>
      <c r="VAS73" s="367"/>
      <c r="VAT73" s="367"/>
      <c r="VAU73" s="367"/>
      <c r="VAV73" s="367"/>
      <c r="VAW73" s="367"/>
      <c r="VAX73" s="367"/>
      <c r="VAY73" s="367"/>
      <c r="VAZ73" s="367"/>
      <c r="VBA73" s="367"/>
      <c r="VBB73" s="367"/>
      <c r="VBC73" s="367"/>
      <c r="VBD73" s="367"/>
      <c r="VBE73" s="367"/>
      <c r="VBF73" s="367"/>
      <c r="VBG73" s="367"/>
      <c r="VBH73" s="367"/>
      <c r="VBI73" s="367"/>
      <c r="VBJ73" s="367"/>
      <c r="VBK73" s="367"/>
      <c r="VBL73" s="367"/>
      <c r="VBM73" s="367"/>
      <c r="VBN73" s="367"/>
      <c r="VBO73" s="367"/>
      <c r="VBP73" s="367"/>
      <c r="VBQ73" s="367"/>
      <c r="VBR73" s="367"/>
      <c r="VBS73" s="367"/>
      <c r="VBT73" s="367"/>
      <c r="VBU73" s="367"/>
      <c r="VBV73" s="367"/>
      <c r="VBW73" s="367"/>
      <c r="VBX73" s="367"/>
      <c r="VBY73" s="367"/>
      <c r="VBZ73" s="367"/>
      <c r="VCA73" s="367"/>
      <c r="VCB73" s="367"/>
      <c r="VCC73" s="367"/>
      <c r="VCD73" s="367"/>
      <c r="VCE73" s="367"/>
      <c r="VCF73" s="367"/>
      <c r="VCG73" s="367"/>
      <c r="VCH73" s="367"/>
      <c r="VCI73" s="367"/>
      <c r="VCJ73" s="367"/>
      <c r="VCK73" s="367"/>
      <c r="VCL73" s="367"/>
      <c r="VCM73" s="367"/>
      <c r="VCN73" s="367"/>
      <c r="VCO73" s="367"/>
      <c r="VCP73" s="367"/>
      <c r="VCQ73" s="367"/>
      <c r="VCR73" s="367"/>
      <c r="VCS73" s="367"/>
      <c r="VCT73" s="367"/>
      <c r="VCU73" s="367"/>
      <c r="VCV73" s="367"/>
      <c r="VCW73" s="367"/>
      <c r="VCX73" s="367"/>
      <c r="VCY73" s="367"/>
      <c r="VCZ73" s="367"/>
      <c r="VDA73" s="367"/>
      <c r="VDB73" s="367"/>
      <c r="VDC73" s="367"/>
      <c r="VDD73" s="367"/>
      <c r="VDE73" s="367"/>
      <c r="VDF73" s="367"/>
      <c r="VDG73" s="367"/>
      <c r="VDH73" s="367"/>
      <c r="VDI73" s="367"/>
      <c r="VDJ73" s="367"/>
      <c r="VDK73" s="367"/>
      <c r="VDL73" s="367"/>
      <c r="VDM73" s="367"/>
      <c r="VDN73" s="367"/>
      <c r="VDO73" s="367"/>
      <c r="VDP73" s="367"/>
      <c r="VDQ73" s="367"/>
      <c r="VDR73" s="367"/>
      <c r="VDS73" s="367"/>
      <c r="VDT73" s="367"/>
      <c r="VDU73" s="367"/>
      <c r="VDV73" s="367"/>
      <c r="VDW73" s="367"/>
      <c r="VDX73" s="367"/>
      <c r="VDY73" s="367"/>
      <c r="VDZ73" s="367"/>
      <c r="VEA73" s="367"/>
      <c r="VEB73" s="367"/>
      <c r="VEC73" s="367"/>
      <c r="VED73" s="367"/>
      <c r="VEE73" s="367"/>
      <c r="VEF73" s="367"/>
      <c r="VEG73" s="367"/>
      <c r="VEH73" s="367"/>
      <c r="VEI73" s="367"/>
      <c r="VEJ73" s="367"/>
      <c r="VEK73" s="367"/>
      <c r="VEL73" s="367"/>
      <c r="VEM73" s="367"/>
      <c r="VEN73" s="367"/>
      <c r="VEO73" s="367"/>
      <c r="VEP73" s="367"/>
      <c r="VEQ73" s="367"/>
      <c r="VER73" s="367"/>
      <c r="VES73" s="367"/>
      <c r="VET73" s="367"/>
      <c r="VEU73" s="367"/>
      <c r="VEV73" s="367"/>
      <c r="VEW73" s="367"/>
      <c r="VEX73" s="367"/>
      <c r="VEY73" s="367"/>
      <c r="VEZ73" s="367"/>
      <c r="VFA73" s="367"/>
      <c r="VFB73" s="367"/>
      <c r="VFC73" s="367"/>
      <c r="VFD73" s="367"/>
      <c r="VFE73" s="367"/>
      <c r="VFF73" s="367"/>
      <c r="VFG73" s="367"/>
      <c r="VFH73" s="367"/>
      <c r="VFI73" s="367"/>
      <c r="VFJ73" s="367"/>
      <c r="VFK73" s="367"/>
      <c r="VFL73" s="367"/>
      <c r="VFM73" s="367"/>
      <c r="VFN73" s="367"/>
      <c r="VFO73" s="367"/>
      <c r="VFP73" s="367"/>
      <c r="VFQ73" s="367"/>
      <c r="VFR73" s="367"/>
      <c r="VFS73" s="367"/>
      <c r="VFT73" s="367"/>
      <c r="VFU73" s="367"/>
      <c r="VFV73" s="367"/>
      <c r="VFW73" s="367"/>
      <c r="VFX73" s="367"/>
      <c r="VFY73" s="367"/>
      <c r="VFZ73" s="367"/>
      <c r="VGA73" s="367"/>
      <c r="VGB73" s="367"/>
      <c r="VGC73" s="367"/>
      <c r="VGD73" s="367"/>
      <c r="VGE73" s="367"/>
      <c r="VGF73" s="367"/>
      <c r="VGG73" s="367"/>
      <c r="VGH73" s="367"/>
      <c r="VGI73" s="367"/>
      <c r="VGJ73" s="367"/>
      <c r="VGK73" s="367"/>
      <c r="VGL73" s="367"/>
      <c r="VGM73" s="367"/>
      <c r="VGN73" s="367"/>
      <c r="VGO73" s="367"/>
      <c r="VGP73" s="367"/>
      <c r="VGQ73" s="367"/>
      <c r="VGR73" s="367"/>
      <c r="VGS73" s="367"/>
      <c r="VGT73" s="367"/>
      <c r="VGU73" s="367"/>
      <c r="VGV73" s="367"/>
      <c r="VGW73" s="367"/>
      <c r="VGX73" s="367"/>
      <c r="VGY73" s="367"/>
      <c r="VGZ73" s="367"/>
      <c r="VHA73" s="367"/>
      <c r="VHB73" s="367"/>
      <c r="VHC73" s="367"/>
      <c r="VHD73" s="367"/>
      <c r="VHE73" s="367"/>
      <c r="VHF73" s="367"/>
      <c r="VHG73" s="367"/>
      <c r="VHH73" s="367"/>
      <c r="VHI73" s="367"/>
      <c r="VHJ73" s="367"/>
      <c r="VHK73" s="367"/>
      <c r="VHL73" s="367"/>
      <c r="VHM73" s="367"/>
      <c r="VHN73" s="367"/>
      <c r="VHO73" s="367"/>
      <c r="VHP73" s="367"/>
      <c r="VHQ73" s="367"/>
      <c r="VHR73" s="367"/>
      <c r="VHS73" s="367"/>
      <c r="VHT73" s="367"/>
      <c r="VHU73" s="367"/>
      <c r="VHV73" s="367"/>
      <c r="VHW73" s="367"/>
      <c r="VHX73" s="367"/>
      <c r="VHY73" s="367"/>
      <c r="VHZ73" s="367"/>
      <c r="VIA73" s="367"/>
      <c r="VIB73" s="367"/>
      <c r="VIC73" s="367"/>
      <c r="VID73" s="367"/>
      <c r="VIE73" s="367"/>
      <c r="VIF73" s="367"/>
      <c r="VIG73" s="367"/>
      <c r="VIH73" s="367"/>
      <c r="VII73" s="367"/>
      <c r="VIJ73" s="367"/>
      <c r="VIK73" s="367"/>
      <c r="VIL73" s="367"/>
      <c r="VIM73" s="367"/>
      <c r="VIN73" s="367"/>
      <c r="VIO73" s="367"/>
      <c r="VIP73" s="367"/>
      <c r="VIQ73" s="367"/>
      <c r="VIR73" s="367"/>
      <c r="VIS73" s="367"/>
      <c r="VIT73" s="367"/>
      <c r="VIU73" s="367"/>
      <c r="VIV73" s="367"/>
      <c r="VIW73" s="367"/>
      <c r="VIX73" s="367"/>
      <c r="VIY73" s="367"/>
      <c r="VIZ73" s="367"/>
      <c r="VJA73" s="367"/>
      <c r="VJB73" s="367"/>
      <c r="VJC73" s="367"/>
      <c r="VJD73" s="367"/>
      <c r="VJE73" s="367"/>
      <c r="VJF73" s="367"/>
      <c r="VJG73" s="367"/>
      <c r="VJH73" s="367"/>
      <c r="VJI73" s="367"/>
      <c r="VJJ73" s="367"/>
      <c r="VJK73" s="367"/>
      <c r="VJL73" s="367"/>
      <c r="VJM73" s="367"/>
      <c r="VJN73" s="367"/>
      <c r="VJO73" s="367"/>
      <c r="VJP73" s="367"/>
      <c r="VJQ73" s="367"/>
      <c r="VJR73" s="367"/>
      <c r="VJS73" s="367"/>
      <c r="VJT73" s="367"/>
      <c r="VJU73" s="367"/>
      <c r="VJV73" s="367"/>
      <c r="VJW73" s="367"/>
      <c r="VJX73" s="367"/>
      <c r="VJY73" s="367"/>
      <c r="VJZ73" s="367"/>
      <c r="VKA73" s="367"/>
      <c r="VKB73" s="367"/>
      <c r="VKC73" s="367"/>
      <c r="VKD73" s="367"/>
      <c r="VKE73" s="367"/>
      <c r="VKF73" s="367"/>
      <c r="VKG73" s="367"/>
      <c r="VKH73" s="367"/>
      <c r="VKI73" s="367"/>
      <c r="VKJ73" s="367"/>
      <c r="VKK73" s="367"/>
      <c r="VKL73" s="367"/>
      <c r="VKM73" s="367"/>
      <c r="VKN73" s="367"/>
      <c r="VKO73" s="367"/>
      <c r="VKP73" s="367"/>
      <c r="VKQ73" s="367"/>
      <c r="VKR73" s="367"/>
      <c r="VKS73" s="367"/>
      <c r="VKT73" s="367"/>
      <c r="VKU73" s="367"/>
      <c r="VKV73" s="367"/>
      <c r="VKW73" s="367"/>
      <c r="VKX73" s="367"/>
      <c r="VKY73" s="367"/>
      <c r="VKZ73" s="367"/>
      <c r="VLA73" s="367"/>
      <c r="VLB73" s="367"/>
      <c r="VLC73" s="367"/>
      <c r="VLD73" s="367"/>
      <c r="VLE73" s="367"/>
      <c r="VLF73" s="367"/>
      <c r="VLG73" s="367"/>
      <c r="VLH73" s="367"/>
      <c r="VLI73" s="367"/>
      <c r="VLJ73" s="367"/>
      <c r="VLK73" s="367"/>
      <c r="VLL73" s="367"/>
      <c r="VLM73" s="367"/>
      <c r="VLN73" s="367"/>
      <c r="VLO73" s="367"/>
      <c r="VLP73" s="367"/>
      <c r="VLQ73" s="367"/>
      <c r="VLR73" s="367"/>
      <c r="VLS73" s="367"/>
      <c r="VLT73" s="367"/>
      <c r="VLU73" s="367"/>
      <c r="VLV73" s="367"/>
      <c r="VLW73" s="367"/>
      <c r="VLX73" s="367"/>
      <c r="VLY73" s="367"/>
      <c r="VLZ73" s="367"/>
      <c r="VMA73" s="367"/>
      <c r="VMB73" s="367"/>
      <c r="VMC73" s="367"/>
      <c r="VMD73" s="367"/>
      <c r="VME73" s="367"/>
      <c r="VMF73" s="367"/>
      <c r="VMG73" s="367"/>
      <c r="VMH73" s="367"/>
      <c r="VMI73" s="367"/>
      <c r="VMJ73" s="367"/>
      <c r="VMK73" s="367"/>
      <c r="VML73" s="367"/>
      <c r="VMM73" s="367"/>
      <c r="VMN73" s="367"/>
      <c r="VMO73" s="367"/>
      <c r="VMP73" s="367"/>
      <c r="VMQ73" s="367"/>
      <c r="VMR73" s="367"/>
      <c r="VMS73" s="367"/>
      <c r="VMT73" s="367"/>
      <c r="VMU73" s="367"/>
      <c r="VMV73" s="367"/>
      <c r="VMW73" s="367"/>
      <c r="VMX73" s="367"/>
      <c r="VMY73" s="367"/>
      <c r="VMZ73" s="367"/>
      <c r="VNA73" s="367"/>
      <c r="VNB73" s="367"/>
      <c r="VNC73" s="367"/>
      <c r="VND73" s="367"/>
      <c r="VNE73" s="367"/>
      <c r="VNF73" s="367"/>
      <c r="VNG73" s="367"/>
      <c r="VNH73" s="367"/>
      <c r="VNI73" s="367"/>
      <c r="VNJ73" s="367"/>
      <c r="VNK73" s="367"/>
      <c r="VNL73" s="367"/>
      <c r="VNM73" s="367"/>
      <c r="VNN73" s="367"/>
      <c r="VNO73" s="367"/>
      <c r="VNP73" s="367"/>
      <c r="VNQ73" s="367"/>
      <c r="VNR73" s="367"/>
      <c r="VNS73" s="367"/>
      <c r="VNT73" s="367"/>
      <c r="VNU73" s="367"/>
      <c r="VNV73" s="367"/>
      <c r="VNW73" s="367"/>
      <c r="VNX73" s="367"/>
      <c r="VNY73" s="367"/>
      <c r="VNZ73" s="367"/>
      <c r="VOA73" s="367"/>
      <c r="VOB73" s="367"/>
      <c r="VOC73" s="367"/>
      <c r="VOD73" s="367"/>
      <c r="VOE73" s="367"/>
      <c r="VOF73" s="367"/>
      <c r="VOG73" s="367"/>
      <c r="VOH73" s="367"/>
      <c r="VOI73" s="367"/>
      <c r="VOJ73" s="367"/>
      <c r="VOK73" s="367"/>
      <c r="VOL73" s="367"/>
      <c r="VOM73" s="367"/>
      <c r="VON73" s="367"/>
      <c r="VOO73" s="367"/>
      <c r="VOP73" s="367"/>
      <c r="VOQ73" s="367"/>
      <c r="VOR73" s="367"/>
      <c r="VOS73" s="367"/>
      <c r="VOT73" s="367"/>
      <c r="VOU73" s="367"/>
      <c r="VOV73" s="367"/>
      <c r="VOW73" s="367"/>
      <c r="VOX73" s="367"/>
      <c r="VOY73" s="367"/>
      <c r="VOZ73" s="367"/>
      <c r="VPA73" s="367"/>
      <c r="VPB73" s="367"/>
      <c r="VPC73" s="367"/>
      <c r="VPD73" s="367"/>
      <c r="VPE73" s="367"/>
      <c r="VPF73" s="367"/>
      <c r="VPG73" s="367"/>
      <c r="VPH73" s="367"/>
      <c r="VPI73" s="367"/>
      <c r="VPJ73" s="367"/>
      <c r="VPK73" s="367"/>
      <c r="VPL73" s="367"/>
      <c r="VPM73" s="367"/>
      <c r="VPN73" s="367"/>
      <c r="VPO73" s="367"/>
      <c r="VPP73" s="367"/>
      <c r="VPQ73" s="367"/>
      <c r="VPR73" s="367"/>
      <c r="VPS73" s="367"/>
      <c r="VPT73" s="367"/>
      <c r="VPU73" s="367"/>
      <c r="VPV73" s="367"/>
      <c r="VPW73" s="367"/>
      <c r="VPX73" s="367"/>
      <c r="VPY73" s="367"/>
      <c r="VPZ73" s="367"/>
      <c r="VQA73" s="367"/>
      <c r="VQB73" s="367"/>
      <c r="VQC73" s="367"/>
      <c r="VQD73" s="367"/>
      <c r="VQE73" s="367"/>
      <c r="VQF73" s="367"/>
      <c r="VQG73" s="367"/>
      <c r="VQH73" s="367"/>
      <c r="VQI73" s="367"/>
      <c r="VQJ73" s="367"/>
      <c r="VQK73" s="367"/>
      <c r="VQL73" s="367"/>
      <c r="VQM73" s="367"/>
      <c r="VQN73" s="367"/>
      <c r="VQO73" s="367"/>
      <c r="VQP73" s="367"/>
      <c r="VQQ73" s="367"/>
      <c r="VQR73" s="367"/>
      <c r="VQS73" s="367"/>
      <c r="VQT73" s="367"/>
      <c r="VQU73" s="367"/>
      <c r="VQV73" s="367"/>
      <c r="VQW73" s="367"/>
      <c r="VQX73" s="367"/>
      <c r="VQY73" s="367"/>
      <c r="VQZ73" s="367"/>
      <c r="VRA73" s="367"/>
      <c r="VRB73" s="367"/>
      <c r="VRC73" s="367"/>
      <c r="VRD73" s="367"/>
      <c r="VRE73" s="367"/>
      <c r="VRF73" s="367"/>
      <c r="VRG73" s="367"/>
      <c r="VRH73" s="367"/>
      <c r="VRI73" s="367"/>
      <c r="VRJ73" s="367"/>
      <c r="VRK73" s="367"/>
      <c r="VRL73" s="367"/>
      <c r="VRM73" s="367"/>
      <c r="VRN73" s="367"/>
      <c r="VRO73" s="367"/>
      <c r="VRP73" s="367"/>
      <c r="VRQ73" s="367"/>
      <c r="VRR73" s="367"/>
      <c r="VRS73" s="367"/>
      <c r="VRT73" s="367"/>
      <c r="VRU73" s="367"/>
      <c r="VRV73" s="367"/>
      <c r="VRW73" s="367"/>
      <c r="VRX73" s="367"/>
      <c r="VRY73" s="367"/>
      <c r="VRZ73" s="367"/>
      <c r="VSA73" s="367"/>
      <c r="VSB73" s="367"/>
      <c r="VSC73" s="367"/>
      <c r="VSD73" s="367"/>
      <c r="VSE73" s="367"/>
      <c r="VSF73" s="367"/>
      <c r="VSG73" s="367"/>
      <c r="VSH73" s="367"/>
      <c r="VSI73" s="367"/>
      <c r="VSJ73" s="367"/>
      <c r="VSK73" s="367"/>
      <c r="VSL73" s="367"/>
      <c r="VSM73" s="367"/>
      <c r="VSN73" s="367"/>
      <c r="VSO73" s="367"/>
      <c r="VSP73" s="367"/>
      <c r="VSQ73" s="367"/>
      <c r="VSR73" s="367"/>
      <c r="VSS73" s="367"/>
      <c r="VST73" s="367"/>
      <c r="VSU73" s="367"/>
      <c r="VSV73" s="367"/>
      <c r="VSW73" s="367"/>
      <c r="VSX73" s="367"/>
      <c r="VSY73" s="367"/>
      <c r="VSZ73" s="367"/>
      <c r="VTA73" s="367"/>
      <c r="VTB73" s="367"/>
      <c r="VTC73" s="367"/>
      <c r="VTD73" s="367"/>
      <c r="VTE73" s="367"/>
      <c r="VTF73" s="367"/>
      <c r="VTG73" s="367"/>
      <c r="VTH73" s="367"/>
      <c r="VTI73" s="367"/>
      <c r="VTJ73" s="367"/>
      <c r="VTK73" s="367"/>
      <c r="VTL73" s="367"/>
      <c r="VTM73" s="367"/>
      <c r="VTN73" s="367"/>
      <c r="VTO73" s="367"/>
      <c r="VTP73" s="367"/>
      <c r="VTQ73" s="367"/>
      <c r="VTR73" s="367"/>
      <c r="VTS73" s="367"/>
      <c r="VTT73" s="367"/>
      <c r="VTU73" s="367"/>
      <c r="VTV73" s="367"/>
      <c r="VTW73" s="367"/>
      <c r="VTX73" s="367"/>
      <c r="VTY73" s="367"/>
      <c r="VTZ73" s="367"/>
      <c r="VUA73" s="367"/>
      <c r="VUB73" s="367"/>
      <c r="VUC73" s="367"/>
      <c r="VUD73" s="367"/>
      <c r="VUE73" s="367"/>
      <c r="VUF73" s="367"/>
      <c r="VUG73" s="367"/>
      <c r="VUH73" s="367"/>
      <c r="VUI73" s="367"/>
      <c r="VUJ73" s="367"/>
      <c r="VUK73" s="367"/>
      <c r="VUL73" s="367"/>
      <c r="VUM73" s="367"/>
      <c r="VUN73" s="367"/>
      <c r="VUO73" s="367"/>
      <c r="VUP73" s="367"/>
      <c r="VUQ73" s="367"/>
      <c r="VUR73" s="367"/>
      <c r="VUS73" s="367"/>
      <c r="VUT73" s="367"/>
      <c r="VUU73" s="367"/>
      <c r="VUV73" s="367"/>
      <c r="VUW73" s="367"/>
      <c r="VUX73" s="367"/>
      <c r="VUY73" s="367"/>
      <c r="VUZ73" s="367"/>
      <c r="VVA73" s="367"/>
      <c r="VVB73" s="367"/>
      <c r="VVC73" s="367"/>
      <c r="VVD73" s="367"/>
      <c r="VVE73" s="367"/>
      <c r="VVF73" s="367"/>
      <c r="VVG73" s="367"/>
      <c r="VVH73" s="367"/>
      <c r="VVI73" s="367"/>
      <c r="VVJ73" s="367"/>
      <c r="VVK73" s="367"/>
      <c r="VVL73" s="367"/>
      <c r="VVM73" s="367"/>
      <c r="VVN73" s="367"/>
      <c r="VVO73" s="367"/>
      <c r="VVP73" s="367"/>
      <c r="VVQ73" s="367"/>
      <c r="VVR73" s="367"/>
      <c r="VVS73" s="367"/>
      <c r="VVT73" s="367"/>
      <c r="VVU73" s="367"/>
      <c r="VVV73" s="367"/>
      <c r="VVW73" s="367"/>
      <c r="VVX73" s="367"/>
      <c r="VVY73" s="367"/>
      <c r="VVZ73" s="367"/>
      <c r="VWA73" s="367"/>
      <c r="VWB73" s="367"/>
      <c r="VWC73" s="367"/>
      <c r="VWD73" s="367"/>
      <c r="VWE73" s="367"/>
      <c r="VWF73" s="367"/>
      <c r="VWG73" s="367"/>
      <c r="VWH73" s="367"/>
      <c r="VWI73" s="367"/>
      <c r="VWJ73" s="367"/>
      <c r="VWK73" s="367"/>
      <c r="VWL73" s="367"/>
      <c r="VWM73" s="367"/>
      <c r="VWN73" s="367"/>
      <c r="VWO73" s="367"/>
      <c r="VWP73" s="367"/>
      <c r="VWQ73" s="367"/>
      <c r="VWR73" s="367"/>
      <c r="VWS73" s="367"/>
      <c r="VWT73" s="367"/>
      <c r="VWU73" s="367"/>
      <c r="VWV73" s="367"/>
      <c r="VWW73" s="367"/>
      <c r="VWX73" s="367"/>
      <c r="VWY73" s="367"/>
      <c r="VWZ73" s="367"/>
      <c r="VXA73" s="367"/>
      <c r="VXB73" s="367"/>
      <c r="VXC73" s="367"/>
      <c r="VXD73" s="367"/>
      <c r="VXE73" s="367"/>
      <c r="VXF73" s="367"/>
      <c r="VXG73" s="367"/>
      <c r="VXH73" s="367"/>
      <c r="VXI73" s="367"/>
      <c r="VXJ73" s="367"/>
      <c r="VXK73" s="367"/>
      <c r="VXL73" s="367"/>
      <c r="VXM73" s="367"/>
      <c r="VXN73" s="367"/>
      <c r="VXO73" s="367"/>
      <c r="VXP73" s="367"/>
      <c r="VXQ73" s="367"/>
      <c r="VXR73" s="367"/>
      <c r="VXS73" s="367"/>
      <c r="VXT73" s="367"/>
      <c r="VXU73" s="367"/>
      <c r="VXV73" s="367"/>
      <c r="VXW73" s="367"/>
      <c r="VXX73" s="367"/>
      <c r="VXY73" s="367"/>
      <c r="VXZ73" s="367"/>
      <c r="VYA73" s="367"/>
      <c r="VYB73" s="367"/>
      <c r="VYC73" s="367"/>
      <c r="VYD73" s="367"/>
      <c r="VYE73" s="367"/>
      <c r="VYF73" s="367"/>
      <c r="VYG73" s="367"/>
      <c r="VYH73" s="367"/>
      <c r="VYI73" s="367"/>
      <c r="VYJ73" s="367"/>
      <c r="VYK73" s="367"/>
      <c r="VYL73" s="367"/>
      <c r="VYM73" s="367"/>
      <c r="VYN73" s="367"/>
      <c r="VYO73" s="367"/>
      <c r="VYP73" s="367"/>
      <c r="VYQ73" s="367"/>
      <c r="VYR73" s="367"/>
      <c r="VYS73" s="367"/>
      <c r="VYT73" s="367"/>
      <c r="VYU73" s="367"/>
      <c r="VYV73" s="367"/>
      <c r="VYW73" s="367"/>
      <c r="VYX73" s="367"/>
      <c r="VYY73" s="367"/>
      <c r="VYZ73" s="367"/>
      <c r="VZA73" s="367"/>
      <c r="VZB73" s="367"/>
      <c r="VZC73" s="367"/>
      <c r="VZD73" s="367"/>
      <c r="VZE73" s="367"/>
      <c r="VZF73" s="367"/>
      <c r="VZG73" s="367"/>
      <c r="VZH73" s="367"/>
      <c r="VZI73" s="367"/>
      <c r="VZJ73" s="367"/>
      <c r="VZK73" s="367"/>
      <c r="VZL73" s="367"/>
      <c r="VZM73" s="367"/>
      <c r="VZN73" s="367"/>
      <c r="VZO73" s="367"/>
      <c r="VZP73" s="367"/>
      <c r="VZQ73" s="367"/>
      <c r="VZR73" s="367"/>
      <c r="VZS73" s="367"/>
      <c r="VZT73" s="367"/>
      <c r="VZU73" s="367"/>
      <c r="VZV73" s="367"/>
      <c r="VZW73" s="367"/>
      <c r="VZX73" s="367"/>
      <c r="VZY73" s="367"/>
      <c r="VZZ73" s="367"/>
      <c r="WAA73" s="367"/>
      <c r="WAB73" s="367"/>
      <c r="WAC73" s="367"/>
      <c r="WAD73" s="367"/>
      <c r="WAE73" s="367"/>
      <c r="WAF73" s="367"/>
      <c r="WAG73" s="367"/>
      <c r="WAH73" s="367"/>
      <c r="WAI73" s="367"/>
      <c r="WAJ73" s="367"/>
      <c r="WAK73" s="367"/>
      <c r="WAL73" s="367"/>
      <c r="WAM73" s="367"/>
      <c r="WAN73" s="367"/>
      <c r="WAO73" s="367"/>
      <c r="WAP73" s="367"/>
      <c r="WAQ73" s="367"/>
      <c r="WAR73" s="367"/>
      <c r="WAS73" s="367"/>
      <c r="WAT73" s="367"/>
      <c r="WAU73" s="367"/>
      <c r="WAV73" s="367"/>
      <c r="WAW73" s="367"/>
      <c r="WAX73" s="367"/>
      <c r="WAY73" s="367"/>
      <c r="WAZ73" s="367"/>
      <c r="WBA73" s="367"/>
      <c r="WBB73" s="367"/>
      <c r="WBC73" s="367"/>
      <c r="WBD73" s="367"/>
      <c r="WBE73" s="367"/>
      <c r="WBF73" s="367"/>
      <c r="WBG73" s="367"/>
      <c r="WBH73" s="367"/>
      <c r="WBI73" s="367"/>
      <c r="WBJ73" s="367"/>
      <c r="WBK73" s="367"/>
      <c r="WBL73" s="367"/>
      <c r="WBM73" s="367"/>
      <c r="WBN73" s="367"/>
      <c r="WBO73" s="367"/>
      <c r="WBP73" s="367"/>
      <c r="WBQ73" s="367"/>
      <c r="WBR73" s="367"/>
      <c r="WBS73" s="367"/>
      <c r="WBT73" s="367"/>
      <c r="WBU73" s="367"/>
      <c r="WBV73" s="367"/>
      <c r="WBW73" s="367"/>
      <c r="WBX73" s="367"/>
      <c r="WBY73" s="367"/>
      <c r="WBZ73" s="367"/>
      <c r="WCA73" s="367"/>
      <c r="WCB73" s="367"/>
      <c r="WCC73" s="367"/>
      <c r="WCD73" s="367"/>
      <c r="WCE73" s="367"/>
      <c r="WCF73" s="367"/>
      <c r="WCG73" s="367"/>
      <c r="WCH73" s="367"/>
      <c r="WCI73" s="367"/>
      <c r="WCJ73" s="367"/>
      <c r="WCK73" s="367"/>
      <c r="WCL73" s="367"/>
      <c r="WCM73" s="367"/>
      <c r="WCN73" s="367"/>
      <c r="WCO73" s="367"/>
      <c r="WCP73" s="367"/>
      <c r="WCQ73" s="367"/>
      <c r="WCR73" s="367"/>
      <c r="WCS73" s="367"/>
      <c r="WCT73" s="367"/>
      <c r="WCU73" s="367"/>
      <c r="WCV73" s="367"/>
      <c r="WCW73" s="367"/>
      <c r="WCX73" s="367"/>
      <c r="WCY73" s="367"/>
      <c r="WCZ73" s="367"/>
      <c r="WDA73" s="367"/>
      <c r="WDB73" s="367"/>
      <c r="WDC73" s="367"/>
      <c r="WDD73" s="367"/>
      <c r="WDE73" s="367"/>
      <c r="WDF73" s="367"/>
      <c r="WDG73" s="367"/>
      <c r="WDH73" s="367"/>
      <c r="WDI73" s="367"/>
      <c r="WDJ73" s="367"/>
      <c r="WDK73" s="367"/>
      <c r="WDL73" s="367"/>
      <c r="WDM73" s="367"/>
      <c r="WDN73" s="367"/>
      <c r="WDO73" s="367"/>
      <c r="WDP73" s="367"/>
      <c r="WDQ73" s="367"/>
      <c r="WDR73" s="367"/>
      <c r="WDS73" s="367"/>
      <c r="WDT73" s="367"/>
      <c r="WDU73" s="367"/>
      <c r="WDV73" s="367"/>
      <c r="WDW73" s="367"/>
      <c r="WDX73" s="367"/>
      <c r="WDY73" s="367"/>
      <c r="WDZ73" s="367"/>
      <c r="WEA73" s="367"/>
      <c r="WEB73" s="367"/>
      <c r="WEC73" s="367"/>
      <c r="WED73" s="367"/>
      <c r="WEE73" s="367"/>
      <c r="WEF73" s="367"/>
      <c r="WEG73" s="367"/>
      <c r="WEH73" s="367"/>
      <c r="WEI73" s="367"/>
      <c r="WEJ73" s="367"/>
      <c r="WEK73" s="367"/>
      <c r="WEL73" s="367"/>
      <c r="WEM73" s="367"/>
      <c r="WEN73" s="367"/>
      <c r="WEO73" s="367"/>
      <c r="WEP73" s="367"/>
      <c r="WEQ73" s="367"/>
      <c r="WER73" s="367"/>
      <c r="WES73" s="367"/>
      <c r="WET73" s="367"/>
      <c r="WEU73" s="367"/>
      <c r="WEV73" s="367"/>
      <c r="WEW73" s="367"/>
      <c r="WEX73" s="367"/>
      <c r="WEY73" s="367"/>
      <c r="WEZ73" s="367"/>
      <c r="WFA73" s="367"/>
      <c r="WFB73" s="367"/>
      <c r="WFC73" s="367"/>
      <c r="WFD73" s="367"/>
      <c r="WFE73" s="367"/>
      <c r="WFF73" s="367"/>
      <c r="WFG73" s="367"/>
      <c r="WFH73" s="367"/>
      <c r="WFI73" s="367"/>
      <c r="WFJ73" s="367"/>
      <c r="WFK73" s="367"/>
      <c r="WFL73" s="367"/>
      <c r="WFM73" s="367"/>
      <c r="WFN73" s="367"/>
      <c r="WFO73" s="367"/>
      <c r="WFP73" s="367"/>
      <c r="WFQ73" s="367"/>
      <c r="WFR73" s="367"/>
      <c r="WFS73" s="367"/>
      <c r="WFT73" s="367"/>
      <c r="WFU73" s="367"/>
      <c r="WFV73" s="367"/>
      <c r="WFW73" s="367"/>
      <c r="WFX73" s="367"/>
      <c r="WFY73" s="367"/>
      <c r="WFZ73" s="367"/>
      <c r="WGA73" s="367"/>
      <c r="WGB73" s="367"/>
      <c r="WGC73" s="367"/>
      <c r="WGD73" s="367"/>
      <c r="WGE73" s="367"/>
      <c r="WGF73" s="367"/>
      <c r="WGG73" s="367"/>
      <c r="WGH73" s="367"/>
      <c r="WGI73" s="367"/>
      <c r="WGJ73" s="367"/>
      <c r="WGK73" s="367"/>
      <c r="WGL73" s="367"/>
      <c r="WGM73" s="367"/>
      <c r="WGN73" s="367"/>
      <c r="WGO73" s="367"/>
      <c r="WGP73" s="367"/>
      <c r="WGQ73" s="367"/>
      <c r="WGR73" s="367"/>
      <c r="WGS73" s="367"/>
      <c r="WGT73" s="367"/>
      <c r="WGU73" s="367"/>
      <c r="WGV73" s="367"/>
      <c r="WGW73" s="367"/>
      <c r="WGX73" s="367"/>
      <c r="WGY73" s="367"/>
      <c r="WGZ73" s="367"/>
      <c r="WHA73" s="367"/>
      <c r="WHB73" s="367"/>
      <c r="WHC73" s="367"/>
      <c r="WHD73" s="367"/>
      <c r="WHE73" s="367"/>
      <c r="WHF73" s="367"/>
      <c r="WHG73" s="367"/>
      <c r="WHH73" s="367"/>
      <c r="WHI73" s="367"/>
      <c r="WHJ73" s="367"/>
      <c r="WHK73" s="367"/>
      <c r="WHL73" s="367"/>
      <c r="WHM73" s="367"/>
      <c r="WHN73" s="367"/>
      <c r="WHO73" s="367"/>
      <c r="WHP73" s="367"/>
      <c r="WHQ73" s="367"/>
      <c r="WHR73" s="367"/>
      <c r="WHS73" s="367"/>
      <c r="WHT73" s="367"/>
      <c r="WHU73" s="367"/>
      <c r="WHV73" s="367"/>
      <c r="WHW73" s="367"/>
      <c r="WHX73" s="367"/>
      <c r="WHY73" s="367"/>
      <c r="WHZ73" s="367"/>
      <c r="WIA73" s="367"/>
      <c r="WIB73" s="367"/>
      <c r="WIC73" s="367"/>
      <c r="WID73" s="367"/>
      <c r="WIE73" s="367"/>
      <c r="WIF73" s="367"/>
      <c r="WIG73" s="367"/>
      <c r="WIH73" s="367"/>
      <c r="WII73" s="367"/>
      <c r="WIJ73" s="367"/>
      <c r="WIK73" s="367"/>
      <c r="WIL73" s="367"/>
      <c r="WIM73" s="367"/>
      <c r="WIN73" s="367"/>
      <c r="WIO73" s="367"/>
      <c r="WIP73" s="367"/>
      <c r="WIQ73" s="367"/>
      <c r="WIR73" s="367"/>
      <c r="WIS73" s="367"/>
      <c r="WIT73" s="367"/>
      <c r="WIU73" s="367"/>
      <c r="WIV73" s="367"/>
      <c r="WIW73" s="367"/>
      <c r="WIX73" s="367"/>
      <c r="WIY73" s="367"/>
      <c r="WIZ73" s="367"/>
      <c r="WJA73" s="367"/>
      <c r="WJB73" s="367"/>
      <c r="WJC73" s="367"/>
      <c r="WJD73" s="367"/>
      <c r="WJE73" s="367"/>
      <c r="WJF73" s="367"/>
      <c r="WJG73" s="367"/>
      <c r="WJH73" s="367"/>
      <c r="WJI73" s="367"/>
      <c r="WJJ73" s="367"/>
      <c r="WJK73" s="367"/>
      <c r="WJL73" s="367"/>
      <c r="WJM73" s="367"/>
      <c r="WJN73" s="367"/>
      <c r="WJO73" s="367"/>
      <c r="WJP73" s="367"/>
      <c r="WJQ73" s="367"/>
      <c r="WJR73" s="367"/>
      <c r="WJS73" s="367"/>
      <c r="WJT73" s="367"/>
      <c r="WJU73" s="367"/>
      <c r="WJV73" s="367"/>
      <c r="WJW73" s="367"/>
      <c r="WJX73" s="367"/>
      <c r="WJY73" s="367"/>
      <c r="WJZ73" s="367"/>
      <c r="WKA73" s="367"/>
      <c r="WKB73" s="367"/>
      <c r="WKC73" s="367"/>
      <c r="WKD73" s="367"/>
      <c r="WKE73" s="367"/>
      <c r="WKF73" s="367"/>
      <c r="WKG73" s="367"/>
      <c r="WKH73" s="367"/>
      <c r="WKI73" s="367"/>
      <c r="WKJ73" s="367"/>
      <c r="WKK73" s="367"/>
      <c r="WKL73" s="367"/>
      <c r="WKM73" s="367"/>
      <c r="WKN73" s="367"/>
      <c r="WKO73" s="367"/>
      <c r="WKP73" s="367"/>
      <c r="WKQ73" s="367"/>
      <c r="WKR73" s="367"/>
      <c r="WKS73" s="367"/>
      <c r="WKT73" s="367"/>
      <c r="WKU73" s="367"/>
      <c r="WKV73" s="367"/>
      <c r="WKW73" s="367"/>
      <c r="WKX73" s="367"/>
      <c r="WKY73" s="367"/>
      <c r="WKZ73" s="367"/>
      <c r="WLA73" s="367"/>
      <c r="WLB73" s="367"/>
      <c r="WLC73" s="367"/>
      <c r="WLD73" s="367"/>
      <c r="WLE73" s="367"/>
      <c r="WLF73" s="367"/>
      <c r="WLG73" s="367"/>
      <c r="WLH73" s="367"/>
      <c r="WLI73" s="367"/>
      <c r="WLJ73" s="367"/>
      <c r="WLK73" s="367"/>
      <c r="WLL73" s="367"/>
      <c r="WLM73" s="367"/>
      <c r="WLN73" s="367"/>
      <c r="WLO73" s="367"/>
      <c r="WLP73" s="367"/>
      <c r="WLQ73" s="367"/>
      <c r="WLR73" s="367"/>
      <c r="WLS73" s="367"/>
      <c r="WLT73" s="367"/>
      <c r="WLU73" s="367"/>
      <c r="WLV73" s="367"/>
      <c r="WLW73" s="367"/>
      <c r="WLX73" s="367"/>
      <c r="WLY73" s="367"/>
      <c r="WLZ73" s="367"/>
      <c r="WMA73" s="367"/>
      <c r="WMB73" s="367"/>
      <c r="WMC73" s="367"/>
      <c r="WMD73" s="367"/>
      <c r="WME73" s="367"/>
      <c r="WMF73" s="367"/>
      <c r="WMG73" s="367"/>
      <c r="WMH73" s="367"/>
      <c r="WMI73" s="367"/>
      <c r="WMJ73" s="367"/>
      <c r="WMK73" s="367"/>
      <c r="WML73" s="367"/>
      <c r="WMM73" s="367"/>
      <c r="WMN73" s="367"/>
      <c r="WMO73" s="367"/>
      <c r="WMP73" s="367"/>
      <c r="WMQ73" s="367"/>
      <c r="WMR73" s="367"/>
      <c r="WMS73" s="367"/>
      <c r="WMT73" s="367"/>
      <c r="WMU73" s="367"/>
      <c r="WMV73" s="367"/>
      <c r="WMW73" s="367"/>
      <c r="WMX73" s="367"/>
      <c r="WMY73" s="367"/>
      <c r="WMZ73" s="367"/>
      <c r="WNA73" s="367"/>
      <c r="WNB73" s="367"/>
      <c r="WNC73" s="367"/>
      <c r="WND73" s="367"/>
      <c r="WNE73" s="367"/>
      <c r="WNF73" s="367"/>
      <c r="WNG73" s="367"/>
      <c r="WNH73" s="367"/>
      <c r="WNI73" s="367"/>
      <c r="WNJ73" s="367"/>
      <c r="WNK73" s="367"/>
      <c r="WNL73" s="367"/>
      <c r="WNM73" s="367"/>
      <c r="WNN73" s="367"/>
      <c r="WNO73" s="367"/>
      <c r="WNP73" s="367"/>
      <c r="WNQ73" s="367"/>
      <c r="WNR73" s="367"/>
      <c r="WNS73" s="367"/>
      <c r="WNT73" s="367"/>
      <c r="WNU73" s="367"/>
      <c r="WNV73" s="367"/>
      <c r="WNW73" s="367"/>
      <c r="WNX73" s="367"/>
      <c r="WNY73" s="367"/>
      <c r="WNZ73" s="367"/>
      <c r="WOA73" s="367"/>
      <c r="WOB73" s="367"/>
      <c r="WOC73" s="367"/>
      <c r="WOD73" s="367"/>
      <c r="WOE73" s="367"/>
      <c r="WOF73" s="367"/>
      <c r="WOG73" s="367"/>
      <c r="WOH73" s="367"/>
      <c r="WOI73" s="367"/>
      <c r="WOJ73" s="367"/>
      <c r="WOK73" s="367"/>
      <c r="WOL73" s="367"/>
      <c r="WOM73" s="367"/>
      <c r="WON73" s="367"/>
      <c r="WOO73" s="367"/>
      <c r="WOP73" s="367"/>
      <c r="WOQ73" s="367"/>
      <c r="WOR73" s="367"/>
      <c r="WOS73" s="367"/>
      <c r="WOT73" s="367"/>
      <c r="WOU73" s="367"/>
      <c r="WOV73" s="367"/>
      <c r="WOW73" s="367"/>
      <c r="WOX73" s="367"/>
      <c r="WOY73" s="367"/>
      <c r="WOZ73" s="367"/>
      <c r="WPA73" s="367"/>
      <c r="WPB73" s="367"/>
      <c r="WPC73" s="367"/>
      <c r="WPD73" s="367"/>
      <c r="WPE73" s="367"/>
      <c r="WPF73" s="367"/>
      <c r="WPG73" s="367"/>
      <c r="WPH73" s="367"/>
      <c r="WPI73" s="367"/>
      <c r="WPJ73" s="367"/>
      <c r="WPK73" s="367"/>
      <c r="WPL73" s="367"/>
      <c r="WPM73" s="367"/>
      <c r="WPN73" s="367"/>
      <c r="WPO73" s="367"/>
      <c r="WPP73" s="367"/>
      <c r="WPQ73" s="367"/>
      <c r="WPR73" s="367"/>
      <c r="WPS73" s="367"/>
      <c r="WPT73" s="367"/>
      <c r="WPU73" s="367"/>
      <c r="WPV73" s="367"/>
      <c r="WPW73" s="367"/>
      <c r="WPX73" s="367"/>
      <c r="WPY73" s="367"/>
      <c r="WPZ73" s="367"/>
      <c r="WQA73" s="367"/>
      <c r="WQB73" s="367"/>
      <c r="WQC73" s="367"/>
      <c r="WQD73" s="367"/>
      <c r="WQE73" s="367"/>
      <c r="WQF73" s="367"/>
      <c r="WQG73" s="367"/>
      <c r="WQH73" s="367"/>
      <c r="WQI73" s="367"/>
      <c r="WQJ73" s="367"/>
      <c r="WQK73" s="367"/>
      <c r="WQL73" s="367"/>
      <c r="WQM73" s="367"/>
      <c r="WQN73" s="367"/>
      <c r="WQO73" s="367"/>
      <c r="WQP73" s="367"/>
      <c r="WQQ73" s="367"/>
      <c r="WQR73" s="367"/>
      <c r="WQS73" s="367"/>
      <c r="WQT73" s="367"/>
      <c r="WQU73" s="367"/>
      <c r="WQV73" s="367"/>
      <c r="WQW73" s="367"/>
      <c r="WQX73" s="367"/>
      <c r="WQY73" s="367"/>
      <c r="WQZ73" s="367"/>
      <c r="WRA73" s="367"/>
      <c r="WRB73" s="367"/>
      <c r="WRC73" s="367"/>
      <c r="WRD73" s="367"/>
      <c r="WRE73" s="367"/>
      <c r="WRF73" s="367"/>
      <c r="WRG73" s="367"/>
      <c r="WRH73" s="367"/>
      <c r="WRI73" s="367"/>
      <c r="WRJ73" s="367"/>
      <c r="WRK73" s="367"/>
      <c r="WRL73" s="367"/>
      <c r="WRM73" s="367"/>
      <c r="WRN73" s="367"/>
      <c r="WRO73" s="367"/>
      <c r="WRP73" s="367"/>
      <c r="WRQ73" s="367"/>
      <c r="WRR73" s="367"/>
      <c r="WRS73" s="367"/>
      <c r="WRT73" s="367"/>
      <c r="WRU73" s="367"/>
      <c r="WRV73" s="367"/>
      <c r="WRW73" s="367"/>
      <c r="WRX73" s="367"/>
      <c r="WRY73" s="367"/>
      <c r="WRZ73" s="367"/>
      <c r="WSA73" s="367"/>
      <c r="WSB73" s="367"/>
      <c r="WSC73" s="367"/>
      <c r="WSD73" s="367"/>
      <c r="WSE73" s="367"/>
      <c r="WSF73" s="367"/>
      <c r="WSG73" s="367"/>
      <c r="WSH73" s="367"/>
      <c r="WSI73" s="367"/>
      <c r="WSJ73" s="367"/>
      <c r="WSK73" s="367"/>
      <c r="WSL73" s="367"/>
      <c r="WSM73" s="367"/>
      <c r="WSN73" s="367"/>
      <c r="WSO73" s="367"/>
      <c r="WSP73" s="367"/>
      <c r="WSQ73" s="367"/>
      <c r="WSR73" s="367"/>
      <c r="WSS73" s="367"/>
      <c r="WST73" s="367"/>
      <c r="WSU73" s="367"/>
      <c r="WSV73" s="367"/>
      <c r="WSW73" s="367"/>
      <c r="WSX73" s="367"/>
      <c r="WSY73" s="367"/>
      <c r="WSZ73" s="367"/>
      <c r="WTA73" s="367"/>
      <c r="WTB73" s="367"/>
      <c r="WTC73" s="367"/>
      <c r="WTD73" s="367"/>
      <c r="WTE73" s="367"/>
      <c r="WTF73" s="367"/>
      <c r="WTG73" s="367"/>
      <c r="WTH73" s="367"/>
      <c r="WTI73" s="367"/>
      <c r="WTJ73" s="367"/>
      <c r="WTK73" s="367"/>
      <c r="WTL73" s="367"/>
      <c r="WTM73" s="367"/>
      <c r="WTN73" s="367"/>
      <c r="WTO73" s="367"/>
      <c r="WTP73" s="367"/>
      <c r="WTQ73" s="367"/>
      <c r="WTR73" s="367"/>
      <c r="WTS73" s="367"/>
      <c r="WTT73" s="367"/>
      <c r="WTU73" s="367"/>
      <c r="WTV73" s="367"/>
      <c r="WTW73" s="367"/>
      <c r="WTX73" s="367"/>
      <c r="WTY73" s="367"/>
      <c r="WTZ73" s="367"/>
      <c r="WUA73" s="367"/>
      <c r="WUB73" s="367"/>
      <c r="WUC73" s="367"/>
      <c r="WUD73" s="367"/>
      <c r="WUE73" s="367"/>
      <c r="WUF73" s="367"/>
      <c r="WUG73" s="367"/>
      <c r="WUH73" s="367"/>
      <c r="WUI73" s="367"/>
      <c r="WUJ73" s="367"/>
      <c r="WUK73" s="367"/>
      <c r="WUL73" s="367"/>
      <c r="WUM73" s="367"/>
      <c r="WUN73" s="367"/>
      <c r="WUO73" s="367"/>
      <c r="WUP73" s="367"/>
      <c r="WUQ73" s="367"/>
      <c r="WUR73" s="367"/>
      <c r="WUS73" s="367"/>
      <c r="WUT73" s="367"/>
      <c r="WUU73" s="367"/>
      <c r="WUV73" s="367"/>
      <c r="WUW73" s="367"/>
      <c r="WUX73" s="367"/>
      <c r="WUY73" s="367"/>
      <c r="WUZ73" s="367"/>
      <c r="WVA73" s="367"/>
      <c r="WVB73" s="367"/>
      <c r="WVC73" s="367"/>
      <c r="WVD73" s="367"/>
      <c r="WVE73" s="367"/>
      <c r="WVF73" s="367"/>
      <c r="WVG73" s="367"/>
      <c r="WVH73" s="367"/>
      <c r="WVI73" s="367"/>
      <c r="WVJ73" s="367"/>
      <c r="WVK73" s="367"/>
      <c r="WVL73" s="367"/>
      <c r="WVM73" s="367"/>
      <c r="WVN73" s="367"/>
      <c r="WVO73" s="367"/>
      <c r="WVP73" s="367"/>
      <c r="WVQ73" s="367"/>
      <c r="WVR73" s="367"/>
      <c r="WVS73" s="367"/>
      <c r="WVT73" s="367"/>
      <c r="WVU73" s="367"/>
      <c r="WVV73" s="367"/>
      <c r="WVW73" s="367"/>
      <c r="WVX73" s="367"/>
      <c r="WVY73" s="367"/>
      <c r="WVZ73" s="367"/>
      <c r="WWA73" s="367"/>
      <c r="WWB73" s="367"/>
      <c r="WWC73" s="367"/>
      <c r="WWD73" s="367"/>
      <c r="WWE73" s="367"/>
      <c r="WWF73" s="367"/>
      <c r="WWG73" s="367"/>
      <c r="WWH73" s="367"/>
      <c r="WWI73" s="367"/>
      <c r="WWJ73" s="367"/>
      <c r="WWK73" s="367"/>
      <c r="WWL73" s="367"/>
      <c r="WWM73" s="367"/>
      <c r="WWN73" s="367"/>
      <c r="WWO73" s="367"/>
      <c r="WWP73" s="367"/>
      <c r="WWQ73" s="367"/>
      <c r="WWR73" s="367"/>
      <c r="WWS73" s="367"/>
      <c r="WWT73" s="367"/>
      <c r="WWU73" s="367"/>
      <c r="WWV73" s="367"/>
      <c r="WWW73" s="367"/>
      <c r="WWX73" s="367"/>
      <c r="WWY73" s="367"/>
      <c r="WWZ73" s="367"/>
      <c r="WXA73" s="367"/>
      <c r="WXB73" s="367"/>
      <c r="WXC73" s="367"/>
      <c r="WXD73" s="367"/>
      <c r="WXE73" s="367"/>
      <c r="WXF73" s="367"/>
      <c r="WXG73" s="367"/>
      <c r="WXH73" s="367"/>
      <c r="WXI73" s="367"/>
      <c r="WXJ73" s="367"/>
      <c r="WXK73" s="367"/>
      <c r="WXL73" s="367"/>
      <c r="WXM73" s="367"/>
      <c r="WXN73" s="367"/>
      <c r="WXO73" s="367"/>
      <c r="WXP73" s="367"/>
      <c r="WXQ73" s="367"/>
      <c r="WXR73" s="367"/>
      <c r="WXS73" s="367"/>
      <c r="WXT73" s="367"/>
      <c r="WXU73" s="367"/>
      <c r="WXV73" s="367"/>
      <c r="WXW73" s="367"/>
      <c r="WXX73" s="367"/>
      <c r="WXY73" s="367"/>
      <c r="WXZ73" s="367"/>
      <c r="WYA73" s="367"/>
      <c r="WYB73" s="367"/>
      <c r="WYC73" s="367"/>
      <c r="WYD73" s="367"/>
      <c r="WYE73" s="367"/>
      <c r="WYF73" s="367"/>
      <c r="WYG73" s="367"/>
      <c r="WYH73" s="367"/>
      <c r="WYI73" s="367"/>
      <c r="WYJ73" s="367"/>
      <c r="WYK73" s="367"/>
      <c r="WYL73" s="367"/>
      <c r="WYM73" s="367"/>
      <c r="WYN73" s="367"/>
      <c r="WYO73" s="367"/>
      <c r="WYP73" s="367"/>
      <c r="WYQ73" s="367"/>
      <c r="WYR73" s="367"/>
      <c r="WYS73" s="367"/>
      <c r="WYT73" s="367"/>
      <c r="WYU73" s="367"/>
      <c r="WYV73" s="367"/>
      <c r="WYW73" s="367"/>
      <c r="WYX73" s="367"/>
      <c r="WYY73" s="367"/>
      <c r="WYZ73" s="367"/>
      <c r="WZA73" s="367"/>
      <c r="WZB73" s="367"/>
      <c r="WZC73" s="367"/>
      <c r="WZD73" s="367"/>
      <c r="WZE73" s="367"/>
      <c r="WZF73" s="367"/>
      <c r="WZG73" s="367"/>
      <c r="WZH73" s="367"/>
      <c r="WZI73" s="367"/>
      <c r="WZJ73" s="367"/>
      <c r="WZK73" s="367"/>
      <c r="WZL73" s="367"/>
      <c r="WZM73" s="367"/>
      <c r="WZN73" s="367"/>
      <c r="WZO73" s="367"/>
      <c r="WZP73" s="367"/>
      <c r="WZQ73" s="367"/>
      <c r="WZR73" s="367"/>
      <c r="WZS73" s="367"/>
      <c r="WZT73" s="367"/>
      <c r="WZU73" s="367"/>
      <c r="WZV73" s="367"/>
      <c r="WZW73" s="367"/>
      <c r="WZX73" s="367"/>
      <c r="WZY73" s="367"/>
      <c r="WZZ73" s="367"/>
      <c r="XAA73" s="367"/>
      <c r="XAB73" s="367"/>
      <c r="XAC73" s="367"/>
      <c r="XAD73" s="367"/>
      <c r="XAE73" s="367"/>
      <c r="XAF73" s="367"/>
      <c r="XAG73" s="367"/>
      <c r="XAH73" s="367"/>
      <c r="XAI73" s="367"/>
      <c r="XAJ73" s="367"/>
      <c r="XAK73" s="367"/>
      <c r="XAL73" s="367"/>
      <c r="XAM73" s="367"/>
      <c r="XAN73" s="367"/>
      <c r="XAO73" s="367"/>
      <c r="XAP73" s="367"/>
      <c r="XAQ73" s="367"/>
      <c r="XAR73" s="367"/>
      <c r="XAS73" s="367"/>
      <c r="XAT73" s="367"/>
      <c r="XAU73" s="367"/>
      <c r="XAV73" s="367"/>
      <c r="XAW73" s="367"/>
      <c r="XAX73" s="367"/>
      <c r="XAY73" s="367"/>
      <c r="XAZ73" s="367"/>
      <c r="XBA73" s="367"/>
      <c r="XBB73" s="367"/>
      <c r="XBC73" s="367"/>
      <c r="XBD73" s="367"/>
      <c r="XBE73" s="367"/>
      <c r="XBF73" s="367"/>
      <c r="XBG73" s="367"/>
      <c r="XBH73" s="367"/>
      <c r="XBI73" s="367"/>
      <c r="XBJ73" s="367"/>
      <c r="XBK73" s="367"/>
      <c r="XBL73" s="367"/>
      <c r="XBM73" s="367"/>
      <c r="XBN73" s="367"/>
      <c r="XBO73" s="367"/>
      <c r="XBP73" s="367"/>
      <c r="XBQ73" s="367"/>
      <c r="XBR73" s="367"/>
      <c r="XBS73" s="367"/>
      <c r="XBT73" s="367"/>
      <c r="XBU73" s="367"/>
      <c r="XBV73" s="367"/>
      <c r="XBW73" s="367"/>
      <c r="XBX73" s="367"/>
      <c r="XBY73" s="367"/>
      <c r="XBZ73" s="367"/>
      <c r="XCA73" s="367"/>
      <c r="XCB73" s="367"/>
      <c r="XCC73" s="367"/>
      <c r="XCD73" s="367"/>
      <c r="XCE73" s="367"/>
      <c r="XCF73" s="367"/>
      <c r="XCG73" s="367"/>
      <c r="XCH73" s="367"/>
      <c r="XCI73" s="367"/>
      <c r="XCJ73" s="367"/>
      <c r="XCK73" s="367"/>
      <c r="XCL73" s="367"/>
      <c r="XCM73" s="367"/>
      <c r="XCN73" s="367"/>
      <c r="XCO73" s="367"/>
      <c r="XCP73" s="367"/>
      <c r="XCQ73" s="367"/>
      <c r="XCR73" s="367"/>
      <c r="XCS73" s="367"/>
      <c r="XCT73" s="367"/>
      <c r="XCU73" s="367"/>
      <c r="XCV73" s="367"/>
      <c r="XCW73" s="367"/>
      <c r="XCX73" s="367"/>
      <c r="XCY73" s="367"/>
      <c r="XCZ73" s="367"/>
      <c r="XDA73" s="367"/>
      <c r="XDB73" s="367"/>
      <c r="XDC73" s="367"/>
      <c r="XDD73" s="367"/>
      <c r="XDE73" s="367"/>
      <c r="XDF73" s="367"/>
      <c r="XDG73" s="367"/>
      <c r="XDH73" s="367"/>
      <c r="XDI73" s="367"/>
      <c r="XDJ73" s="367"/>
      <c r="XDK73" s="367"/>
      <c r="XDL73" s="367"/>
      <c r="XDM73" s="367"/>
      <c r="XDN73" s="367"/>
      <c r="XDO73" s="367"/>
      <c r="XDP73" s="367"/>
      <c r="XDQ73" s="367"/>
      <c r="XDR73" s="367"/>
      <c r="XDS73" s="367"/>
      <c r="XDT73" s="367"/>
      <c r="XDU73" s="367"/>
      <c r="XDV73" s="367"/>
      <c r="XDW73" s="367"/>
      <c r="XDX73" s="367"/>
      <c r="XDY73" s="367"/>
      <c r="XDZ73" s="367"/>
      <c r="XEA73" s="367"/>
      <c r="XEB73" s="367"/>
      <c r="XEC73" s="367"/>
      <c r="XED73" s="367"/>
      <c r="XEE73" s="367"/>
      <c r="XEF73" s="367"/>
      <c r="XEG73" s="367"/>
      <c r="XEH73" s="367"/>
      <c r="XEI73" s="367"/>
      <c r="XEJ73" s="367"/>
      <c r="XEK73" s="367"/>
      <c r="XEL73" s="367"/>
      <c r="XEM73" s="367"/>
      <c r="XEN73" s="367"/>
      <c r="XEO73" s="367"/>
      <c r="XEP73" s="367"/>
      <c r="XEQ73" s="367"/>
      <c r="XER73" s="367"/>
      <c r="XES73" s="367"/>
      <c r="XET73" s="367"/>
      <c r="XEU73" s="367"/>
      <c r="XEV73" s="367"/>
      <c r="XEW73" s="367"/>
      <c r="XEX73" s="367"/>
      <c r="XEY73" s="367"/>
      <c r="XEZ73" s="367"/>
      <c r="XFA73" s="367"/>
      <c r="XFB73" s="367"/>
      <c r="XFC73" s="367"/>
      <c r="XFD73" s="367"/>
    </row>
    <row r="74" spans="1:16384" s="48" customFormat="1" ht="12.75" customHeight="1" x14ac:dyDescent="0.25">
      <c r="A74" s="315">
        <f t="shared" si="0"/>
        <v>65</v>
      </c>
      <c r="B74" s="370" t="s">
        <v>3609</v>
      </c>
      <c r="C74" s="370" t="s">
        <v>854</v>
      </c>
      <c r="D74" s="370" t="s">
        <v>855</v>
      </c>
      <c r="E74" s="371">
        <v>283235</v>
      </c>
      <c r="F74" s="370" t="s">
        <v>3610</v>
      </c>
      <c r="G74" s="508" t="s">
        <v>3611</v>
      </c>
      <c r="H74" s="372" t="s">
        <v>3622</v>
      </c>
      <c r="I74" s="524" t="s">
        <v>3623</v>
      </c>
      <c r="J74" s="298" t="s">
        <v>40</v>
      </c>
      <c r="K74" s="466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  <c r="BW74" s="367"/>
      <c r="BX74" s="367"/>
      <c r="BY74" s="367"/>
      <c r="BZ74" s="367"/>
      <c r="CA74" s="367"/>
      <c r="CB74" s="367"/>
      <c r="CC74" s="367"/>
      <c r="CD74" s="367"/>
      <c r="CE74" s="367"/>
      <c r="CF74" s="367"/>
      <c r="CG74" s="367"/>
      <c r="CH74" s="367"/>
      <c r="CI74" s="367"/>
      <c r="CJ74" s="367"/>
      <c r="CK74" s="367"/>
      <c r="CL74" s="367"/>
      <c r="CM74" s="367"/>
      <c r="CN74" s="367"/>
      <c r="CO74" s="367"/>
      <c r="CP74" s="367"/>
      <c r="CQ74" s="367"/>
      <c r="CR74" s="367"/>
      <c r="CS74" s="367"/>
      <c r="CT74" s="367"/>
      <c r="CU74" s="367"/>
      <c r="CV74" s="367"/>
      <c r="CW74" s="367"/>
      <c r="CX74" s="367"/>
      <c r="CY74" s="367"/>
      <c r="CZ74" s="367"/>
      <c r="DA74" s="367"/>
      <c r="DB74" s="367"/>
      <c r="DC74" s="367"/>
      <c r="DD74" s="367"/>
      <c r="DE74" s="367"/>
      <c r="DF74" s="367"/>
      <c r="DG74" s="367"/>
      <c r="DH74" s="367"/>
      <c r="DI74" s="367"/>
      <c r="DJ74" s="367"/>
      <c r="DK74" s="367"/>
      <c r="DL74" s="367"/>
      <c r="DM74" s="367"/>
      <c r="DN74" s="367"/>
      <c r="DO74" s="367"/>
      <c r="DP74" s="367"/>
      <c r="DQ74" s="367"/>
      <c r="DR74" s="367"/>
      <c r="DS74" s="367"/>
      <c r="DT74" s="367"/>
      <c r="DU74" s="367"/>
      <c r="DV74" s="367"/>
      <c r="DW74" s="367"/>
      <c r="DX74" s="367"/>
      <c r="DY74" s="367"/>
      <c r="DZ74" s="367"/>
      <c r="EA74" s="367"/>
      <c r="EB74" s="367"/>
      <c r="EC74" s="367"/>
      <c r="ED74" s="367"/>
      <c r="EE74" s="367"/>
      <c r="EF74" s="367"/>
      <c r="EG74" s="367"/>
      <c r="EH74" s="367"/>
      <c r="EI74" s="367"/>
      <c r="EJ74" s="367"/>
      <c r="EK74" s="367"/>
      <c r="EL74" s="367"/>
      <c r="EM74" s="367"/>
      <c r="EN74" s="367"/>
      <c r="EO74" s="367"/>
      <c r="EP74" s="367"/>
      <c r="EQ74" s="367"/>
      <c r="ER74" s="367"/>
      <c r="ES74" s="367"/>
      <c r="ET74" s="367"/>
      <c r="EU74" s="367"/>
      <c r="EV74" s="367"/>
      <c r="EW74" s="367"/>
      <c r="EX74" s="367"/>
      <c r="EY74" s="367"/>
      <c r="EZ74" s="367"/>
      <c r="FA74" s="367"/>
      <c r="FB74" s="367"/>
      <c r="FC74" s="367"/>
      <c r="FD74" s="367"/>
      <c r="FE74" s="367"/>
      <c r="FF74" s="367"/>
      <c r="FG74" s="367"/>
      <c r="FH74" s="367"/>
      <c r="FI74" s="367"/>
      <c r="FJ74" s="367"/>
      <c r="FK74" s="367"/>
      <c r="FL74" s="367"/>
      <c r="FM74" s="367"/>
      <c r="FN74" s="367"/>
      <c r="FO74" s="367"/>
      <c r="FP74" s="367"/>
      <c r="FQ74" s="367"/>
      <c r="FR74" s="367"/>
      <c r="FS74" s="367"/>
      <c r="FT74" s="367"/>
      <c r="FU74" s="367"/>
      <c r="FV74" s="367"/>
      <c r="FW74" s="367"/>
      <c r="FX74" s="367"/>
      <c r="FY74" s="367"/>
      <c r="FZ74" s="367"/>
      <c r="GA74" s="367"/>
      <c r="GB74" s="367"/>
      <c r="GC74" s="367"/>
      <c r="GD74" s="367"/>
      <c r="GE74" s="367"/>
      <c r="GF74" s="367"/>
      <c r="GG74" s="367"/>
      <c r="GH74" s="367"/>
      <c r="GI74" s="367"/>
      <c r="GJ74" s="367"/>
      <c r="GK74" s="367"/>
      <c r="GL74" s="367"/>
      <c r="GM74" s="367"/>
      <c r="GN74" s="367"/>
      <c r="GO74" s="367"/>
      <c r="GP74" s="367"/>
      <c r="GQ74" s="367"/>
      <c r="GR74" s="367"/>
      <c r="GS74" s="367"/>
      <c r="GT74" s="367"/>
      <c r="GU74" s="367"/>
      <c r="GV74" s="367"/>
      <c r="GW74" s="367"/>
      <c r="GX74" s="367"/>
      <c r="GY74" s="367"/>
      <c r="GZ74" s="367"/>
      <c r="HA74" s="367"/>
      <c r="HB74" s="367"/>
      <c r="HC74" s="367"/>
      <c r="HD74" s="367"/>
      <c r="HE74" s="367"/>
      <c r="HF74" s="367"/>
      <c r="HG74" s="367"/>
      <c r="HH74" s="367"/>
      <c r="HI74" s="367"/>
      <c r="HJ74" s="367"/>
      <c r="HK74" s="367"/>
      <c r="HL74" s="367"/>
      <c r="HM74" s="367"/>
      <c r="HN74" s="367"/>
      <c r="HO74" s="367"/>
      <c r="HP74" s="367"/>
      <c r="HQ74" s="367"/>
      <c r="HR74" s="367"/>
      <c r="HS74" s="367"/>
      <c r="HT74" s="367"/>
      <c r="HU74" s="367"/>
      <c r="HV74" s="367"/>
      <c r="HW74" s="367"/>
      <c r="HX74" s="367"/>
      <c r="HY74" s="367"/>
      <c r="HZ74" s="367"/>
      <c r="IA74" s="367"/>
      <c r="IB74" s="367"/>
      <c r="IC74" s="367"/>
      <c r="ID74" s="367"/>
      <c r="IE74" s="367"/>
      <c r="IF74" s="367"/>
      <c r="IG74" s="367"/>
      <c r="IH74" s="367"/>
      <c r="II74" s="367"/>
      <c r="IJ74" s="367"/>
      <c r="IK74" s="367"/>
      <c r="IL74" s="367"/>
      <c r="IM74" s="367"/>
      <c r="IN74" s="367"/>
      <c r="IO74" s="367"/>
      <c r="IP74" s="367"/>
      <c r="IQ74" s="367"/>
      <c r="IR74" s="367"/>
      <c r="IS74" s="367"/>
      <c r="IT74" s="367"/>
      <c r="IU74" s="367"/>
      <c r="IV74" s="367"/>
      <c r="IW74" s="367"/>
      <c r="IX74" s="367"/>
      <c r="IY74" s="367"/>
      <c r="IZ74" s="367"/>
      <c r="JA74" s="367"/>
      <c r="JB74" s="367"/>
      <c r="JC74" s="367"/>
      <c r="JD74" s="367"/>
      <c r="JE74" s="367"/>
      <c r="JF74" s="367"/>
      <c r="JG74" s="367"/>
      <c r="JH74" s="367"/>
      <c r="JI74" s="367"/>
      <c r="JJ74" s="367"/>
      <c r="JK74" s="367"/>
      <c r="JL74" s="367"/>
      <c r="JM74" s="367"/>
      <c r="JN74" s="367"/>
      <c r="JO74" s="367"/>
      <c r="JP74" s="367"/>
      <c r="JQ74" s="367"/>
      <c r="JR74" s="367"/>
      <c r="JS74" s="367"/>
      <c r="JT74" s="367"/>
      <c r="JU74" s="367"/>
      <c r="JV74" s="367"/>
      <c r="JW74" s="367"/>
      <c r="JX74" s="367"/>
      <c r="JY74" s="367"/>
      <c r="JZ74" s="367"/>
      <c r="KA74" s="367"/>
      <c r="KB74" s="367"/>
      <c r="KC74" s="367"/>
      <c r="KD74" s="367"/>
      <c r="KE74" s="367"/>
      <c r="KF74" s="367"/>
      <c r="KG74" s="367"/>
      <c r="KH74" s="367"/>
      <c r="KI74" s="367"/>
      <c r="KJ74" s="367"/>
      <c r="KK74" s="367"/>
      <c r="KL74" s="367"/>
      <c r="KM74" s="367"/>
      <c r="KN74" s="367"/>
      <c r="KO74" s="367"/>
      <c r="KP74" s="367"/>
      <c r="KQ74" s="367"/>
      <c r="KR74" s="367"/>
      <c r="KS74" s="367"/>
      <c r="KT74" s="367"/>
      <c r="KU74" s="367"/>
      <c r="KV74" s="367"/>
      <c r="KW74" s="367"/>
      <c r="KX74" s="367"/>
      <c r="KY74" s="367"/>
      <c r="KZ74" s="367"/>
      <c r="LA74" s="367"/>
      <c r="LB74" s="367"/>
      <c r="LC74" s="367"/>
      <c r="LD74" s="367"/>
      <c r="LE74" s="367"/>
      <c r="LF74" s="367"/>
      <c r="LG74" s="367"/>
      <c r="LH74" s="367"/>
      <c r="LI74" s="367"/>
      <c r="LJ74" s="367"/>
      <c r="LK74" s="367"/>
      <c r="LL74" s="367"/>
      <c r="LM74" s="367"/>
      <c r="LN74" s="367"/>
      <c r="LO74" s="367"/>
      <c r="LP74" s="367"/>
      <c r="LQ74" s="367"/>
      <c r="LR74" s="367"/>
      <c r="LS74" s="367"/>
      <c r="LT74" s="367"/>
      <c r="LU74" s="367"/>
      <c r="LV74" s="367"/>
      <c r="LW74" s="367"/>
      <c r="LX74" s="367"/>
      <c r="LY74" s="367"/>
      <c r="LZ74" s="367"/>
      <c r="MA74" s="367"/>
      <c r="MB74" s="367"/>
      <c r="MC74" s="367"/>
      <c r="MD74" s="367"/>
      <c r="ME74" s="367"/>
      <c r="MF74" s="367"/>
      <c r="MG74" s="367"/>
      <c r="MH74" s="367"/>
      <c r="MI74" s="367"/>
      <c r="MJ74" s="367"/>
      <c r="MK74" s="367"/>
      <c r="ML74" s="367"/>
      <c r="MM74" s="367"/>
      <c r="MN74" s="367"/>
      <c r="MO74" s="367"/>
      <c r="MP74" s="367"/>
      <c r="MQ74" s="367"/>
      <c r="MR74" s="367"/>
      <c r="MS74" s="367"/>
      <c r="MT74" s="367"/>
      <c r="MU74" s="367"/>
      <c r="MV74" s="367"/>
      <c r="MW74" s="367"/>
      <c r="MX74" s="367"/>
      <c r="MY74" s="367"/>
      <c r="MZ74" s="367"/>
      <c r="NA74" s="367"/>
      <c r="NB74" s="367"/>
      <c r="NC74" s="367"/>
      <c r="ND74" s="367"/>
      <c r="NE74" s="367"/>
      <c r="NF74" s="367"/>
      <c r="NG74" s="367"/>
      <c r="NH74" s="367"/>
      <c r="NI74" s="367"/>
      <c r="NJ74" s="367"/>
      <c r="NK74" s="367"/>
      <c r="NL74" s="367"/>
      <c r="NM74" s="367"/>
      <c r="NN74" s="367"/>
      <c r="NO74" s="367"/>
      <c r="NP74" s="367"/>
      <c r="NQ74" s="367"/>
      <c r="NR74" s="367"/>
      <c r="NS74" s="367"/>
      <c r="NT74" s="367"/>
      <c r="NU74" s="367"/>
      <c r="NV74" s="367"/>
      <c r="NW74" s="367"/>
      <c r="NX74" s="367"/>
      <c r="NY74" s="367"/>
      <c r="NZ74" s="367"/>
      <c r="OA74" s="367"/>
      <c r="OB74" s="367"/>
      <c r="OC74" s="367"/>
      <c r="OD74" s="367"/>
      <c r="OE74" s="367"/>
      <c r="OF74" s="367"/>
      <c r="OG74" s="367"/>
      <c r="OH74" s="367"/>
      <c r="OI74" s="367"/>
      <c r="OJ74" s="367"/>
      <c r="OK74" s="367"/>
      <c r="OL74" s="367"/>
      <c r="OM74" s="367"/>
      <c r="ON74" s="367"/>
      <c r="OO74" s="367"/>
      <c r="OP74" s="367"/>
      <c r="OQ74" s="367"/>
      <c r="OR74" s="367"/>
      <c r="OS74" s="367"/>
      <c r="OT74" s="367"/>
      <c r="OU74" s="367"/>
      <c r="OV74" s="367"/>
      <c r="OW74" s="367"/>
      <c r="OX74" s="367"/>
      <c r="OY74" s="367"/>
      <c r="OZ74" s="367"/>
      <c r="PA74" s="367"/>
      <c r="PB74" s="367"/>
      <c r="PC74" s="367"/>
      <c r="PD74" s="367"/>
      <c r="PE74" s="367"/>
      <c r="PF74" s="367"/>
      <c r="PG74" s="367"/>
      <c r="PH74" s="367"/>
      <c r="PI74" s="367"/>
      <c r="PJ74" s="367"/>
      <c r="PK74" s="367"/>
      <c r="PL74" s="367"/>
      <c r="PM74" s="367"/>
      <c r="PN74" s="367"/>
      <c r="PO74" s="367"/>
      <c r="PP74" s="367"/>
      <c r="PQ74" s="367"/>
      <c r="PR74" s="367"/>
      <c r="PS74" s="367"/>
      <c r="PT74" s="367"/>
      <c r="PU74" s="367"/>
      <c r="PV74" s="367"/>
      <c r="PW74" s="367"/>
      <c r="PX74" s="367"/>
      <c r="PY74" s="367"/>
      <c r="PZ74" s="367"/>
      <c r="QA74" s="367"/>
      <c r="QB74" s="367"/>
      <c r="QC74" s="367"/>
      <c r="QD74" s="367"/>
      <c r="QE74" s="367"/>
      <c r="QF74" s="367"/>
      <c r="QG74" s="367"/>
      <c r="QH74" s="367"/>
      <c r="QI74" s="367"/>
      <c r="QJ74" s="367"/>
      <c r="QK74" s="367"/>
      <c r="QL74" s="367"/>
      <c r="QM74" s="367"/>
      <c r="QN74" s="367"/>
      <c r="QO74" s="367"/>
      <c r="QP74" s="367"/>
      <c r="QQ74" s="367"/>
      <c r="QR74" s="367"/>
      <c r="QS74" s="367"/>
      <c r="QT74" s="367"/>
      <c r="QU74" s="367"/>
      <c r="QV74" s="367"/>
      <c r="QW74" s="367"/>
      <c r="QX74" s="367"/>
      <c r="QY74" s="367"/>
      <c r="QZ74" s="367"/>
      <c r="RA74" s="367"/>
      <c r="RB74" s="367"/>
      <c r="RC74" s="367"/>
      <c r="RD74" s="367"/>
      <c r="RE74" s="367"/>
      <c r="RF74" s="367"/>
      <c r="RG74" s="367"/>
      <c r="RH74" s="367"/>
      <c r="RI74" s="367"/>
      <c r="RJ74" s="367"/>
      <c r="RK74" s="367"/>
      <c r="RL74" s="367"/>
      <c r="RM74" s="367"/>
      <c r="RN74" s="367"/>
      <c r="RO74" s="367"/>
      <c r="RP74" s="367"/>
      <c r="RQ74" s="367"/>
      <c r="RR74" s="367"/>
      <c r="RS74" s="367"/>
      <c r="RT74" s="367"/>
      <c r="RU74" s="367"/>
      <c r="RV74" s="367"/>
      <c r="RW74" s="367"/>
      <c r="RX74" s="367"/>
      <c r="RY74" s="367"/>
      <c r="RZ74" s="367"/>
      <c r="SA74" s="367"/>
      <c r="SB74" s="367"/>
      <c r="SC74" s="367"/>
      <c r="SD74" s="367"/>
      <c r="SE74" s="367"/>
      <c r="SF74" s="367"/>
      <c r="SG74" s="367"/>
      <c r="SH74" s="367"/>
      <c r="SI74" s="367"/>
      <c r="SJ74" s="367"/>
      <c r="SK74" s="367"/>
      <c r="SL74" s="367"/>
      <c r="SM74" s="367"/>
      <c r="SN74" s="367"/>
      <c r="SO74" s="367"/>
      <c r="SP74" s="367"/>
      <c r="SQ74" s="367"/>
      <c r="SR74" s="367"/>
      <c r="SS74" s="367"/>
      <c r="ST74" s="367"/>
      <c r="SU74" s="367"/>
      <c r="SV74" s="367"/>
      <c r="SW74" s="367"/>
      <c r="SX74" s="367"/>
      <c r="SY74" s="367"/>
      <c r="SZ74" s="367"/>
      <c r="TA74" s="367"/>
      <c r="TB74" s="367"/>
      <c r="TC74" s="367"/>
      <c r="TD74" s="367"/>
      <c r="TE74" s="367"/>
      <c r="TF74" s="367"/>
      <c r="TG74" s="367"/>
      <c r="TH74" s="367"/>
      <c r="TI74" s="367"/>
      <c r="TJ74" s="367"/>
      <c r="TK74" s="367"/>
      <c r="TL74" s="367"/>
      <c r="TM74" s="367"/>
      <c r="TN74" s="367"/>
      <c r="TO74" s="367"/>
      <c r="TP74" s="367"/>
      <c r="TQ74" s="367"/>
      <c r="TR74" s="367"/>
      <c r="TS74" s="367"/>
      <c r="TT74" s="367"/>
      <c r="TU74" s="367"/>
      <c r="TV74" s="367"/>
      <c r="TW74" s="367"/>
      <c r="TX74" s="367"/>
      <c r="TY74" s="367"/>
      <c r="TZ74" s="367"/>
      <c r="UA74" s="367"/>
      <c r="UB74" s="367"/>
      <c r="UC74" s="367"/>
      <c r="UD74" s="367"/>
      <c r="UE74" s="367"/>
      <c r="UF74" s="367"/>
      <c r="UG74" s="367"/>
      <c r="UH74" s="367"/>
      <c r="UI74" s="367"/>
      <c r="UJ74" s="367"/>
      <c r="UK74" s="367"/>
      <c r="UL74" s="367"/>
      <c r="UM74" s="367"/>
      <c r="UN74" s="367"/>
      <c r="UO74" s="367"/>
      <c r="UP74" s="367"/>
      <c r="UQ74" s="367"/>
      <c r="UR74" s="367"/>
      <c r="US74" s="367"/>
      <c r="UT74" s="367"/>
      <c r="UU74" s="367"/>
      <c r="UV74" s="367"/>
      <c r="UW74" s="367"/>
      <c r="UX74" s="367"/>
      <c r="UY74" s="367"/>
      <c r="UZ74" s="367"/>
      <c r="VA74" s="367"/>
      <c r="VB74" s="367"/>
      <c r="VC74" s="367"/>
      <c r="VD74" s="367"/>
      <c r="VE74" s="367"/>
      <c r="VF74" s="367"/>
      <c r="VG74" s="367"/>
      <c r="VH74" s="367"/>
      <c r="VI74" s="367"/>
      <c r="VJ74" s="367"/>
      <c r="VK74" s="367"/>
      <c r="VL74" s="367"/>
      <c r="VM74" s="367"/>
      <c r="VN74" s="367"/>
      <c r="VO74" s="367"/>
      <c r="VP74" s="367"/>
      <c r="VQ74" s="367"/>
      <c r="VR74" s="367"/>
      <c r="VS74" s="367"/>
      <c r="VT74" s="367"/>
      <c r="VU74" s="367"/>
      <c r="VV74" s="367"/>
      <c r="VW74" s="367"/>
      <c r="VX74" s="367"/>
      <c r="VY74" s="367"/>
      <c r="VZ74" s="367"/>
      <c r="WA74" s="367"/>
      <c r="WB74" s="367"/>
      <c r="WC74" s="367"/>
      <c r="WD74" s="367"/>
      <c r="WE74" s="367"/>
      <c r="WF74" s="367"/>
      <c r="WG74" s="367"/>
      <c r="WH74" s="367"/>
      <c r="WI74" s="367"/>
      <c r="WJ74" s="367"/>
      <c r="WK74" s="367"/>
      <c r="WL74" s="367"/>
      <c r="WM74" s="367"/>
      <c r="WN74" s="367"/>
      <c r="WO74" s="367"/>
      <c r="WP74" s="367"/>
      <c r="WQ74" s="367"/>
      <c r="WR74" s="367"/>
      <c r="WS74" s="367"/>
      <c r="WT74" s="367"/>
      <c r="WU74" s="367"/>
      <c r="WV74" s="367"/>
      <c r="WW74" s="367"/>
      <c r="WX74" s="367"/>
      <c r="WY74" s="367"/>
      <c r="WZ74" s="367"/>
      <c r="XA74" s="367"/>
      <c r="XB74" s="367"/>
      <c r="XC74" s="367"/>
      <c r="XD74" s="367"/>
      <c r="XE74" s="367"/>
      <c r="XF74" s="367"/>
      <c r="XG74" s="367"/>
      <c r="XH74" s="367"/>
      <c r="XI74" s="367"/>
      <c r="XJ74" s="367"/>
      <c r="XK74" s="367"/>
      <c r="XL74" s="367"/>
      <c r="XM74" s="367"/>
      <c r="XN74" s="367"/>
      <c r="XO74" s="367"/>
      <c r="XP74" s="367"/>
      <c r="XQ74" s="367"/>
      <c r="XR74" s="367"/>
      <c r="XS74" s="367"/>
      <c r="XT74" s="367"/>
      <c r="XU74" s="367"/>
      <c r="XV74" s="367"/>
      <c r="XW74" s="367"/>
      <c r="XX74" s="367"/>
      <c r="XY74" s="367"/>
      <c r="XZ74" s="367"/>
      <c r="YA74" s="367"/>
      <c r="YB74" s="367"/>
      <c r="YC74" s="367"/>
      <c r="YD74" s="367"/>
      <c r="YE74" s="367"/>
      <c r="YF74" s="367"/>
      <c r="YG74" s="367"/>
      <c r="YH74" s="367"/>
      <c r="YI74" s="367"/>
      <c r="YJ74" s="367"/>
      <c r="YK74" s="367"/>
      <c r="YL74" s="367"/>
      <c r="YM74" s="367"/>
      <c r="YN74" s="367"/>
      <c r="YO74" s="367"/>
      <c r="YP74" s="367"/>
      <c r="YQ74" s="367"/>
      <c r="YR74" s="367"/>
      <c r="YS74" s="367"/>
      <c r="YT74" s="367"/>
      <c r="YU74" s="367"/>
      <c r="YV74" s="367"/>
      <c r="YW74" s="367"/>
      <c r="YX74" s="367"/>
      <c r="YY74" s="367"/>
      <c r="YZ74" s="367"/>
      <c r="ZA74" s="367"/>
      <c r="ZB74" s="367"/>
      <c r="ZC74" s="367"/>
      <c r="ZD74" s="367"/>
      <c r="ZE74" s="367"/>
      <c r="ZF74" s="367"/>
      <c r="ZG74" s="367"/>
      <c r="ZH74" s="367"/>
      <c r="ZI74" s="367"/>
      <c r="ZJ74" s="367"/>
      <c r="ZK74" s="367"/>
      <c r="ZL74" s="367"/>
      <c r="ZM74" s="367"/>
      <c r="ZN74" s="367"/>
      <c r="ZO74" s="367"/>
      <c r="ZP74" s="367"/>
      <c r="ZQ74" s="367"/>
      <c r="ZR74" s="367"/>
      <c r="ZS74" s="367"/>
      <c r="ZT74" s="367"/>
      <c r="ZU74" s="367"/>
      <c r="ZV74" s="367"/>
      <c r="ZW74" s="367"/>
      <c r="ZX74" s="367"/>
      <c r="ZY74" s="367"/>
      <c r="ZZ74" s="367"/>
      <c r="AAA74" s="367"/>
      <c r="AAB74" s="367"/>
      <c r="AAC74" s="367"/>
      <c r="AAD74" s="367"/>
      <c r="AAE74" s="367"/>
      <c r="AAF74" s="367"/>
      <c r="AAG74" s="367"/>
      <c r="AAH74" s="367"/>
      <c r="AAI74" s="367"/>
      <c r="AAJ74" s="367"/>
      <c r="AAK74" s="367"/>
      <c r="AAL74" s="367"/>
      <c r="AAM74" s="367"/>
      <c r="AAN74" s="367"/>
      <c r="AAO74" s="367"/>
      <c r="AAP74" s="367"/>
      <c r="AAQ74" s="367"/>
      <c r="AAR74" s="367"/>
      <c r="AAS74" s="367"/>
      <c r="AAT74" s="367"/>
      <c r="AAU74" s="367"/>
      <c r="AAV74" s="367"/>
      <c r="AAW74" s="367"/>
      <c r="AAX74" s="367"/>
      <c r="AAY74" s="367"/>
      <c r="AAZ74" s="367"/>
      <c r="ABA74" s="367"/>
      <c r="ABB74" s="367"/>
      <c r="ABC74" s="367"/>
      <c r="ABD74" s="367"/>
      <c r="ABE74" s="367"/>
      <c r="ABF74" s="367"/>
      <c r="ABG74" s="367"/>
      <c r="ABH74" s="367"/>
      <c r="ABI74" s="367"/>
      <c r="ABJ74" s="367"/>
      <c r="ABK74" s="367"/>
      <c r="ABL74" s="367"/>
      <c r="ABM74" s="367"/>
      <c r="ABN74" s="367"/>
      <c r="ABO74" s="367"/>
      <c r="ABP74" s="367"/>
      <c r="ABQ74" s="367"/>
      <c r="ABR74" s="367"/>
      <c r="ABS74" s="367"/>
      <c r="ABT74" s="367"/>
      <c r="ABU74" s="367"/>
      <c r="ABV74" s="367"/>
      <c r="ABW74" s="367"/>
      <c r="ABX74" s="367"/>
      <c r="ABY74" s="367"/>
      <c r="ABZ74" s="367"/>
      <c r="ACA74" s="367"/>
      <c r="ACB74" s="367"/>
      <c r="ACC74" s="367"/>
      <c r="ACD74" s="367"/>
      <c r="ACE74" s="367"/>
      <c r="ACF74" s="367"/>
      <c r="ACG74" s="367"/>
      <c r="ACH74" s="367"/>
      <c r="ACI74" s="367"/>
      <c r="ACJ74" s="367"/>
      <c r="ACK74" s="367"/>
      <c r="ACL74" s="367"/>
      <c r="ACM74" s="367"/>
      <c r="ACN74" s="367"/>
      <c r="ACO74" s="367"/>
      <c r="ACP74" s="367"/>
      <c r="ACQ74" s="367"/>
      <c r="ACR74" s="367"/>
      <c r="ACS74" s="367"/>
      <c r="ACT74" s="367"/>
      <c r="ACU74" s="367"/>
      <c r="ACV74" s="367"/>
      <c r="ACW74" s="367"/>
      <c r="ACX74" s="367"/>
      <c r="ACY74" s="367"/>
      <c r="ACZ74" s="367"/>
      <c r="ADA74" s="367"/>
      <c r="ADB74" s="367"/>
      <c r="ADC74" s="367"/>
      <c r="ADD74" s="367"/>
      <c r="ADE74" s="367"/>
      <c r="ADF74" s="367"/>
      <c r="ADG74" s="367"/>
      <c r="ADH74" s="367"/>
      <c r="ADI74" s="367"/>
      <c r="ADJ74" s="367"/>
      <c r="ADK74" s="367"/>
      <c r="ADL74" s="367"/>
      <c r="ADM74" s="367"/>
      <c r="ADN74" s="367"/>
      <c r="ADO74" s="367"/>
      <c r="ADP74" s="367"/>
      <c r="ADQ74" s="367"/>
      <c r="ADR74" s="367"/>
      <c r="ADS74" s="367"/>
      <c r="ADT74" s="367"/>
      <c r="ADU74" s="367"/>
      <c r="ADV74" s="367"/>
      <c r="ADW74" s="367"/>
      <c r="ADX74" s="367"/>
      <c r="ADY74" s="367"/>
      <c r="ADZ74" s="367"/>
      <c r="AEA74" s="367"/>
      <c r="AEB74" s="367"/>
      <c r="AEC74" s="367"/>
      <c r="AED74" s="367"/>
      <c r="AEE74" s="367"/>
      <c r="AEF74" s="367"/>
      <c r="AEG74" s="367"/>
      <c r="AEH74" s="367"/>
      <c r="AEI74" s="367"/>
      <c r="AEJ74" s="367"/>
      <c r="AEK74" s="367"/>
      <c r="AEL74" s="367"/>
      <c r="AEM74" s="367"/>
      <c r="AEN74" s="367"/>
      <c r="AEO74" s="367"/>
      <c r="AEP74" s="367"/>
      <c r="AEQ74" s="367"/>
      <c r="AER74" s="367"/>
      <c r="AES74" s="367"/>
      <c r="AET74" s="367"/>
      <c r="AEU74" s="367"/>
      <c r="AEV74" s="367"/>
      <c r="AEW74" s="367"/>
      <c r="AEX74" s="367"/>
      <c r="AEY74" s="367"/>
      <c r="AEZ74" s="367"/>
      <c r="AFA74" s="367"/>
      <c r="AFB74" s="367"/>
      <c r="AFC74" s="367"/>
      <c r="AFD74" s="367"/>
      <c r="AFE74" s="367"/>
      <c r="AFF74" s="367"/>
      <c r="AFG74" s="367"/>
      <c r="AFH74" s="367"/>
      <c r="AFI74" s="367"/>
      <c r="AFJ74" s="367"/>
      <c r="AFK74" s="367"/>
      <c r="AFL74" s="367"/>
      <c r="AFM74" s="367"/>
      <c r="AFN74" s="367"/>
      <c r="AFO74" s="367"/>
      <c r="AFP74" s="367"/>
      <c r="AFQ74" s="367"/>
      <c r="AFR74" s="367"/>
      <c r="AFS74" s="367"/>
      <c r="AFT74" s="367"/>
      <c r="AFU74" s="367"/>
      <c r="AFV74" s="367"/>
      <c r="AFW74" s="367"/>
      <c r="AFX74" s="367"/>
      <c r="AFY74" s="367"/>
      <c r="AFZ74" s="367"/>
      <c r="AGA74" s="367"/>
      <c r="AGB74" s="367"/>
      <c r="AGC74" s="367"/>
      <c r="AGD74" s="367"/>
      <c r="AGE74" s="367"/>
      <c r="AGF74" s="367"/>
      <c r="AGG74" s="367"/>
      <c r="AGH74" s="367"/>
      <c r="AGI74" s="367"/>
      <c r="AGJ74" s="367"/>
      <c r="AGK74" s="367"/>
      <c r="AGL74" s="367"/>
      <c r="AGM74" s="367"/>
      <c r="AGN74" s="367"/>
      <c r="AGO74" s="367"/>
      <c r="AGP74" s="367"/>
      <c r="AGQ74" s="367"/>
      <c r="AGR74" s="367"/>
      <c r="AGS74" s="367"/>
      <c r="AGT74" s="367"/>
      <c r="AGU74" s="367"/>
      <c r="AGV74" s="367"/>
      <c r="AGW74" s="367"/>
      <c r="AGX74" s="367"/>
      <c r="AGY74" s="367"/>
      <c r="AGZ74" s="367"/>
      <c r="AHA74" s="367"/>
      <c r="AHB74" s="367"/>
      <c r="AHC74" s="367"/>
      <c r="AHD74" s="367"/>
      <c r="AHE74" s="367"/>
      <c r="AHF74" s="367"/>
      <c r="AHG74" s="367"/>
      <c r="AHH74" s="367"/>
      <c r="AHI74" s="367"/>
      <c r="AHJ74" s="367"/>
      <c r="AHK74" s="367"/>
      <c r="AHL74" s="367"/>
      <c r="AHM74" s="367"/>
      <c r="AHN74" s="367"/>
      <c r="AHO74" s="367"/>
      <c r="AHP74" s="367"/>
      <c r="AHQ74" s="367"/>
      <c r="AHR74" s="367"/>
      <c r="AHS74" s="367"/>
      <c r="AHT74" s="367"/>
      <c r="AHU74" s="367"/>
      <c r="AHV74" s="367"/>
      <c r="AHW74" s="367"/>
      <c r="AHX74" s="367"/>
      <c r="AHY74" s="367"/>
      <c r="AHZ74" s="367"/>
      <c r="AIA74" s="367"/>
      <c r="AIB74" s="367"/>
      <c r="AIC74" s="367"/>
      <c r="AID74" s="367"/>
      <c r="AIE74" s="367"/>
      <c r="AIF74" s="367"/>
      <c r="AIG74" s="367"/>
      <c r="AIH74" s="367"/>
      <c r="AII74" s="367"/>
      <c r="AIJ74" s="367"/>
      <c r="AIK74" s="367"/>
      <c r="AIL74" s="367"/>
      <c r="AIM74" s="367"/>
      <c r="AIN74" s="367"/>
      <c r="AIO74" s="367"/>
      <c r="AIP74" s="367"/>
      <c r="AIQ74" s="367"/>
      <c r="AIR74" s="367"/>
      <c r="AIS74" s="367"/>
      <c r="AIT74" s="367"/>
      <c r="AIU74" s="367"/>
      <c r="AIV74" s="367"/>
      <c r="AIW74" s="367"/>
      <c r="AIX74" s="367"/>
      <c r="AIY74" s="367"/>
      <c r="AIZ74" s="367"/>
      <c r="AJA74" s="367"/>
      <c r="AJB74" s="367"/>
      <c r="AJC74" s="367"/>
      <c r="AJD74" s="367"/>
      <c r="AJE74" s="367"/>
      <c r="AJF74" s="367"/>
      <c r="AJG74" s="367"/>
      <c r="AJH74" s="367"/>
      <c r="AJI74" s="367"/>
      <c r="AJJ74" s="367"/>
      <c r="AJK74" s="367"/>
      <c r="AJL74" s="367"/>
      <c r="AJM74" s="367"/>
      <c r="AJN74" s="367"/>
      <c r="AJO74" s="367"/>
      <c r="AJP74" s="367"/>
      <c r="AJQ74" s="367"/>
      <c r="AJR74" s="367"/>
      <c r="AJS74" s="367"/>
      <c r="AJT74" s="367"/>
      <c r="AJU74" s="367"/>
      <c r="AJV74" s="367"/>
      <c r="AJW74" s="367"/>
      <c r="AJX74" s="367"/>
      <c r="AJY74" s="367"/>
      <c r="AJZ74" s="367"/>
      <c r="AKA74" s="367"/>
      <c r="AKB74" s="367"/>
      <c r="AKC74" s="367"/>
      <c r="AKD74" s="367"/>
      <c r="AKE74" s="367"/>
      <c r="AKF74" s="367"/>
      <c r="AKG74" s="367"/>
      <c r="AKH74" s="367"/>
      <c r="AKI74" s="367"/>
      <c r="AKJ74" s="367"/>
      <c r="AKK74" s="367"/>
      <c r="AKL74" s="367"/>
      <c r="AKM74" s="367"/>
      <c r="AKN74" s="367"/>
      <c r="AKO74" s="367"/>
      <c r="AKP74" s="367"/>
      <c r="AKQ74" s="367"/>
      <c r="AKR74" s="367"/>
      <c r="AKS74" s="367"/>
      <c r="AKT74" s="367"/>
      <c r="AKU74" s="367"/>
      <c r="AKV74" s="367"/>
      <c r="AKW74" s="367"/>
      <c r="AKX74" s="367"/>
      <c r="AKY74" s="367"/>
      <c r="AKZ74" s="367"/>
      <c r="ALA74" s="367"/>
      <c r="ALB74" s="367"/>
      <c r="ALC74" s="367"/>
      <c r="ALD74" s="367"/>
      <c r="ALE74" s="367"/>
      <c r="ALF74" s="367"/>
      <c r="ALG74" s="367"/>
      <c r="ALH74" s="367"/>
      <c r="ALI74" s="367"/>
      <c r="ALJ74" s="367"/>
      <c r="ALK74" s="367"/>
      <c r="ALL74" s="367"/>
      <c r="ALM74" s="367"/>
      <c r="ALN74" s="367"/>
      <c r="ALO74" s="367"/>
      <c r="ALP74" s="367"/>
      <c r="ALQ74" s="367"/>
      <c r="ALR74" s="367"/>
      <c r="ALS74" s="367"/>
      <c r="ALT74" s="367"/>
      <c r="ALU74" s="367"/>
      <c r="ALV74" s="367"/>
      <c r="ALW74" s="367"/>
      <c r="ALX74" s="367"/>
      <c r="ALY74" s="367"/>
      <c r="ALZ74" s="367"/>
      <c r="AMA74" s="367"/>
      <c r="AMB74" s="367"/>
      <c r="AMC74" s="367"/>
      <c r="AMD74" s="367"/>
      <c r="AME74" s="367"/>
      <c r="AMF74" s="367"/>
      <c r="AMG74" s="367"/>
      <c r="AMH74" s="367"/>
      <c r="AMI74" s="367"/>
      <c r="AMJ74" s="367"/>
      <c r="AMK74" s="367"/>
      <c r="AML74" s="367"/>
      <c r="AMM74" s="367"/>
      <c r="AMN74" s="367"/>
      <c r="AMO74" s="367"/>
      <c r="AMP74" s="367"/>
      <c r="AMQ74" s="367"/>
      <c r="AMR74" s="367"/>
      <c r="AMS74" s="367"/>
      <c r="AMT74" s="367"/>
      <c r="AMU74" s="367"/>
      <c r="AMV74" s="367"/>
      <c r="AMW74" s="367"/>
      <c r="AMX74" s="367"/>
      <c r="AMY74" s="367"/>
      <c r="AMZ74" s="367"/>
      <c r="ANA74" s="367"/>
      <c r="ANB74" s="367"/>
      <c r="ANC74" s="367"/>
      <c r="AND74" s="367"/>
      <c r="ANE74" s="367"/>
      <c r="ANF74" s="367"/>
      <c r="ANG74" s="367"/>
      <c r="ANH74" s="367"/>
      <c r="ANI74" s="367"/>
      <c r="ANJ74" s="367"/>
      <c r="ANK74" s="367"/>
      <c r="ANL74" s="367"/>
      <c r="ANM74" s="367"/>
      <c r="ANN74" s="367"/>
      <c r="ANO74" s="367"/>
      <c r="ANP74" s="367"/>
      <c r="ANQ74" s="367"/>
      <c r="ANR74" s="367"/>
      <c r="ANS74" s="367"/>
      <c r="ANT74" s="367"/>
      <c r="ANU74" s="367"/>
      <c r="ANV74" s="367"/>
      <c r="ANW74" s="367"/>
      <c r="ANX74" s="367"/>
      <c r="ANY74" s="367"/>
      <c r="ANZ74" s="367"/>
      <c r="AOA74" s="367"/>
      <c r="AOB74" s="367"/>
      <c r="AOC74" s="367"/>
      <c r="AOD74" s="367"/>
      <c r="AOE74" s="367"/>
      <c r="AOF74" s="367"/>
      <c r="AOG74" s="367"/>
      <c r="AOH74" s="367"/>
      <c r="AOI74" s="367"/>
      <c r="AOJ74" s="367"/>
      <c r="AOK74" s="367"/>
      <c r="AOL74" s="367"/>
      <c r="AOM74" s="367"/>
      <c r="AON74" s="367"/>
      <c r="AOO74" s="367"/>
      <c r="AOP74" s="367"/>
      <c r="AOQ74" s="367"/>
      <c r="AOR74" s="367"/>
      <c r="AOS74" s="367"/>
      <c r="AOT74" s="367"/>
      <c r="AOU74" s="367"/>
      <c r="AOV74" s="367"/>
      <c r="AOW74" s="367"/>
      <c r="AOX74" s="367"/>
      <c r="AOY74" s="367"/>
      <c r="AOZ74" s="367"/>
      <c r="APA74" s="367"/>
      <c r="APB74" s="367"/>
      <c r="APC74" s="367"/>
      <c r="APD74" s="367"/>
      <c r="APE74" s="367"/>
      <c r="APF74" s="367"/>
      <c r="APG74" s="367"/>
      <c r="APH74" s="367"/>
      <c r="API74" s="367"/>
      <c r="APJ74" s="367"/>
      <c r="APK74" s="367"/>
      <c r="APL74" s="367"/>
      <c r="APM74" s="367"/>
      <c r="APN74" s="367"/>
      <c r="APO74" s="367"/>
      <c r="APP74" s="367"/>
      <c r="APQ74" s="367"/>
      <c r="APR74" s="367"/>
      <c r="APS74" s="367"/>
      <c r="APT74" s="367"/>
      <c r="APU74" s="367"/>
      <c r="APV74" s="367"/>
      <c r="APW74" s="367"/>
      <c r="APX74" s="367"/>
      <c r="APY74" s="367"/>
      <c r="APZ74" s="367"/>
      <c r="AQA74" s="367"/>
      <c r="AQB74" s="367"/>
      <c r="AQC74" s="367"/>
      <c r="AQD74" s="367"/>
      <c r="AQE74" s="367"/>
      <c r="AQF74" s="367"/>
      <c r="AQG74" s="367"/>
      <c r="AQH74" s="367"/>
      <c r="AQI74" s="367"/>
      <c r="AQJ74" s="367"/>
      <c r="AQK74" s="367"/>
      <c r="AQL74" s="367"/>
      <c r="AQM74" s="367"/>
      <c r="AQN74" s="367"/>
      <c r="AQO74" s="367"/>
      <c r="AQP74" s="367"/>
      <c r="AQQ74" s="367"/>
      <c r="AQR74" s="367"/>
      <c r="AQS74" s="367"/>
      <c r="AQT74" s="367"/>
      <c r="AQU74" s="367"/>
      <c r="AQV74" s="367"/>
      <c r="AQW74" s="367"/>
      <c r="AQX74" s="367"/>
      <c r="AQY74" s="367"/>
      <c r="AQZ74" s="367"/>
      <c r="ARA74" s="367"/>
      <c r="ARB74" s="367"/>
      <c r="ARC74" s="367"/>
      <c r="ARD74" s="367"/>
      <c r="ARE74" s="367"/>
      <c r="ARF74" s="367"/>
      <c r="ARG74" s="367"/>
      <c r="ARH74" s="367"/>
      <c r="ARI74" s="367"/>
      <c r="ARJ74" s="367"/>
      <c r="ARK74" s="367"/>
      <c r="ARL74" s="367"/>
      <c r="ARM74" s="367"/>
      <c r="ARN74" s="367"/>
      <c r="ARO74" s="367"/>
      <c r="ARP74" s="367"/>
      <c r="ARQ74" s="367"/>
      <c r="ARR74" s="367"/>
      <c r="ARS74" s="367"/>
      <c r="ART74" s="367"/>
      <c r="ARU74" s="367"/>
      <c r="ARV74" s="367"/>
      <c r="ARW74" s="367"/>
      <c r="ARX74" s="367"/>
      <c r="ARY74" s="367"/>
      <c r="ARZ74" s="367"/>
      <c r="ASA74" s="367"/>
      <c r="ASB74" s="367"/>
      <c r="ASC74" s="367"/>
      <c r="ASD74" s="367"/>
      <c r="ASE74" s="367"/>
      <c r="ASF74" s="367"/>
      <c r="ASG74" s="367"/>
      <c r="ASH74" s="367"/>
      <c r="ASI74" s="367"/>
      <c r="ASJ74" s="367"/>
      <c r="ASK74" s="367"/>
      <c r="ASL74" s="367"/>
      <c r="ASM74" s="367"/>
      <c r="ASN74" s="367"/>
      <c r="ASO74" s="367"/>
      <c r="ASP74" s="367"/>
      <c r="ASQ74" s="367"/>
      <c r="ASR74" s="367"/>
      <c r="ASS74" s="367"/>
      <c r="AST74" s="367"/>
      <c r="ASU74" s="367"/>
      <c r="ASV74" s="367"/>
      <c r="ASW74" s="367"/>
      <c r="ASX74" s="367"/>
      <c r="ASY74" s="367"/>
      <c r="ASZ74" s="367"/>
      <c r="ATA74" s="367"/>
      <c r="ATB74" s="367"/>
      <c r="ATC74" s="367"/>
      <c r="ATD74" s="367"/>
      <c r="ATE74" s="367"/>
      <c r="ATF74" s="367"/>
      <c r="ATG74" s="367"/>
      <c r="ATH74" s="367"/>
      <c r="ATI74" s="367"/>
      <c r="ATJ74" s="367"/>
      <c r="ATK74" s="367"/>
      <c r="ATL74" s="367"/>
      <c r="ATM74" s="367"/>
      <c r="ATN74" s="367"/>
      <c r="ATO74" s="367"/>
      <c r="ATP74" s="367"/>
      <c r="ATQ74" s="367"/>
      <c r="ATR74" s="367"/>
      <c r="ATS74" s="367"/>
      <c r="ATT74" s="367"/>
      <c r="ATU74" s="367"/>
      <c r="ATV74" s="367"/>
      <c r="ATW74" s="367"/>
      <c r="ATX74" s="367"/>
      <c r="ATY74" s="367"/>
      <c r="ATZ74" s="367"/>
      <c r="AUA74" s="367"/>
      <c r="AUB74" s="367"/>
      <c r="AUC74" s="367"/>
      <c r="AUD74" s="367"/>
      <c r="AUE74" s="367"/>
      <c r="AUF74" s="367"/>
      <c r="AUG74" s="367"/>
      <c r="AUH74" s="367"/>
      <c r="AUI74" s="367"/>
      <c r="AUJ74" s="367"/>
      <c r="AUK74" s="367"/>
      <c r="AUL74" s="367"/>
      <c r="AUM74" s="367"/>
      <c r="AUN74" s="367"/>
      <c r="AUO74" s="367"/>
      <c r="AUP74" s="367"/>
      <c r="AUQ74" s="367"/>
      <c r="AUR74" s="367"/>
      <c r="AUS74" s="367"/>
      <c r="AUT74" s="367"/>
      <c r="AUU74" s="367"/>
      <c r="AUV74" s="367"/>
      <c r="AUW74" s="367"/>
      <c r="AUX74" s="367"/>
      <c r="AUY74" s="367"/>
      <c r="AUZ74" s="367"/>
      <c r="AVA74" s="367"/>
      <c r="AVB74" s="367"/>
      <c r="AVC74" s="367"/>
      <c r="AVD74" s="367"/>
      <c r="AVE74" s="367"/>
      <c r="AVF74" s="367"/>
      <c r="AVG74" s="367"/>
      <c r="AVH74" s="367"/>
      <c r="AVI74" s="367"/>
      <c r="AVJ74" s="367"/>
      <c r="AVK74" s="367"/>
      <c r="AVL74" s="367"/>
      <c r="AVM74" s="367"/>
      <c r="AVN74" s="367"/>
      <c r="AVO74" s="367"/>
      <c r="AVP74" s="367"/>
      <c r="AVQ74" s="367"/>
      <c r="AVR74" s="367"/>
      <c r="AVS74" s="367"/>
      <c r="AVT74" s="367"/>
      <c r="AVU74" s="367"/>
      <c r="AVV74" s="367"/>
      <c r="AVW74" s="367"/>
      <c r="AVX74" s="367"/>
      <c r="AVY74" s="367"/>
      <c r="AVZ74" s="367"/>
      <c r="AWA74" s="367"/>
      <c r="AWB74" s="367"/>
      <c r="AWC74" s="367"/>
      <c r="AWD74" s="367"/>
      <c r="AWE74" s="367"/>
      <c r="AWF74" s="367"/>
      <c r="AWG74" s="367"/>
      <c r="AWH74" s="367"/>
      <c r="AWI74" s="367"/>
      <c r="AWJ74" s="367"/>
      <c r="AWK74" s="367"/>
      <c r="AWL74" s="367"/>
      <c r="AWM74" s="367"/>
      <c r="AWN74" s="367"/>
      <c r="AWO74" s="367"/>
      <c r="AWP74" s="367"/>
      <c r="AWQ74" s="367"/>
      <c r="AWR74" s="367"/>
      <c r="AWS74" s="367"/>
      <c r="AWT74" s="367"/>
      <c r="AWU74" s="367"/>
      <c r="AWV74" s="367"/>
      <c r="AWW74" s="367"/>
      <c r="AWX74" s="367"/>
      <c r="AWY74" s="367"/>
      <c r="AWZ74" s="367"/>
      <c r="AXA74" s="367"/>
      <c r="AXB74" s="367"/>
      <c r="AXC74" s="367"/>
      <c r="AXD74" s="367"/>
      <c r="AXE74" s="367"/>
      <c r="AXF74" s="367"/>
      <c r="AXG74" s="367"/>
      <c r="AXH74" s="367"/>
      <c r="AXI74" s="367"/>
      <c r="AXJ74" s="367"/>
      <c r="AXK74" s="367"/>
      <c r="AXL74" s="367"/>
      <c r="AXM74" s="367"/>
      <c r="AXN74" s="367"/>
      <c r="AXO74" s="367"/>
      <c r="AXP74" s="367"/>
      <c r="AXQ74" s="367"/>
      <c r="AXR74" s="367"/>
      <c r="AXS74" s="367"/>
      <c r="AXT74" s="367"/>
      <c r="AXU74" s="367"/>
      <c r="AXV74" s="367"/>
      <c r="AXW74" s="367"/>
      <c r="AXX74" s="367"/>
      <c r="AXY74" s="367"/>
      <c r="AXZ74" s="367"/>
      <c r="AYA74" s="367"/>
      <c r="AYB74" s="367"/>
      <c r="AYC74" s="367"/>
      <c r="AYD74" s="367"/>
      <c r="AYE74" s="367"/>
      <c r="AYF74" s="367"/>
      <c r="AYG74" s="367"/>
      <c r="AYH74" s="367"/>
      <c r="AYI74" s="367"/>
      <c r="AYJ74" s="367"/>
      <c r="AYK74" s="367"/>
      <c r="AYL74" s="367"/>
      <c r="AYM74" s="367"/>
      <c r="AYN74" s="367"/>
      <c r="AYO74" s="367"/>
      <c r="AYP74" s="367"/>
      <c r="AYQ74" s="367"/>
      <c r="AYR74" s="367"/>
      <c r="AYS74" s="367"/>
      <c r="AYT74" s="367"/>
      <c r="AYU74" s="367"/>
      <c r="AYV74" s="367"/>
      <c r="AYW74" s="367"/>
      <c r="AYX74" s="367"/>
      <c r="AYY74" s="367"/>
      <c r="AYZ74" s="367"/>
      <c r="AZA74" s="367"/>
      <c r="AZB74" s="367"/>
      <c r="AZC74" s="367"/>
      <c r="AZD74" s="367"/>
      <c r="AZE74" s="367"/>
      <c r="AZF74" s="367"/>
      <c r="AZG74" s="367"/>
      <c r="AZH74" s="367"/>
      <c r="AZI74" s="367"/>
      <c r="AZJ74" s="367"/>
      <c r="AZK74" s="367"/>
      <c r="AZL74" s="367"/>
      <c r="AZM74" s="367"/>
      <c r="AZN74" s="367"/>
      <c r="AZO74" s="367"/>
      <c r="AZP74" s="367"/>
      <c r="AZQ74" s="367"/>
      <c r="AZR74" s="367"/>
      <c r="AZS74" s="367"/>
      <c r="AZT74" s="367"/>
      <c r="AZU74" s="367"/>
      <c r="AZV74" s="367"/>
      <c r="AZW74" s="367"/>
      <c r="AZX74" s="367"/>
      <c r="AZY74" s="367"/>
      <c r="AZZ74" s="367"/>
      <c r="BAA74" s="367"/>
      <c r="BAB74" s="367"/>
      <c r="BAC74" s="367"/>
      <c r="BAD74" s="367"/>
      <c r="BAE74" s="367"/>
      <c r="BAF74" s="367"/>
      <c r="BAG74" s="367"/>
      <c r="BAH74" s="367"/>
      <c r="BAI74" s="367"/>
      <c r="BAJ74" s="367"/>
      <c r="BAK74" s="367"/>
      <c r="BAL74" s="367"/>
      <c r="BAM74" s="367"/>
      <c r="BAN74" s="367"/>
      <c r="BAO74" s="367"/>
      <c r="BAP74" s="367"/>
      <c r="BAQ74" s="367"/>
      <c r="BAR74" s="367"/>
      <c r="BAS74" s="367"/>
      <c r="BAT74" s="367"/>
      <c r="BAU74" s="367"/>
      <c r="BAV74" s="367"/>
      <c r="BAW74" s="367"/>
      <c r="BAX74" s="367"/>
      <c r="BAY74" s="367"/>
      <c r="BAZ74" s="367"/>
      <c r="BBA74" s="367"/>
      <c r="BBB74" s="367"/>
      <c r="BBC74" s="367"/>
      <c r="BBD74" s="367"/>
      <c r="BBE74" s="367"/>
      <c r="BBF74" s="367"/>
      <c r="BBG74" s="367"/>
      <c r="BBH74" s="367"/>
      <c r="BBI74" s="367"/>
      <c r="BBJ74" s="367"/>
      <c r="BBK74" s="367"/>
      <c r="BBL74" s="367"/>
      <c r="BBM74" s="367"/>
      <c r="BBN74" s="367"/>
      <c r="BBO74" s="367"/>
      <c r="BBP74" s="367"/>
      <c r="BBQ74" s="367"/>
      <c r="BBR74" s="367"/>
      <c r="BBS74" s="367"/>
      <c r="BBT74" s="367"/>
      <c r="BBU74" s="367"/>
      <c r="BBV74" s="367"/>
      <c r="BBW74" s="367"/>
      <c r="BBX74" s="367"/>
      <c r="BBY74" s="367"/>
      <c r="BBZ74" s="367"/>
      <c r="BCA74" s="367"/>
      <c r="BCB74" s="367"/>
      <c r="BCC74" s="367"/>
      <c r="BCD74" s="367"/>
      <c r="BCE74" s="367"/>
      <c r="BCF74" s="367"/>
      <c r="BCG74" s="367"/>
      <c r="BCH74" s="367"/>
      <c r="BCI74" s="367"/>
      <c r="BCJ74" s="367"/>
      <c r="BCK74" s="367"/>
      <c r="BCL74" s="367"/>
      <c r="BCM74" s="367"/>
      <c r="BCN74" s="367"/>
      <c r="BCO74" s="367"/>
      <c r="BCP74" s="367"/>
      <c r="BCQ74" s="367"/>
      <c r="BCR74" s="367"/>
      <c r="BCS74" s="367"/>
      <c r="BCT74" s="367"/>
      <c r="BCU74" s="367"/>
      <c r="BCV74" s="367"/>
      <c r="BCW74" s="367"/>
      <c r="BCX74" s="367"/>
      <c r="BCY74" s="367"/>
      <c r="BCZ74" s="367"/>
      <c r="BDA74" s="367"/>
      <c r="BDB74" s="367"/>
      <c r="BDC74" s="367"/>
      <c r="BDD74" s="367"/>
      <c r="BDE74" s="367"/>
      <c r="BDF74" s="367"/>
      <c r="BDG74" s="367"/>
      <c r="BDH74" s="367"/>
      <c r="BDI74" s="367"/>
      <c r="BDJ74" s="367"/>
      <c r="BDK74" s="367"/>
      <c r="BDL74" s="367"/>
      <c r="BDM74" s="367"/>
      <c r="BDN74" s="367"/>
      <c r="BDO74" s="367"/>
      <c r="BDP74" s="367"/>
      <c r="BDQ74" s="367"/>
      <c r="BDR74" s="367"/>
      <c r="BDS74" s="367"/>
      <c r="BDT74" s="367"/>
      <c r="BDU74" s="367"/>
      <c r="BDV74" s="367"/>
      <c r="BDW74" s="367"/>
      <c r="BDX74" s="367"/>
      <c r="BDY74" s="367"/>
      <c r="BDZ74" s="367"/>
      <c r="BEA74" s="367"/>
      <c r="BEB74" s="367"/>
      <c r="BEC74" s="367"/>
      <c r="BED74" s="367"/>
      <c r="BEE74" s="367"/>
      <c r="BEF74" s="367"/>
      <c r="BEG74" s="367"/>
      <c r="BEH74" s="367"/>
      <c r="BEI74" s="367"/>
      <c r="BEJ74" s="367"/>
      <c r="BEK74" s="367"/>
      <c r="BEL74" s="367"/>
      <c r="BEM74" s="367"/>
      <c r="BEN74" s="367"/>
      <c r="BEO74" s="367"/>
      <c r="BEP74" s="367"/>
      <c r="BEQ74" s="367"/>
      <c r="BER74" s="367"/>
      <c r="BES74" s="367"/>
      <c r="BET74" s="367"/>
      <c r="BEU74" s="367"/>
      <c r="BEV74" s="367"/>
      <c r="BEW74" s="367"/>
      <c r="BEX74" s="367"/>
      <c r="BEY74" s="367"/>
      <c r="BEZ74" s="367"/>
      <c r="BFA74" s="367"/>
      <c r="BFB74" s="367"/>
      <c r="BFC74" s="367"/>
      <c r="BFD74" s="367"/>
      <c r="BFE74" s="367"/>
      <c r="BFF74" s="367"/>
      <c r="BFG74" s="367"/>
      <c r="BFH74" s="367"/>
      <c r="BFI74" s="367"/>
      <c r="BFJ74" s="367"/>
      <c r="BFK74" s="367"/>
      <c r="BFL74" s="367"/>
      <c r="BFM74" s="367"/>
      <c r="BFN74" s="367"/>
      <c r="BFO74" s="367"/>
      <c r="BFP74" s="367"/>
      <c r="BFQ74" s="367"/>
      <c r="BFR74" s="367"/>
      <c r="BFS74" s="367"/>
      <c r="BFT74" s="367"/>
      <c r="BFU74" s="367"/>
      <c r="BFV74" s="367"/>
      <c r="BFW74" s="367"/>
      <c r="BFX74" s="367"/>
      <c r="BFY74" s="367"/>
      <c r="BFZ74" s="367"/>
      <c r="BGA74" s="367"/>
      <c r="BGB74" s="367"/>
      <c r="BGC74" s="367"/>
      <c r="BGD74" s="367"/>
      <c r="BGE74" s="367"/>
      <c r="BGF74" s="367"/>
      <c r="BGG74" s="367"/>
      <c r="BGH74" s="367"/>
      <c r="BGI74" s="367"/>
      <c r="BGJ74" s="367"/>
      <c r="BGK74" s="367"/>
      <c r="BGL74" s="367"/>
      <c r="BGM74" s="367"/>
      <c r="BGN74" s="367"/>
      <c r="BGO74" s="367"/>
      <c r="BGP74" s="367"/>
      <c r="BGQ74" s="367"/>
      <c r="BGR74" s="367"/>
      <c r="BGS74" s="367"/>
      <c r="BGT74" s="367"/>
      <c r="BGU74" s="367"/>
      <c r="BGV74" s="367"/>
      <c r="BGW74" s="367"/>
      <c r="BGX74" s="367"/>
      <c r="BGY74" s="367"/>
      <c r="BGZ74" s="367"/>
      <c r="BHA74" s="367"/>
      <c r="BHB74" s="367"/>
      <c r="BHC74" s="367"/>
      <c r="BHD74" s="367"/>
      <c r="BHE74" s="367"/>
      <c r="BHF74" s="367"/>
      <c r="BHG74" s="367"/>
      <c r="BHH74" s="367"/>
      <c r="BHI74" s="367"/>
      <c r="BHJ74" s="367"/>
      <c r="BHK74" s="367"/>
      <c r="BHL74" s="367"/>
      <c r="BHM74" s="367"/>
      <c r="BHN74" s="367"/>
      <c r="BHO74" s="367"/>
      <c r="BHP74" s="367"/>
      <c r="BHQ74" s="367"/>
      <c r="BHR74" s="367"/>
      <c r="BHS74" s="367"/>
      <c r="BHT74" s="367"/>
      <c r="BHU74" s="367"/>
      <c r="BHV74" s="367"/>
      <c r="BHW74" s="367"/>
      <c r="BHX74" s="367"/>
      <c r="BHY74" s="367"/>
      <c r="BHZ74" s="367"/>
      <c r="BIA74" s="367"/>
      <c r="BIB74" s="367"/>
      <c r="BIC74" s="367"/>
      <c r="BID74" s="367"/>
      <c r="BIE74" s="367"/>
      <c r="BIF74" s="367"/>
      <c r="BIG74" s="367"/>
      <c r="BIH74" s="367"/>
      <c r="BII74" s="367"/>
      <c r="BIJ74" s="367"/>
      <c r="BIK74" s="367"/>
      <c r="BIL74" s="367"/>
      <c r="BIM74" s="367"/>
      <c r="BIN74" s="367"/>
      <c r="BIO74" s="367"/>
      <c r="BIP74" s="367"/>
      <c r="BIQ74" s="367"/>
      <c r="BIR74" s="367"/>
      <c r="BIS74" s="367"/>
      <c r="BIT74" s="367"/>
      <c r="BIU74" s="367"/>
      <c r="BIV74" s="367"/>
      <c r="BIW74" s="367"/>
      <c r="BIX74" s="367"/>
      <c r="BIY74" s="367"/>
      <c r="BIZ74" s="367"/>
      <c r="BJA74" s="367"/>
      <c r="BJB74" s="367"/>
      <c r="BJC74" s="367"/>
      <c r="BJD74" s="367"/>
      <c r="BJE74" s="367"/>
      <c r="BJF74" s="367"/>
      <c r="BJG74" s="367"/>
      <c r="BJH74" s="367"/>
      <c r="BJI74" s="367"/>
      <c r="BJJ74" s="367"/>
      <c r="BJK74" s="367"/>
      <c r="BJL74" s="367"/>
      <c r="BJM74" s="367"/>
      <c r="BJN74" s="367"/>
      <c r="BJO74" s="367"/>
      <c r="BJP74" s="367"/>
      <c r="BJQ74" s="367"/>
      <c r="BJR74" s="367"/>
      <c r="BJS74" s="367"/>
      <c r="BJT74" s="367"/>
      <c r="BJU74" s="367"/>
      <c r="BJV74" s="367"/>
      <c r="BJW74" s="367"/>
      <c r="BJX74" s="367"/>
      <c r="BJY74" s="367"/>
      <c r="BJZ74" s="367"/>
      <c r="BKA74" s="367"/>
      <c r="BKB74" s="367"/>
      <c r="BKC74" s="367"/>
      <c r="BKD74" s="367"/>
      <c r="BKE74" s="367"/>
      <c r="BKF74" s="367"/>
      <c r="BKG74" s="367"/>
      <c r="BKH74" s="367"/>
      <c r="BKI74" s="367"/>
      <c r="BKJ74" s="367"/>
      <c r="BKK74" s="367"/>
      <c r="BKL74" s="367"/>
      <c r="BKM74" s="367"/>
      <c r="BKN74" s="367"/>
      <c r="BKO74" s="367"/>
      <c r="BKP74" s="367"/>
      <c r="BKQ74" s="367"/>
      <c r="BKR74" s="367"/>
      <c r="BKS74" s="367"/>
      <c r="BKT74" s="367"/>
      <c r="BKU74" s="367"/>
      <c r="BKV74" s="367"/>
      <c r="BKW74" s="367"/>
      <c r="BKX74" s="367"/>
      <c r="BKY74" s="367"/>
      <c r="BKZ74" s="367"/>
      <c r="BLA74" s="367"/>
      <c r="BLB74" s="367"/>
      <c r="BLC74" s="367"/>
      <c r="BLD74" s="367"/>
      <c r="BLE74" s="367"/>
      <c r="BLF74" s="367"/>
      <c r="BLG74" s="367"/>
      <c r="BLH74" s="367"/>
      <c r="BLI74" s="367"/>
      <c r="BLJ74" s="367"/>
      <c r="BLK74" s="367"/>
      <c r="BLL74" s="367"/>
      <c r="BLM74" s="367"/>
      <c r="BLN74" s="367"/>
      <c r="BLO74" s="367"/>
      <c r="BLP74" s="367"/>
      <c r="BLQ74" s="367"/>
      <c r="BLR74" s="367"/>
      <c r="BLS74" s="367"/>
      <c r="BLT74" s="367"/>
      <c r="BLU74" s="367"/>
      <c r="BLV74" s="367"/>
      <c r="BLW74" s="367"/>
      <c r="BLX74" s="367"/>
      <c r="BLY74" s="367"/>
      <c r="BLZ74" s="367"/>
      <c r="BMA74" s="367"/>
      <c r="BMB74" s="367"/>
      <c r="BMC74" s="367"/>
      <c r="BMD74" s="367"/>
      <c r="BME74" s="367"/>
      <c r="BMF74" s="367"/>
      <c r="BMG74" s="367"/>
      <c r="BMH74" s="367"/>
      <c r="BMI74" s="367"/>
      <c r="BMJ74" s="367"/>
      <c r="BMK74" s="367"/>
      <c r="BML74" s="367"/>
      <c r="BMM74" s="367"/>
      <c r="BMN74" s="367"/>
      <c r="BMO74" s="367"/>
      <c r="BMP74" s="367"/>
      <c r="BMQ74" s="367"/>
      <c r="BMR74" s="367"/>
      <c r="BMS74" s="367"/>
      <c r="BMT74" s="367"/>
      <c r="BMU74" s="367"/>
      <c r="BMV74" s="367"/>
      <c r="BMW74" s="367"/>
      <c r="BMX74" s="367"/>
      <c r="BMY74" s="367"/>
      <c r="BMZ74" s="367"/>
      <c r="BNA74" s="367"/>
      <c r="BNB74" s="367"/>
      <c r="BNC74" s="367"/>
      <c r="BND74" s="367"/>
      <c r="BNE74" s="367"/>
      <c r="BNF74" s="367"/>
      <c r="BNG74" s="367"/>
      <c r="BNH74" s="367"/>
      <c r="BNI74" s="367"/>
      <c r="BNJ74" s="367"/>
      <c r="BNK74" s="367"/>
      <c r="BNL74" s="367"/>
      <c r="BNM74" s="367"/>
      <c r="BNN74" s="367"/>
      <c r="BNO74" s="367"/>
      <c r="BNP74" s="367"/>
      <c r="BNQ74" s="367"/>
      <c r="BNR74" s="367"/>
      <c r="BNS74" s="367"/>
      <c r="BNT74" s="367"/>
      <c r="BNU74" s="367"/>
      <c r="BNV74" s="367"/>
      <c r="BNW74" s="367"/>
      <c r="BNX74" s="367"/>
      <c r="BNY74" s="367"/>
      <c r="BNZ74" s="367"/>
      <c r="BOA74" s="367"/>
      <c r="BOB74" s="367"/>
      <c r="BOC74" s="367"/>
      <c r="BOD74" s="367"/>
      <c r="BOE74" s="367"/>
      <c r="BOF74" s="367"/>
      <c r="BOG74" s="367"/>
      <c r="BOH74" s="367"/>
      <c r="BOI74" s="367"/>
      <c r="BOJ74" s="367"/>
      <c r="BOK74" s="367"/>
      <c r="BOL74" s="367"/>
      <c r="BOM74" s="367"/>
      <c r="BON74" s="367"/>
      <c r="BOO74" s="367"/>
      <c r="BOP74" s="367"/>
      <c r="BOQ74" s="367"/>
      <c r="BOR74" s="367"/>
      <c r="BOS74" s="367"/>
      <c r="BOT74" s="367"/>
      <c r="BOU74" s="367"/>
      <c r="BOV74" s="367"/>
      <c r="BOW74" s="367"/>
      <c r="BOX74" s="367"/>
      <c r="BOY74" s="367"/>
      <c r="BOZ74" s="367"/>
      <c r="BPA74" s="367"/>
      <c r="BPB74" s="367"/>
      <c r="BPC74" s="367"/>
      <c r="BPD74" s="367"/>
      <c r="BPE74" s="367"/>
      <c r="BPF74" s="367"/>
      <c r="BPG74" s="367"/>
      <c r="BPH74" s="367"/>
      <c r="BPI74" s="367"/>
      <c r="BPJ74" s="367"/>
      <c r="BPK74" s="367"/>
      <c r="BPL74" s="367"/>
      <c r="BPM74" s="367"/>
      <c r="BPN74" s="367"/>
      <c r="BPO74" s="367"/>
      <c r="BPP74" s="367"/>
      <c r="BPQ74" s="367"/>
      <c r="BPR74" s="367"/>
      <c r="BPS74" s="367"/>
      <c r="BPT74" s="367"/>
      <c r="BPU74" s="367"/>
      <c r="BPV74" s="367"/>
      <c r="BPW74" s="367"/>
      <c r="BPX74" s="367"/>
      <c r="BPY74" s="367"/>
      <c r="BPZ74" s="367"/>
      <c r="BQA74" s="367"/>
      <c r="BQB74" s="367"/>
      <c r="BQC74" s="367"/>
      <c r="BQD74" s="367"/>
      <c r="BQE74" s="367"/>
      <c r="BQF74" s="367"/>
      <c r="BQG74" s="367"/>
      <c r="BQH74" s="367"/>
      <c r="BQI74" s="367"/>
      <c r="BQJ74" s="367"/>
      <c r="BQK74" s="367"/>
      <c r="BQL74" s="367"/>
      <c r="BQM74" s="367"/>
      <c r="BQN74" s="367"/>
      <c r="BQO74" s="367"/>
      <c r="BQP74" s="367"/>
      <c r="BQQ74" s="367"/>
      <c r="BQR74" s="367"/>
      <c r="BQS74" s="367"/>
      <c r="BQT74" s="367"/>
      <c r="BQU74" s="367"/>
      <c r="BQV74" s="367"/>
      <c r="BQW74" s="367"/>
      <c r="BQX74" s="367"/>
      <c r="BQY74" s="367"/>
      <c r="BQZ74" s="367"/>
      <c r="BRA74" s="367"/>
      <c r="BRB74" s="367"/>
      <c r="BRC74" s="367"/>
      <c r="BRD74" s="367"/>
      <c r="BRE74" s="367"/>
      <c r="BRF74" s="367"/>
      <c r="BRG74" s="367"/>
      <c r="BRH74" s="367"/>
      <c r="BRI74" s="367"/>
      <c r="BRJ74" s="367"/>
      <c r="BRK74" s="367"/>
      <c r="BRL74" s="367"/>
      <c r="BRM74" s="367"/>
      <c r="BRN74" s="367"/>
      <c r="BRO74" s="367"/>
      <c r="BRP74" s="367"/>
      <c r="BRQ74" s="367"/>
      <c r="BRR74" s="367"/>
      <c r="BRS74" s="367"/>
      <c r="BRT74" s="367"/>
      <c r="BRU74" s="367"/>
      <c r="BRV74" s="367"/>
      <c r="BRW74" s="367"/>
      <c r="BRX74" s="367"/>
      <c r="BRY74" s="367"/>
      <c r="BRZ74" s="367"/>
      <c r="BSA74" s="367"/>
      <c r="BSB74" s="367"/>
      <c r="BSC74" s="367"/>
      <c r="BSD74" s="367"/>
      <c r="BSE74" s="367"/>
      <c r="BSF74" s="367"/>
      <c r="BSG74" s="367"/>
      <c r="BSH74" s="367"/>
      <c r="BSI74" s="367"/>
      <c r="BSJ74" s="367"/>
      <c r="BSK74" s="367"/>
      <c r="BSL74" s="367"/>
      <c r="BSM74" s="367"/>
      <c r="BSN74" s="367"/>
      <c r="BSO74" s="367"/>
      <c r="BSP74" s="367"/>
      <c r="BSQ74" s="367"/>
      <c r="BSR74" s="367"/>
      <c r="BSS74" s="367"/>
      <c r="BST74" s="367"/>
      <c r="BSU74" s="367"/>
      <c r="BSV74" s="367"/>
      <c r="BSW74" s="367"/>
      <c r="BSX74" s="367"/>
      <c r="BSY74" s="367"/>
      <c r="BSZ74" s="367"/>
      <c r="BTA74" s="367"/>
      <c r="BTB74" s="367"/>
      <c r="BTC74" s="367"/>
      <c r="BTD74" s="367"/>
      <c r="BTE74" s="367"/>
      <c r="BTF74" s="367"/>
      <c r="BTG74" s="367"/>
      <c r="BTH74" s="367"/>
      <c r="BTI74" s="367"/>
      <c r="BTJ74" s="367"/>
      <c r="BTK74" s="367"/>
      <c r="BTL74" s="367"/>
      <c r="BTM74" s="367"/>
      <c r="BTN74" s="367"/>
      <c r="BTO74" s="367"/>
      <c r="BTP74" s="367"/>
      <c r="BTQ74" s="367"/>
      <c r="BTR74" s="367"/>
      <c r="BTS74" s="367"/>
      <c r="BTT74" s="367"/>
      <c r="BTU74" s="367"/>
      <c r="BTV74" s="367"/>
      <c r="BTW74" s="367"/>
      <c r="BTX74" s="367"/>
      <c r="BTY74" s="367"/>
      <c r="BTZ74" s="367"/>
      <c r="BUA74" s="367"/>
      <c r="BUB74" s="367"/>
      <c r="BUC74" s="367"/>
      <c r="BUD74" s="367"/>
      <c r="BUE74" s="367"/>
      <c r="BUF74" s="367"/>
      <c r="BUG74" s="367"/>
      <c r="BUH74" s="367"/>
      <c r="BUI74" s="367"/>
      <c r="BUJ74" s="367"/>
      <c r="BUK74" s="367"/>
      <c r="BUL74" s="367"/>
      <c r="BUM74" s="367"/>
      <c r="BUN74" s="367"/>
      <c r="BUO74" s="367"/>
      <c r="BUP74" s="367"/>
      <c r="BUQ74" s="367"/>
      <c r="BUR74" s="367"/>
      <c r="BUS74" s="367"/>
      <c r="BUT74" s="367"/>
      <c r="BUU74" s="367"/>
      <c r="BUV74" s="367"/>
      <c r="BUW74" s="367"/>
      <c r="BUX74" s="367"/>
      <c r="BUY74" s="367"/>
      <c r="BUZ74" s="367"/>
      <c r="BVA74" s="367"/>
      <c r="BVB74" s="367"/>
      <c r="BVC74" s="367"/>
      <c r="BVD74" s="367"/>
      <c r="BVE74" s="367"/>
      <c r="BVF74" s="367"/>
      <c r="BVG74" s="367"/>
      <c r="BVH74" s="367"/>
      <c r="BVI74" s="367"/>
      <c r="BVJ74" s="367"/>
      <c r="BVK74" s="367"/>
      <c r="BVL74" s="367"/>
      <c r="BVM74" s="367"/>
      <c r="BVN74" s="367"/>
      <c r="BVO74" s="367"/>
      <c r="BVP74" s="367"/>
      <c r="BVQ74" s="367"/>
      <c r="BVR74" s="367"/>
      <c r="BVS74" s="367"/>
      <c r="BVT74" s="367"/>
      <c r="BVU74" s="367"/>
      <c r="BVV74" s="367"/>
      <c r="BVW74" s="367"/>
      <c r="BVX74" s="367"/>
      <c r="BVY74" s="367"/>
      <c r="BVZ74" s="367"/>
      <c r="BWA74" s="367"/>
      <c r="BWB74" s="367"/>
      <c r="BWC74" s="367"/>
      <c r="BWD74" s="367"/>
      <c r="BWE74" s="367"/>
      <c r="BWF74" s="367"/>
      <c r="BWG74" s="367"/>
      <c r="BWH74" s="367"/>
      <c r="BWI74" s="367"/>
      <c r="BWJ74" s="367"/>
      <c r="BWK74" s="367"/>
      <c r="BWL74" s="367"/>
      <c r="BWM74" s="367"/>
      <c r="BWN74" s="367"/>
      <c r="BWO74" s="367"/>
      <c r="BWP74" s="367"/>
      <c r="BWQ74" s="367"/>
      <c r="BWR74" s="367"/>
      <c r="BWS74" s="367"/>
      <c r="BWT74" s="367"/>
      <c r="BWU74" s="367"/>
      <c r="BWV74" s="367"/>
      <c r="BWW74" s="367"/>
      <c r="BWX74" s="367"/>
      <c r="BWY74" s="367"/>
      <c r="BWZ74" s="367"/>
      <c r="BXA74" s="367"/>
      <c r="BXB74" s="367"/>
      <c r="BXC74" s="367"/>
      <c r="BXD74" s="367"/>
      <c r="BXE74" s="367"/>
      <c r="BXF74" s="367"/>
      <c r="BXG74" s="367"/>
      <c r="BXH74" s="367"/>
      <c r="BXI74" s="367"/>
      <c r="BXJ74" s="367"/>
      <c r="BXK74" s="367"/>
      <c r="BXL74" s="367"/>
      <c r="BXM74" s="367"/>
      <c r="BXN74" s="367"/>
      <c r="BXO74" s="367"/>
      <c r="BXP74" s="367"/>
      <c r="BXQ74" s="367"/>
      <c r="BXR74" s="367"/>
      <c r="BXS74" s="367"/>
      <c r="BXT74" s="367"/>
      <c r="BXU74" s="367"/>
      <c r="BXV74" s="367"/>
      <c r="BXW74" s="367"/>
      <c r="BXX74" s="367"/>
      <c r="BXY74" s="367"/>
      <c r="BXZ74" s="367"/>
      <c r="BYA74" s="367"/>
      <c r="BYB74" s="367"/>
      <c r="BYC74" s="367"/>
      <c r="BYD74" s="367"/>
      <c r="BYE74" s="367"/>
      <c r="BYF74" s="367"/>
      <c r="BYG74" s="367"/>
      <c r="BYH74" s="367"/>
      <c r="BYI74" s="367"/>
      <c r="BYJ74" s="367"/>
      <c r="BYK74" s="367"/>
      <c r="BYL74" s="367"/>
      <c r="BYM74" s="367"/>
      <c r="BYN74" s="367"/>
      <c r="BYO74" s="367"/>
      <c r="BYP74" s="367"/>
      <c r="BYQ74" s="367"/>
      <c r="BYR74" s="367"/>
      <c r="BYS74" s="367"/>
      <c r="BYT74" s="367"/>
      <c r="BYU74" s="367"/>
      <c r="BYV74" s="367"/>
      <c r="BYW74" s="367"/>
      <c r="BYX74" s="367"/>
      <c r="BYY74" s="367"/>
      <c r="BYZ74" s="367"/>
      <c r="BZA74" s="367"/>
      <c r="BZB74" s="367"/>
      <c r="BZC74" s="367"/>
      <c r="BZD74" s="367"/>
      <c r="BZE74" s="367"/>
      <c r="BZF74" s="367"/>
      <c r="BZG74" s="367"/>
      <c r="BZH74" s="367"/>
      <c r="BZI74" s="367"/>
      <c r="BZJ74" s="367"/>
      <c r="BZK74" s="367"/>
      <c r="BZL74" s="367"/>
      <c r="BZM74" s="367"/>
      <c r="BZN74" s="367"/>
      <c r="BZO74" s="367"/>
      <c r="BZP74" s="367"/>
      <c r="BZQ74" s="367"/>
      <c r="BZR74" s="367"/>
      <c r="BZS74" s="367"/>
      <c r="BZT74" s="367"/>
      <c r="BZU74" s="367"/>
      <c r="BZV74" s="367"/>
      <c r="BZW74" s="367"/>
      <c r="BZX74" s="367"/>
      <c r="BZY74" s="367"/>
      <c r="BZZ74" s="367"/>
      <c r="CAA74" s="367"/>
      <c r="CAB74" s="367"/>
      <c r="CAC74" s="367"/>
      <c r="CAD74" s="367"/>
      <c r="CAE74" s="367"/>
      <c r="CAF74" s="367"/>
      <c r="CAG74" s="367"/>
      <c r="CAH74" s="367"/>
      <c r="CAI74" s="367"/>
      <c r="CAJ74" s="367"/>
      <c r="CAK74" s="367"/>
      <c r="CAL74" s="367"/>
      <c r="CAM74" s="367"/>
      <c r="CAN74" s="367"/>
      <c r="CAO74" s="367"/>
      <c r="CAP74" s="367"/>
      <c r="CAQ74" s="367"/>
      <c r="CAR74" s="367"/>
      <c r="CAS74" s="367"/>
      <c r="CAT74" s="367"/>
      <c r="CAU74" s="367"/>
      <c r="CAV74" s="367"/>
      <c r="CAW74" s="367"/>
      <c r="CAX74" s="367"/>
      <c r="CAY74" s="367"/>
      <c r="CAZ74" s="367"/>
      <c r="CBA74" s="367"/>
      <c r="CBB74" s="367"/>
      <c r="CBC74" s="367"/>
      <c r="CBD74" s="367"/>
      <c r="CBE74" s="367"/>
      <c r="CBF74" s="367"/>
      <c r="CBG74" s="367"/>
      <c r="CBH74" s="367"/>
      <c r="CBI74" s="367"/>
      <c r="CBJ74" s="367"/>
      <c r="CBK74" s="367"/>
      <c r="CBL74" s="367"/>
      <c r="CBM74" s="367"/>
      <c r="CBN74" s="367"/>
      <c r="CBO74" s="367"/>
      <c r="CBP74" s="367"/>
      <c r="CBQ74" s="367"/>
      <c r="CBR74" s="367"/>
      <c r="CBS74" s="367"/>
      <c r="CBT74" s="367"/>
      <c r="CBU74" s="367"/>
      <c r="CBV74" s="367"/>
      <c r="CBW74" s="367"/>
      <c r="CBX74" s="367"/>
      <c r="CBY74" s="367"/>
      <c r="CBZ74" s="367"/>
      <c r="CCA74" s="367"/>
      <c r="CCB74" s="367"/>
      <c r="CCC74" s="367"/>
      <c r="CCD74" s="367"/>
      <c r="CCE74" s="367"/>
      <c r="CCF74" s="367"/>
      <c r="CCG74" s="367"/>
      <c r="CCH74" s="367"/>
      <c r="CCI74" s="367"/>
      <c r="CCJ74" s="367"/>
      <c r="CCK74" s="367"/>
      <c r="CCL74" s="367"/>
      <c r="CCM74" s="367"/>
      <c r="CCN74" s="367"/>
      <c r="CCO74" s="367"/>
      <c r="CCP74" s="367"/>
      <c r="CCQ74" s="367"/>
      <c r="CCR74" s="367"/>
      <c r="CCS74" s="367"/>
      <c r="CCT74" s="367"/>
      <c r="CCU74" s="367"/>
      <c r="CCV74" s="367"/>
      <c r="CCW74" s="367"/>
      <c r="CCX74" s="367"/>
      <c r="CCY74" s="367"/>
      <c r="CCZ74" s="367"/>
      <c r="CDA74" s="367"/>
      <c r="CDB74" s="367"/>
      <c r="CDC74" s="367"/>
      <c r="CDD74" s="367"/>
      <c r="CDE74" s="367"/>
      <c r="CDF74" s="367"/>
      <c r="CDG74" s="367"/>
      <c r="CDH74" s="367"/>
      <c r="CDI74" s="367"/>
      <c r="CDJ74" s="367"/>
      <c r="CDK74" s="367"/>
      <c r="CDL74" s="367"/>
      <c r="CDM74" s="367"/>
      <c r="CDN74" s="367"/>
      <c r="CDO74" s="367"/>
      <c r="CDP74" s="367"/>
      <c r="CDQ74" s="367"/>
      <c r="CDR74" s="367"/>
      <c r="CDS74" s="367"/>
      <c r="CDT74" s="367"/>
      <c r="CDU74" s="367"/>
      <c r="CDV74" s="367"/>
      <c r="CDW74" s="367"/>
      <c r="CDX74" s="367"/>
      <c r="CDY74" s="367"/>
      <c r="CDZ74" s="367"/>
      <c r="CEA74" s="367"/>
      <c r="CEB74" s="367"/>
      <c r="CEC74" s="367"/>
      <c r="CED74" s="367"/>
      <c r="CEE74" s="367"/>
      <c r="CEF74" s="367"/>
      <c r="CEG74" s="367"/>
      <c r="CEH74" s="367"/>
      <c r="CEI74" s="367"/>
      <c r="CEJ74" s="367"/>
      <c r="CEK74" s="367"/>
      <c r="CEL74" s="367"/>
      <c r="CEM74" s="367"/>
      <c r="CEN74" s="367"/>
      <c r="CEO74" s="367"/>
      <c r="CEP74" s="367"/>
      <c r="CEQ74" s="367"/>
      <c r="CER74" s="367"/>
      <c r="CES74" s="367"/>
      <c r="CET74" s="367"/>
      <c r="CEU74" s="367"/>
      <c r="CEV74" s="367"/>
      <c r="CEW74" s="367"/>
      <c r="CEX74" s="367"/>
      <c r="CEY74" s="367"/>
      <c r="CEZ74" s="367"/>
      <c r="CFA74" s="367"/>
      <c r="CFB74" s="367"/>
      <c r="CFC74" s="367"/>
      <c r="CFD74" s="367"/>
      <c r="CFE74" s="367"/>
      <c r="CFF74" s="367"/>
      <c r="CFG74" s="367"/>
      <c r="CFH74" s="367"/>
      <c r="CFI74" s="367"/>
      <c r="CFJ74" s="367"/>
      <c r="CFK74" s="367"/>
      <c r="CFL74" s="367"/>
      <c r="CFM74" s="367"/>
      <c r="CFN74" s="367"/>
      <c r="CFO74" s="367"/>
      <c r="CFP74" s="367"/>
      <c r="CFQ74" s="367"/>
      <c r="CFR74" s="367"/>
      <c r="CFS74" s="367"/>
      <c r="CFT74" s="367"/>
      <c r="CFU74" s="367"/>
      <c r="CFV74" s="367"/>
      <c r="CFW74" s="367"/>
      <c r="CFX74" s="367"/>
      <c r="CFY74" s="367"/>
      <c r="CFZ74" s="367"/>
      <c r="CGA74" s="367"/>
      <c r="CGB74" s="367"/>
      <c r="CGC74" s="367"/>
      <c r="CGD74" s="367"/>
      <c r="CGE74" s="367"/>
      <c r="CGF74" s="367"/>
      <c r="CGG74" s="367"/>
      <c r="CGH74" s="367"/>
      <c r="CGI74" s="367"/>
      <c r="CGJ74" s="367"/>
      <c r="CGK74" s="367"/>
      <c r="CGL74" s="367"/>
      <c r="CGM74" s="367"/>
      <c r="CGN74" s="367"/>
      <c r="CGO74" s="367"/>
      <c r="CGP74" s="367"/>
      <c r="CGQ74" s="367"/>
      <c r="CGR74" s="367"/>
      <c r="CGS74" s="367"/>
      <c r="CGT74" s="367"/>
      <c r="CGU74" s="367"/>
      <c r="CGV74" s="367"/>
      <c r="CGW74" s="367"/>
      <c r="CGX74" s="367"/>
      <c r="CGY74" s="367"/>
      <c r="CGZ74" s="367"/>
      <c r="CHA74" s="367"/>
      <c r="CHB74" s="367"/>
      <c r="CHC74" s="367"/>
      <c r="CHD74" s="367"/>
      <c r="CHE74" s="367"/>
      <c r="CHF74" s="367"/>
      <c r="CHG74" s="367"/>
      <c r="CHH74" s="367"/>
      <c r="CHI74" s="367"/>
      <c r="CHJ74" s="367"/>
      <c r="CHK74" s="367"/>
      <c r="CHL74" s="367"/>
      <c r="CHM74" s="367"/>
      <c r="CHN74" s="367"/>
      <c r="CHO74" s="367"/>
      <c r="CHP74" s="367"/>
      <c r="CHQ74" s="367"/>
      <c r="CHR74" s="367"/>
      <c r="CHS74" s="367"/>
      <c r="CHT74" s="367"/>
      <c r="CHU74" s="367"/>
      <c r="CHV74" s="367"/>
      <c r="CHW74" s="367"/>
      <c r="CHX74" s="367"/>
      <c r="CHY74" s="367"/>
      <c r="CHZ74" s="367"/>
      <c r="CIA74" s="367"/>
      <c r="CIB74" s="367"/>
      <c r="CIC74" s="367"/>
      <c r="CID74" s="367"/>
      <c r="CIE74" s="367"/>
      <c r="CIF74" s="367"/>
      <c r="CIG74" s="367"/>
      <c r="CIH74" s="367"/>
      <c r="CII74" s="367"/>
      <c r="CIJ74" s="367"/>
      <c r="CIK74" s="367"/>
      <c r="CIL74" s="367"/>
      <c r="CIM74" s="367"/>
      <c r="CIN74" s="367"/>
      <c r="CIO74" s="367"/>
      <c r="CIP74" s="367"/>
      <c r="CIQ74" s="367"/>
      <c r="CIR74" s="367"/>
      <c r="CIS74" s="367"/>
      <c r="CIT74" s="367"/>
      <c r="CIU74" s="367"/>
      <c r="CIV74" s="367"/>
      <c r="CIW74" s="367"/>
      <c r="CIX74" s="367"/>
      <c r="CIY74" s="367"/>
      <c r="CIZ74" s="367"/>
      <c r="CJA74" s="367"/>
      <c r="CJB74" s="367"/>
      <c r="CJC74" s="367"/>
      <c r="CJD74" s="367"/>
      <c r="CJE74" s="367"/>
      <c r="CJF74" s="367"/>
      <c r="CJG74" s="367"/>
      <c r="CJH74" s="367"/>
      <c r="CJI74" s="367"/>
      <c r="CJJ74" s="367"/>
      <c r="CJK74" s="367"/>
      <c r="CJL74" s="367"/>
      <c r="CJM74" s="367"/>
      <c r="CJN74" s="367"/>
      <c r="CJO74" s="367"/>
      <c r="CJP74" s="367"/>
      <c r="CJQ74" s="367"/>
      <c r="CJR74" s="367"/>
      <c r="CJS74" s="367"/>
      <c r="CJT74" s="367"/>
      <c r="CJU74" s="367"/>
      <c r="CJV74" s="367"/>
      <c r="CJW74" s="367"/>
      <c r="CJX74" s="367"/>
      <c r="CJY74" s="367"/>
      <c r="CJZ74" s="367"/>
      <c r="CKA74" s="367"/>
      <c r="CKB74" s="367"/>
      <c r="CKC74" s="367"/>
      <c r="CKD74" s="367"/>
      <c r="CKE74" s="367"/>
      <c r="CKF74" s="367"/>
      <c r="CKG74" s="367"/>
      <c r="CKH74" s="367"/>
      <c r="CKI74" s="367"/>
      <c r="CKJ74" s="367"/>
      <c r="CKK74" s="367"/>
      <c r="CKL74" s="367"/>
      <c r="CKM74" s="367"/>
      <c r="CKN74" s="367"/>
      <c r="CKO74" s="367"/>
      <c r="CKP74" s="367"/>
      <c r="CKQ74" s="367"/>
      <c r="CKR74" s="367"/>
      <c r="CKS74" s="367"/>
      <c r="CKT74" s="367"/>
      <c r="CKU74" s="367"/>
      <c r="CKV74" s="367"/>
      <c r="CKW74" s="367"/>
      <c r="CKX74" s="367"/>
      <c r="CKY74" s="367"/>
      <c r="CKZ74" s="367"/>
      <c r="CLA74" s="367"/>
      <c r="CLB74" s="367"/>
      <c r="CLC74" s="367"/>
      <c r="CLD74" s="367"/>
      <c r="CLE74" s="367"/>
      <c r="CLF74" s="367"/>
      <c r="CLG74" s="367"/>
      <c r="CLH74" s="367"/>
      <c r="CLI74" s="367"/>
      <c r="CLJ74" s="367"/>
      <c r="CLK74" s="367"/>
      <c r="CLL74" s="367"/>
      <c r="CLM74" s="367"/>
      <c r="CLN74" s="367"/>
      <c r="CLO74" s="367"/>
      <c r="CLP74" s="367"/>
      <c r="CLQ74" s="367"/>
      <c r="CLR74" s="367"/>
      <c r="CLS74" s="367"/>
      <c r="CLT74" s="367"/>
      <c r="CLU74" s="367"/>
      <c r="CLV74" s="367"/>
      <c r="CLW74" s="367"/>
      <c r="CLX74" s="367"/>
      <c r="CLY74" s="367"/>
      <c r="CLZ74" s="367"/>
      <c r="CMA74" s="367"/>
      <c r="CMB74" s="367"/>
      <c r="CMC74" s="367"/>
      <c r="CMD74" s="367"/>
      <c r="CME74" s="367"/>
      <c r="CMF74" s="367"/>
      <c r="CMG74" s="367"/>
      <c r="CMH74" s="367"/>
      <c r="CMI74" s="367"/>
      <c r="CMJ74" s="367"/>
      <c r="CMK74" s="367"/>
      <c r="CML74" s="367"/>
      <c r="CMM74" s="367"/>
      <c r="CMN74" s="367"/>
      <c r="CMO74" s="367"/>
      <c r="CMP74" s="367"/>
      <c r="CMQ74" s="367"/>
      <c r="CMR74" s="367"/>
      <c r="CMS74" s="367"/>
      <c r="CMT74" s="367"/>
      <c r="CMU74" s="367"/>
      <c r="CMV74" s="367"/>
      <c r="CMW74" s="367"/>
      <c r="CMX74" s="367"/>
      <c r="CMY74" s="367"/>
      <c r="CMZ74" s="367"/>
      <c r="CNA74" s="367"/>
      <c r="CNB74" s="367"/>
      <c r="CNC74" s="367"/>
      <c r="CND74" s="367"/>
      <c r="CNE74" s="367"/>
      <c r="CNF74" s="367"/>
      <c r="CNG74" s="367"/>
      <c r="CNH74" s="367"/>
      <c r="CNI74" s="367"/>
      <c r="CNJ74" s="367"/>
      <c r="CNK74" s="367"/>
      <c r="CNL74" s="367"/>
      <c r="CNM74" s="367"/>
      <c r="CNN74" s="367"/>
      <c r="CNO74" s="367"/>
      <c r="CNP74" s="367"/>
      <c r="CNQ74" s="367"/>
      <c r="CNR74" s="367"/>
      <c r="CNS74" s="367"/>
      <c r="CNT74" s="367"/>
      <c r="CNU74" s="367"/>
      <c r="CNV74" s="367"/>
      <c r="CNW74" s="367"/>
      <c r="CNX74" s="367"/>
      <c r="CNY74" s="367"/>
      <c r="CNZ74" s="367"/>
      <c r="COA74" s="367"/>
      <c r="COB74" s="367"/>
      <c r="COC74" s="367"/>
      <c r="COD74" s="367"/>
      <c r="COE74" s="367"/>
      <c r="COF74" s="367"/>
      <c r="COG74" s="367"/>
      <c r="COH74" s="367"/>
      <c r="COI74" s="367"/>
      <c r="COJ74" s="367"/>
      <c r="COK74" s="367"/>
      <c r="COL74" s="367"/>
      <c r="COM74" s="367"/>
      <c r="CON74" s="367"/>
      <c r="COO74" s="367"/>
      <c r="COP74" s="367"/>
      <c r="COQ74" s="367"/>
      <c r="COR74" s="367"/>
      <c r="COS74" s="367"/>
      <c r="COT74" s="367"/>
      <c r="COU74" s="367"/>
      <c r="COV74" s="367"/>
      <c r="COW74" s="367"/>
      <c r="COX74" s="367"/>
      <c r="COY74" s="367"/>
      <c r="COZ74" s="367"/>
      <c r="CPA74" s="367"/>
      <c r="CPB74" s="367"/>
      <c r="CPC74" s="367"/>
      <c r="CPD74" s="367"/>
      <c r="CPE74" s="367"/>
      <c r="CPF74" s="367"/>
      <c r="CPG74" s="367"/>
      <c r="CPH74" s="367"/>
      <c r="CPI74" s="367"/>
      <c r="CPJ74" s="367"/>
      <c r="CPK74" s="367"/>
      <c r="CPL74" s="367"/>
      <c r="CPM74" s="367"/>
      <c r="CPN74" s="367"/>
      <c r="CPO74" s="367"/>
      <c r="CPP74" s="367"/>
      <c r="CPQ74" s="367"/>
      <c r="CPR74" s="367"/>
      <c r="CPS74" s="367"/>
      <c r="CPT74" s="367"/>
      <c r="CPU74" s="367"/>
      <c r="CPV74" s="367"/>
      <c r="CPW74" s="367"/>
      <c r="CPX74" s="367"/>
      <c r="CPY74" s="367"/>
      <c r="CPZ74" s="367"/>
      <c r="CQA74" s="367"/>
      <c r="CQB74" s="367"/>
      <c r="CQC74" s="367"/>
      <c r="CQD74" s="367"/>
      <c r="CQE74" s="367"/>
      <c r="CQF74" s="367"/>
      <c r="CQG74" s="367"/>
      <c r="CQH74" s="367"/>
      <c r="CQI74" s="367"/>
      <c r="CQJ74" s="367"/>
      <c r="CQK74" s="367"/>
      <c r="CQL74" s="367"/>
      <c r="CQM74" s="367"/>
      <c r="CQN74" s="367"/>
      <c r="CQO74" s="367"/>
      <c r="CQP74" s="367"/>
      <c r="CQQ74" s="367"/>
      <c r="CQR74" s="367"/>
      <c r="CQS74" s="367"/>
      <c r="CQT74" s="367"/>
      <c r="CQU74" s="367"/>
      <c r="CQV74" s="367"/>
      <c r="CQW74" s="367"/>
      <c r="CQX74" s="367"/>
      <c r="CQY74" s="367"/>
      <c r="CQZ74" s="367"/>
      <c r="CRA74" s="367"/>
      <c r="CRB74" s="367"/>
      <c r="CRC74" s="367"/>
      <c r="CRD74" s="367"/>
      <c r="CRE74" s="367"/>
      <c r="CRF74" s="367"/>
      <c r="CRG74" s="367"/>
      <c r="CRH74" s="367"/>
      <c r="CRI74" s="367"/>
      <c r="CRJ74" s="367"/>
      <c r="CRK74" s="367"/>
      <c r="CRL74" s="367"/>
      <c r="CRM74" s="367"/>
      <c r="CRN74" s="367"/>
      <c r="CRO74" s="367"/>
      <c r="CRP74" s="367"/>
      <c r="CRQ74" s="367"/>
      <c r="CRR74" s="367"/>
      <c r="CRS74" s="367"/>
      <c r="CRT74" s="367"/>
      <c r="CRU74" s="367"/>
      <c r="CRV74" s="367"/>
      <c r="CRW74" s="367"/>
      <c r="CRX74" s="367"/>
      <c r="CRY74" s="367"/>
      <c r="CRZ74" s="367"/>
      <c r="CSA74" s="367"/>
      <c r="CSB74" s="367"/>
      <c r="CSC74" s="367"/>
      <c r="CSD74" s="367"/>
      <c r="CSE74" s="367"/>
      <c r="CSF74" s="367"/>
      <c r="CSG74" s="367"/>
      <c r="CSH74" s="367"/>
      <c r="CSI74" s="367"/>
      <c r="CSJ74" s="367"/>
      <c r="CSK74" s="367"/>
      <c r="CSL74" s="367"/>
      <c r="CSM74" s="367"/>
      <c r="CSN74" s="367"/>
      <c r="CSO74" s="367"/>
      <c r="CSP74" s="367"/>
      <c r="CSQ74" s="367"/>
      <c r="CSR74" s="367"/>
      <c r="CSS74" s="367"/>
      <c r="CST74" s="367"/>
      <c r="CSU74" s="367"/>
      <c r="CSV74" s="367"/>
      <c r="CSW74" s="367"/>
      <c r="CSX74" s="367"/>
      <c r="CSY74" s="367"/>
      <c r="CSZ74" s="367"/>
      <c r="CTA74" s="367"/>
      <c r="CTB74" s="367"/>
      <c r="CTC74" s="367"/>
      <c r="CTD74" s="367"/>
      <c r="CTE74" s="367"/>
      <c r="CTF74" s="367"/>
      <c r="CTG74" s="367"/>
      <c r="CTH74" s="367"/>
      <c r="CTI74" s="367"/>
      <c r="CTJ74" s="367"/>
      <c r="CTK74" s="367"/>
      <c r="CTL74" s="367"/>
      <c r="CTM74" s="367"/>
      <c r="CTN74" s="367"/>
      <c r="CTO74" s="367"/>
      <c r="CTP74" s="367"/>
      <c r="CTQ74" s="367"/>
      <c r="CTR74" s="367"/>
      <c r="CTS74" s="367"/>
      <c r="CTT74" s="367"/>
      <c r="CTU74" s="367"/>
      <c r="CTV74" s="367"/>
      <c r="CTW74" s="367"/>
      <c r="CTX74" s="367"/>
      <c r="CTY74" s="367"/>
      <c r="CTZ74" s="367"/>
      <c r="CUA74" s="367"/>
      <c r="CUB74" s="367"/>
      <c r="CUC74" s="367"/>
      <c r="CUD74" s="367"/>
      <c r="CUE74" s="367"/>
      <c r="CUF74" s="367"/>
      <c r="CUG74" s="367"/>
      <c r="CUH74" s="367"/>
      <c r="CUI74" s="367"/>
      <c r="CUJ74" s="367"/>
      <c r="CUK74" s="367"/>
      <c r="CUL74" s="367"/>
      <c r="CUM74" s="367"/>
      <c r="CUN74" s="367"/>
      <c r="CUO74" s="367"/>
      <c r="CUP74" s="367"/>
      <c r="CUQ74" s="367"/>
      <c r="CUR74" s="367"/>
      <c r="CUS74" s="367"/>
      <c r="CUT74" s="367"/>
      <c r="CUU74" s="367"/>
      <c r="CUV74" s="367"/>
      <c r="CUW74" s="367"/>
      <c r="CUX74" s="367"/>
      <c r="CUY74" s="367"/>
      <c r="CUZ74" s="367"/>
      <c r="CVA74" s="367"/>
      <c r="CVB74" s="367"/>
      <c r="CVC74" s="367"/>
      <c r="CVD74" s="367"/>
      <c r="CVE74" s="367"/>
      <c r="CVF74" s="367"/>
      <c r="CVG74" s="367"/>
      <c r="CVH74" s="367"/>
      <c r="CVI74" s="367"/>
      <c r="CVJ74" s="367"/>
      <c r="CVK74" s="367"/>
      <c r="CVL74" s="367"/>
      <c r="CVM74" s="367"/>
      <c r="CVN74" s="367"/>
      <c r="CVO74" s="367"/>
      <c r="CVP74" s="367"/>
      <c r="CVQ74" s="367"/>
      <c r="CVR74" s="367"/>
      <c r="CVS74" s="367"/>
      <c r="CVT74" s="367"/>
      <c r="CVU74" s="367"/>
      <c r="CVV74" s="367"/>
      <c r="CVW74" s="367"/>
      <c r="CVX74" s="367"/>
      <c r="CVY74" s="367"/>
      <c r="CVZ74" s="367"/>
      <c r="CWA74" s="367"/>
      <c r="CWB74" s="367"/>
      <c r="CWC74" s="367"/>
      <c r="CWD74" s="367"/>
      <c r="CWE74" s="367"/>
      <c r="CWF74" s="367"/>
      <c r="CWG74" s="367"/>
      <c r="CWH74" s="367"/>
      <c r="CWI74" s="367"/>
      <c r="CWJ74" s="367"/>
      <c r="CWK74" s="367"/>
      <c r="CWL74" s="367"/>
      <c r="CWM74" s="367"/>
      <c r="CWN74" s="367"/>
      <c r="CWO74" s="367"/>
      <c r="CWP74" s="367"/>
      <c r="CWQ74" s="367"/>
      <c r="CWR74" s="367"/>
      <c r="CWS74" s="367"/>
      <c r="CWT74" s="367"/>
      <c r="CWU74" s="367"/>
      <c r="CWV74" s="367"/>
      <c r="CWW74" s="367"/>
      <c r="CWX74" s="367"/>
      <c r="CWY74" s="367"/>
      <c r="CWZ74" s="367"/>
      <c r="CXA74" s="367"/>
      <c r="CXB74" s="367"/>
      <c r="CXC74" s="367"/>
      <c r="CXD74" s="367"/>
      <c r="CXE74" s="367"/>
      <c r="CXF74" s="367"/>
      <c r="CXG74" s="367"/>
      <c r="CXH74" s="367"/>
      <c r="CXI74" s="367"/>
      <c r="CXJ74" s="367"/>
      <c r="CXK74" s="367"/>
      <c r="CXL74" s="367"/>
      <c r="CXM74" s="367"/>
      <c r="CXN74" s="367"/>
      <c r="CXO74" s="367"/>
      <c r="CXP74" s="367"/>
      <c r="CXQ74" s="367"/>
      <c r="CXR74" s="367"/>
      <c r="CXS74" s="367"/>
      <c r="CXT74" s="367"/>
      <c r="CXU74" s="367"/>
      <c r="CXV74" s="367"/>
      <c r="CXW74" s="367"/>
      <c r="CXX74" s="367"/>
      <c r="CXY74" s="367"/>
      <c r="CXZ74" s="367"/>
      <c r="CYA74" s="367"/>
      <c r="CYB74" s="367"/>
      <c r="CYC74" s="367"/>
      <c r="CYD74" s="367"/>
      <c r="CYE74" s="367"/>
      <c r="CYF74" s="367"/>
      <c r="CYG74" s="367"/>
      <c r="CYH74" s="367"/>
      <c r="CYI74" s="367"/>
      <c r="CYJ74" s="367"/>
      <c r="CYK74" s="367"/>
      <c r="CYL74" s="367"/>
      <c r="CYM74" s="367"/>
      <c r="CYN74" s="367"/>
      <c r="CYO74" s="367"/>
      <c r="CYP74" s="367"/>
      <c r="CYQ74" s="367"/>
      <c r="CYR74" s="367"/>
      <c r="CYS74" s="367"/>
      <c r="CYT74" s="367"/>
      <c r="CYU74" s="367"/>
      <c r="CYV74" s="367"/>
      <c r="CYW74" s="367"/>
      <c r="CYX74" s="367"/>
      <c r="CYY74" s="367"/>
      <c r="CYZ74" s="367"/>
      <c r="CZA74" s="367"/>
      <c r="CZB74" s="367"/>
      <c r="CZC74" s="367"/>
      <c r="CZD74" s="367"/>
      <c r="CZE74" s="367"/>
      <c r="CZF74" s="367"/>
      <c r="CZG74" s="367"/>
      <c r="CZH74" s="367"/>
      <c r="CZI74" s="367"/>
      <c r="CZJ74" s="367"/>
      <c r="CZK74" s="367"/>
      <c r="CZL74" s="367"/>
      <c r="CZM74" s="367"/>
      <c r="CZN74" s="367"/>
      <c r="CZO74" s="367"/>
      <c r="CZP74" s="367"/>
      <c r="CZQ74" s="367"/>
      <c r="CZR74" s="367"/>
      <c r="CZS74" s="367"/>
      <c r="CZT74" s="367"/>
      <c r="CZU74" s="367"/>
      <c r="CZV74" s="367"/>
      <c r="CZW74" s="367"/>
      <c r="CZX74" s="367"/>
      <c r="CZY74" s="367"/>
      <c r="CZZ74" s="367"/>
      <c r="DAA74" s="367"/>
      <c r="DAB74" s="367"/>
      <c r="DAC74" s="367"/>
      <c r="DAD74" s="367"/>
      <c r="DAE74" s="367"/>
      <c r="DAF74" s="367"/>
      <c r="DAG74" s="367"/>
      <c r="DAH74" s="367"/>
      <c r="DAI74" s="367"/>
      <c r="DAJ74" s="367"/>
      <c r="DAK74" s="367"/>
      <c r="DAL74" s="367"/>
      <c r="DAM74" s="367"/>
      <c r="DAN74" s="367"/>
      <c r="DAO74" s="367"/>
      <c r="DAP74" s="367"/>
      <c r="DAQ74" s="367"/>
      <c r="DAR74" s="367"/>
      <c r="DAS74" s="367"/>
      <c r="DAT74" s="367"/>
      <c r="DAU74" s="367"/>
      <c r="DAV74" s="367"/>
      <c r="DAW74" s="367"/>
      <c r="DAX74" s="367"/>
      <c r="DAY74" s="367"/>
      <c r="DAZ74" s="367"/>
      <c r="DBA74" s="367"/>
      <c r="DBB74" s="367"/>
      <c r="DBC74" s="367"/>
      <c r="DBD74" s="367"/>
      <c r="DBE74" s="367"/>
      <c r="DBF74" s="367"/>
      <c r="DBG74" s="367"/>
      <c r="DBH74" s="367"/>
      <c r="DBI74" s="367"/>
      <c r="DBJ74" s="367"/>
      <c r="DBK74" s="367"/>
      <c r="DBL74" s="367"/>
      <c r="DBM74" s="367"/>
      <c r="DBN74" s="367"/>
      <c r="DBO74" s="367"/>
      <c r="DBP74" s="367"/>
      <c r="DBQ74" s="367"/>
      <c r="DBR74" s="367"/>
      <c r="DBS74" s="367"/>
      <c r="DBT74" s="367"/>
      <c r="DBU74" s="367"/>
      <c r="DBV74" s="367"/>
      <c r="DBW74" s="367"/>
      <c r="DBX74" s="367"/>
      <c r="DBY74" s="367"/>
      <c r="DBZ74" s="367"/>
      <c r="DCA74" s="367"/>
      <c r="DCB74" s="367"/>
      <c r="DCC74" s="367"/>
      <c r="DCD74" s="367"/>
      <c r="DCE74" s="367"/>
      <c r="DCF74" s="367"/>
      <c r="DCG74" s="367"/>
      <c r="DCH74" s="367"/>
      <c r="DCI74" s="367"/>
      <c r="DCJ74" s="367"/>
      <c r="DCK74" s="367"/>
      <c r="DCL74" s="367"/>
      <c r="DCM74" s="367"/>
      <c r="DCN74" s="367"/>
      <c r="DCO74" s="367"/>
      <c r="DCP74" s="367"/>
      <c r="DCQ74" s="367"/>
      <c r="DCR74" s="367"/>
      <c r="DCS74" s="367"/>
      <c r="DCT74" s="367"/>
      <c r="DCU74" s="367"/>
      <c r="DCV74" s="367"/>
      <c r="DCW74" s="367"/>
      <c r="DCX74" s="367"/>
      <c r="DCY74" s="367"/>
      <c r="DCZ74" s="367"/>
      <c r="DDA74" s="367"/>
      <c r="DDB74" s="367"/>
      <c r="DDC74" s="367"/>
      <c r="DDD74" s="367"/>
      <c r="DDE74" s="367"/>
      <c r="DDF74" s="367"/>
      <c r="DDG74" s="367"/>
      <c r="DDH74" s="367"/>
      <c r="DDI74" s="367"/>
      <c r="DDJ74" s="367"/>
      <c r="DDK74" s="367"/>
      <c r="DDL74" s="367"/>
      <c r="DDM74" s="367"/>
      <c r="DDN74" s="367"/>
      <c r="DDO74" s="367"/>
      <c r="DDP74" s="367"/>
      <c r="DDQ74" s="367"/>
      <c r="DDR74" s="367"/>
      <c r="DDS74" s="367"/>
      <c r="DDT74" s="367"/>
      <c r="DDU74" s="367"/>
      <c r="DDV74" s="367"/>
      <c r="DDW74" s="367"/>
      <c r="DDX74" s="367"/>
      <c r="DDY74" s="367"/>
      <c r="DDZ74" s="367"/>
      <c r="DEA74" s="367"/>
      <c r="DEB74" s="367"/>
      <c r="DEC74" s="367"/>
      <c r="DED74" s="367"/>
      <c r="DEE74" s="367"/>
      <c r="DEF74" s="367"/>
      <c r="DEG74" s="367"/>
      <c r="DEH74" s="367"/>
      <c r="DEI74" s="367"/>
      <c r="DEJ74" s="367"/>
      <c r="DEK74" s="367"/>
      <c r="DEL74" s="367"/>
      <c r="DEM74" s="367"/>
      <c r="DEN74" s="367"/>
      <c r="DEO74" s="367"/>
      <c r="DEP74" s="367"/>
      <c r="DEQ74" s="367"/>
      <c r="DER74" s="367"/>
      <c r="DES74" s="367"/>
      <c r="DET74" s="367"/>
      <c r="DEU74" s="367"/>
      <c r="DEV74" s="367"/>
      <c r="DEW74" s="367"/>
      <c r="DEX74" s="367"/>
      <c r="DEY74" s="367"/>
      <c r="DEZ74" s="367"/>
      <c r="DFA74" s="367"/>
      <c r="DFB74" s="367"/>
      <c r="DFC74" s="367"/>
      <c r="DFD74" s="367"/>
      <c r="DFE74" s="367"/>
      <c r="DFF74" s="367"/>
      <c r="DFG74" s="367"/>
      <c r="DFH74" s="367"/>
      <c r="DFI74" s="367"/>
      <c r="DFJ74" s="367"/>
      <c r="DFK74" s="367"/>
      <c r="DFL74" s="367"/>
      <c r="DFM74" s="367"/>
      <c r="DFN74" s="367"/>
      <c r="DFO74" s="367"/>
      <c r="DFP74" s="367"/>
      <c r="DFQ74" s="367"/>
      <c r="DFR74" s="367"/>
      <c r="DFS74" s="367"/>
      <c r="DFT74" s="367"/>
      <c r="DFU74" s="367"/>
      <c r="DFV74" s="367"/>
      <c r="DFW74" s="367"/>
      <c r="DFX74" s="367"/>
      <c r="DFY74" s="367"/>
      <c r="DFZ74" s="367"/>
      <c r="DGA74" s="367"/>
      <c r="DGB74" s="367"/>
      <c r="DGC74" s="367"/>
      <c r="DGD74" s="367"/>
      <c r="DGE74" s="367"/>
      <c r="DGF74" s="367"/>
      <c r="DGG74" s="367"/>
      <c r="DGH74" s="367"/>
      <c r="DGI74" s="367"/>
      <c r="DGJ74" s="367"/>
      <c r="DGK74" s="367"/>
      <c r="DGL74" s="367"/>
      <c r="DGM74" s="367"/>
      <c r="DGN74" s="367"/>
      <c r="DGO74" s="367"/>
      <c r="DGP74" s="367"/>
      <c r="DGQ74" s="367"/>
      <c r="DGR74" s="367"/>
      <c r="DGS74" s="367"/>
      <c r="DGT74" s="367"/>
      <c r="DGU74" s="367"/>
      <c r="DGV74" s="367"/>
      <c r="DGW74" s="367"/>
      <c r="DGX74" s="367"/>
      <c r="DGY74" s="367"/>
      <c r="DGZ74" s="367"/>
      <c r="DHA74" s="367"/>
      <c r="DHB74" s="367"/>
      <c r="DHC74" s="367"/>
      <c r="DHD74" s="367"/>
      <c r="DHE74" s="367"/>
      <c r="DHF74" s="367"/>
      <c r="DHG74" s="367"/>
      <c r="DHH74" s="367"/>
      <c r="DHI74" s="367"/>
      <c r="DHJ74" s="367"/>
      <c r="DHK74" s="367"/>
      <c r="DHL74" s="367"/>
      <c r="DHM74" s="367"/>
      <c r="DHN74" s="367"/>
      <c r="DHO74" s="367"/>
      <c r="DHP74" s="367"/>
      <c r="DHQ74" s="367"/>
      <c r="DHR74" s="367"/>
      <c r="DHS74" s="367"/>
      <c r="DHT74" s="367"/>
      <c r="DHU74" s="367"/>
      <c r="DHV74" s="367"/>
      <c r="DHW74" s="367"/>
      <c r="DHX74" s="367"/>
      <c r="DHY74" s="367"/>
      <c r="DHZ74" s="367"/>
      <c r="DIA74" s="367"/>
      <c r="DIB74" s="367"/>
      <c r="DIC74" s="367"/>
      <c r="DID74" s="367"/>
      <c r="DIE74" s="367"/>
      <c r="DIF74" s="367"/>
      <c r="DIG74" s="367"/>
      <c r="DIH74" s="367"/>
      <c r="DII74" s="367"/>
      <c r="DIJ74" s="367"/>
      <c r="DIK74" s="367"/>
      <c r="DIL74" s="367"/>
      <c r="DIM74" s="367"/>
      <c r="DIN74" s="367"/>
      <c r="DIO74" s="367"/>
      <c r="DIP74" s="367"/>
      <c r="DIQ74" s="367"/>
      <c r="DIR74" s="367"/>
      <c r="DIS74" s="367"/>
      <c r="DIT74" s="367"/>
      <c r="DIU74" s="367"/>
      <c r="DIV74" s="367"/>
      <c r="DIW74" s="367"/>
      <c r="DIX74" s="367"/>
      <c r="DIY74" s="367"/>
      <c r="DIZ74" s="367"/>
      <c r="DJA74" s="367"/>
      <c r="DJB74" s="367"/>
      <c r="DJC74" s="367"/>
      <c r="DJD74" s="367"/>
      <c r="DJE74" s="367"/>
      <c r="DJF74" s="367"/>
      <c r="DJG74" s="367"/>
      <c r="DJH74" s="367"/>
      <c r="DJI74" s="367"/>
      <c r="DJJ74" s="367"/>
      <c r="DJK74" s="367"/>
      <c r="DJL74" s="367"/>
      <c r="DJM74" s="367"/>
      <c r="DJN74" s="367"/>
      <c r="DJO74" s="367"/>
      <c r="DJP74" s="367"/>
      <c r="DJQ74" s="367"/>
      <c r="DJR74" s="367"/>
      <c r="DJS74" s="367"/>
      <c r="DJT74" s="367"/>
      <c r="DJU74" s="367"/>
      <c r="DJV74" s="367"/>
      <c r="DJW74" s="367"/>
      <c r="DJX74" s="367"/>
      <c r="DJY74" s="367"/>
      <c r="DJZ74" s="367"/>
      <c r="DKA74" s="367"/>
      <c r="DKB74" s="367"/>
      <c r="DKC74" s="367"/>
      <c r="DKD74" s="367"/>
      <c r="DKE74" s="367"/>
      <c r="DKF74" s="367"/>
      <c r="DKG74" s="367"/>
      <c r="DKH74" s="367"/>
      <c r="DKI74" s="367"/>
      <c r="DKJ74" s="367"/>
      <c r="DKK74" s="367"/>
      <c r="DKL74" s="367"/>
      <c r="DKM74" s="367"/>
      <c r="DKN74" s="367"/>
      <c r="DKO74" s="367"/>
      <c r="DKP74" s="367"/>
      <c r="DKQ74" s="367"/>
      <c r="DKR74" s="367"/>
      <c r="DKS74" s="367"/>
      <c r="DKT74" s="367"/>
      <c r="DKU74" s="367"/>
      <c r="DKV74" s="367"/>
      <c r="DKW74" s="367"/>
      <c r="DKX74" s="367"/>
      <c r="DKY74" s="367"/>
      <c r="DKZ74" s="367"/>
      <c r="DLA74" s="367"/>
      <c r="DLB74" s="367"/>
      <c r="DLC74" s="367"/>
      <c r="DLD74" s="367"/>
      <c r="DLE74" s="367"/>
      <c r="DLF74" s="367"/>
      <c r="DLG74" s="367"/>
      <c r="DLH74" s="367"/>
      <c r="DLI74" s="367"/>
      <c r="DLJ74" s="367"/>
      <c r="DLK74" s="367"/>
      <c r="DLL74" s="367"/>
      <c r="DLM74" s="367"/>
      <c r="DLN74" s="367"/>
      <c r="DLO74" s="367"/>
      <c r="DLP74" s="367"/>
      <c r="DLQ74" s="367"/>
      <c r="DLR74" s="367"/>
      <c r="DLS74" s="367"/>
      <c r="DLT74" s="367"/>
      <c r="DLU74" s="367"/>
      <c r="DLV74" s="367"/>
      <c r="DLW74" s="367"/>
      <c r="DLX74" s="367"/>
      <c r="DLY74" s="367"/>
      <c r="DLZ74" s="367"/>
      <c r="DMA74" s="367"/>
      <c r="DMB74" s="367"/>
      <c r="DMC74" s="367"/>
      <c r="DMD74" s="367"/>
      <c r="DME74" s="367"/>
      <c r="DMF74" s="367"/>
      <c r="DMG74" s="367"/>
      <c r="DMH74" s="367"/>
      <c r="DMI74" s="367"/>
      <c r="DMJ74" s="367"/>
      <c r="DMK74" s="367"/>
      <c r="DML74" s="367"/>
      <c r="DMM74" s="367"/>
      <c r="DMN74" s="367"/>
      <c r="DMO74" s="367"/>
      <c r="DMP74" s="367"/>
      <c r="DMQ74" s="367"/>
      <c r="DMR74" s="367"/>
      <c r="DMS74" s="367"/>
      <c r="DMT74" s="367"/>
      <c r="DMU74" s="367"/>
      <c r="DMV74" s="367"/>
      <c r="DMW74" s="367"/>
      <c r="DMX74" s="367"/>
      <c r="DMY74" s="367"/>
      <c r="DMZ74" s="367"/>
      <c r="DNA74" s="367"/>
      <c r="DNB74" s="367"/>
      <c r="DNC74" s="367"/>
      <c r="DND74" s="367"/>
      <c r="DNE74" s="367"/>
      <c r="DNF74" s="367"/>
      <c r="DNG74" s="367"/>
      <c r="DNH74" s="367"/>
      <c r="DNI74" s="367"/>
      <c r="DNJ74" s="367"/>
      <c r="DNK74" s="367"/>
      <c r="DNL74" s="367"/>
      <c r="DNM74" s="367"/>
      <c r="DNN74" s="367"/>
      <c r="DNO74" s="367"/>
      <c r="DNP74" s="367"/>
      <c r="DNQ74" s="367"/>
      <c r="DNR74" s="367"/>
      <c r="DNS74" s="367"/>
      <c r="DNT74" s="367"/>
      <c r="DNU74" s="367"/>
      <c r="DNV74" s="367"/>
      <c r="DNW74" s="367"/>
      <c r="DNX74" s="367"/>
      <c r="DNY74" s="367"/>
      <c r="DNZ74" s="367"/>
      <c r="DOA74" s="367"/>
      <c r="DOB74" s="367"/>
      <c r="DOC74" s="367"/>
      <c r="DOD74" s="367"/>
      <c r="DOE74" s="367"/>
      <c r="DOF74" s="367"/>
      <c r="DOG74" s="367"/>
      <c r="DOH74" s="367"/>
      <c r="DOI74" s="367"/>
      <c r="DOJ74" s="367"/>
      <c r="DOK74" s="367"/>
      <c r="DOL74" s="367"/>
      <c r="DOM74" s="367"/>
      <c r="DON74" s="367"/>
      <c r="DOO74" s="367"/>
      <c r="DOP74" s="367"/>
      <c r="DOQ74" s="367"/>
      <c r="DOR74" s="367"/>
      <c r="DOS74" s="367"/>
      <c r="DOT74" s="367"/>
      <c r="DOU74" s="367"/>
      <c r="DOV74" s="367"/>
      <c r="DOW74" s="367"/>
      <c r="DOX74" s="367"/>
      <c r="DOY74" s="367"/>
      <c r="DOZ74" s="367"/>
      <c r="DPA74" s="367"/>
      <c r="DPB74" s="367"/>
      <c r="DPC74" s="367"/>
      <c r="DPD74" s="367"/>
      <c r="DPE74" s="367"/>
      <c r="DPF74" s="367"/>
      <c r="DPG74" s="367"/>
      <c r="DPH74" s="367"/>
      <c r="DPI74" s="367"/>
      <c r="DPJ74" s="367"/>
      <c r="DPK74" s="367"/>
      <c r="DPL74" s="367"/>
      <c r="DPM74" s="367"/>
      <c r="DPN74" s="367"/>
      <c r="DPO74" s="367"/>
      <c r="DPP74" s="367"/>
      <c r="DPQ74" s="367"/>
      <c r="DPR74" s="367"/>
      <c r="DPS74" s="367"/>
      <c r="DPT74" s="367"/>
      <c r="DPU74" s="367"/>
      <c r="DPV74" s="367"/>
      <c r="DPW74" s="367"/>
      <c r="DPX74" s="367"/>
      <c r="DPY74" s="367"/>
      <c r="DPZ74" s="367"/>
      <c r="DQA74" s="367"/>
      <c r="DQB74" s="367"/>
      <c r="DQC74" s="367"/>
      <c r="DQD74" s="367"/>
      <c r="DQE74" s="367"/>
      <c r="DQF74" s="367"/>
      <c r="DQG74" s="367"/>
      <c r="DQH74" s="367"/>
      <c r="DQI74" s="367"/>
      <c r="DQJ74" s="367"/>
      <c r="DQK74" s="367"/>
      <c r="DQL74" s="367"/>
      <c r="DQM74" s="367"/>
      <c r="DQN74" s="367"/>
      <c r="DQO74" s="367"/>
      <c r="DQP74" s="367"/>
      <c r="DQQ74" s="367"/>
      <c r="DQR74" s="367"/>
      <c r="DQS74" s="367"/>
      <c r="DQT74" s="367"/>
      <c r="DQU74" s="367"/>
      <c r="DQV74" s="367"/>
      <c r="DQW74" s="367"/>
      <c r="DQX74" s="367"/>
      <c r="DQY74" s="367"/>
      <c r="DQZ74" s="367"/>
      <c r="DRA74" s="367"/>
      <c r="DRB74" s="367"/>
      <c r="DRC74" s="367"/>
      <c r="DRD74" s="367"/>
      <c r="DRE74" s="367"/>
      <c r="DRF74" s="367"/>
      <c r="DRG74" s="367"/>
      <c r="DRH74" s="367"/>
      <c r="DRI74" s="367"/>
      <c r="DRJ74" s="367"/>
      <c r="DRK74" s="367"/>
      <c r="DRL74" s="367"/>
      <c r="DRM74" s="367"/>
      <c r="DRN74" s="367"/>
      <c r="DRO74" s="367"/>
      <c r="DRP74" s="367"/>
      <c r="DRQ74" s="367"/>
      <c r="DRR74" s="367"/>
      <c r="DRS74" s="367"/>
      <c r="DRT74" s="367"/>
      <c r="DRU74" s="367"/>
      <c r="DRV74" s="367"/>
      <c r="DRW74" s="367"/>
      <c r="DRX74" s="367"/>
      <c r="DRY74" s="367"/>
      <c r="DRZ74" s="367"/>
      <c r="DSA74" s="367"/>
      <c r="DSB74" s="367"/>
      <c r="DSC74" s="367"/>
      <c r="DSD74" s="367"/>
      <c r="DSE74" s="367"/>
      <c r="DSF74" s="367"/>
      <c r="DSG74" s="367"/>
      <c r="DSH74" s="367"/>
      <c r="DSI74" s="367"/>
      <c r="DSJ74" s="367"/>
      <c r="DSK74" s="367"/>
      <c r="DSL74" s="367"/>
      <c r="DSM74" s="367"/>
      <c r="DSN74" s="367"/>
      <c r="DSO74" s="367"/>
      <c r="DSP74" s="367"/>
      <c r="DSQ74" s="367"/>
      <c r="DSR74" s="367"/>
      <c r="DSS74" s="367"/>
      <c r="DST74" s="367"/>
      <c r="DSU74" s="367"/>
      <c r="DSV74" s="367"/>
      <c r="DSW74" s="367"/>
      <c r="DSX74" s="367"/>
      <c r="DSY74" s="367"/>
      <c r="DSZ74" s="367"/>
      <c r="DTA74" s="367"/>
      <c r="DTB74" s="367"/>
      <c r="DTC74" s="367"/>
      <c r="DTD74" s="367"/>
      <c r="DTE74" s="367"/>
      <c r="DTF74" s="367"/>
      <c r="DTG74" s="367"/>
      <c r="DTH74" s="367"/>
      <c r="DTI74" s="367"/>
      <c r="DTJ74" s="367"/>
      <c r="DTK74" s="367"/>
      <c r="DTL74" s="367"/>
      <c r="DTM74" s="367"/>
      <c r="DTN74" s="367"/>
      <c r="DTO74" s="367"/>
      <c r="DTP74" s="367"/>
      <c r="DTQ74" s="367"/>
      <c r="DTR74" s="367"/>
      <c r="DTS74" s="367"/>
      <c r="DTT74" s="367"/>
      <c r="DTU74" s="367"/>
      <c r="DTV74" s="367"/>
      <c r="DTW74" s="367"/>
      <c r="DTX74" s="367"/>
      <c r="DTY74" s="367"/>
      <c r="DTZ74" s="367"/>
      <c r="DUA74" s="367"/>
      <c r="DUB74" s="367"/>
      <c r="DUC74" s="367"/>
      <c r="DUD74" s="367"/>
      <c r="DUE74" s="367"/>
      <c r="DUF74" s="367"/>
      <c r="DUG74" s="367"/>
      <c r="DUH74" s="367"/>
      <c r="DUI74" s="367"/>
      <c r="DUJ74" s="367"/>
      <c r="DUK74" s="367"/>
      <c r="DUL74" s="367"/>
      <c r="DUM74" s="367"/>
      <c r="DUN74" s="367"/>
      <c r="DUO74" s="367"/>
      <c r="DUP74" s="367"/>
      <c r="DUQ74" s="367"/>
      <c r="DUR74" s="367"/>
      <c r="DUS74" s="367"/>
      <c r="DUT74" s="367"/>
      <c r="DUU74" s="367"/>
      <c r="DUV74" s="367"/>
      <c r="DUW74" s="367"/>
      <c r="DUX74" s="367"/>
      <c r="DUY74" s="367"/>
      <c r="DUZ74" s="367"/>
      <c r="DVA74" s="367"/>
      <c r="DVB74" s="367"/>
      <c r="DVC74" s="367"/>
      <c r="DVD74" s="367"/>
      <c r="DVE74" s="367"/>
      <c r="DVF74" s="367"/>
      <c r="DVG74" s="367"/>
      <c r="DVH74" s="367"/>
      <c r="DVI74" s="367"/>
      <c r="DVJ74" s="367"/>
      <c r="DVK74" s="367"/>
      <c r="DVL74" s="367"/>
      <c r="DVM74" s="367"/>
      <c r="DVN74" s="367"/>
      <c r="DVO74" s="367"/>
      <c r="DVP74" s="367"/>
      <c r="DVQ74" s="367"/>
      <c r="DVR74" s="367"/>
      <c r="DVS74" s="367"/>
      <c r="DVT74" s="367"/>
      <c r="DVU74" s="367"/>
      <c r="DVV74" s="367"/>
      <c r="DVW74" s="367"/>
      <c r="DVX74" s="367"/>
      <c r="DVY74" s="367"/>
      <c r="DVZ74" s="367"/>
      <c r="DWA74" s="367"/>
      <c r="DWB74" s="367"/>
      <c r="DWC74" s="367"/>
      <c r="DWD74" s="367"/>
      <c r="DWE74" s="367"/>
      <c r="DWF74" s="367"/>
      <c r="DWG74" s="367"/>
      <c r="DWH74" s="367"/>
      <c r="DWI74" s="367"/>
      <c r="DWJ74" s="367"/>
      <c r="DWK74" s="367"/>
      <c r="DWL74" s="367"/>
      <c r="DWM74" s="367"/>
      <c r="DWN74" s="367"/>
      <c r="DWO74" s="367"/>
      <c r="DWP74" s="367"/>
      <c r="DWQ74" s="367"/>
      <c r="DWR74" s="367"/>
      <c r="DWS74" s="367"/>
      <c r="DWT74" s="367"/>
      <c r="DWU74" s="367"/>
      <c r="DWV74" s="367"/>
      <c r="DWW74" s="367"/>
      <c r="DWX74" s="367"/>
      <c r="DWY74" s="367"/>
      <c r="DWZ74" s="367"/>
      <c r="DXA74" s="367"/>
      <c r="DXB74" s="367"/>
      <c r="DXC74" s="367"/>
      <c r="DXD74" s="367"/>
      <c r="DXE74" s="367"/>
      <c r="DXF74" s="367"/>
      <c r="DXG74" s="367"/>
      <c r="DXH74" s="367"/>
      <c r="DXI74" s="367"/>
      <c r="DXJ74" s="367"/>
      <c r="DXK74" s="367"/>
      <c r="DXL74" s="367"/>
      <c r="DXM74" s="367"/>
      <c r="DXN74" s="367"/>
      <c r="DXO74" s="367"/>
      <c r="DXP74" s="367"/>
      <c r="DXQ74" s="367"/>
      <c r="DXR74" s="367"/>
      <c r="DXS74" s="367"/>
      <c r="DXT74" s="367"/>
      <c r="DXU74" s="367"/>
      <c r="DXV74" s="367"/>
      <c r="DXW74" s="367"/>
      <c r="DXX74" s="367"/>
      <c r="DXY74" s="367"/>
      <c r="DXZ74" s="367"/>
      <c r="DYA74" s="367"/>
      <c r="DYB74" s="367"/>
      <c r="DYC74" s="367"/>
      <c r="DYD74" s="367"/>
      <c r="DYE74" s="367"/>
      <c r="DYF74" s="367"/>
      <c r="DYG74" s="367"/>
      <c r="DYH74" s="367"/>
      <c r="DYI74" s="367"/>
      <c r="DYJ74" s="367"/>
      <c r="DYK74" s="367"/>
      <c r="DYL74" s="367"/>
      <c r="DYM74" s="367"/>
      <c r="DYN74" s="367"/>
      <c r="DYO74" s="367"/>
      <c r="DYP74" s="367"/>
      <c r="DYQ74" s="367"/>
      <c r="DYR74" s="367"/>
      <c r="DYS74" s="367"/>
      <c r="DYT74" s="367"/>
      <c r="DYU74" s="367"/>
      <c r="DYV74" s="367"/>
      <c r="DYW74" s="367"/>
      <c r="DYX74" s="367"/>
      <c r="DYY74" s="367"/>
      <c r="DYZ74" s="367"/>
      <c r="DZA74" s="367"/>
      <c r="DZB74" s="367"/>
      <c r="DZC74" s="367"/>
      <c r="DZD74" s="367"/>
      <c r="DZE74" s="367"/>
      <c r="DZF74" s="367"/>
      <c r="DZG74" s="367"/>
      <c r="DZH74" s="367"/>
      <c r="DZI74" s="367"/>
      <c r="DZJ74" s="367"/>
      <c r="DZK74" s="367"/>
      <c r="DZL74" s="367"/>
      <c r="DZM74" s="367"/>
      <c r="DZN74" s="367"/>
      <c r="DZO74" s="367"/>
      <c r="DZP74" s="367"/>
      <c r="DZQ74" s="367"/>
      <c r="DZR74" s="367"/>
      <c r="DZS74" s="367"/>
      <c r="DZT74" s="367"/>
      <c r="DZU74" s="367"/>
      <c r="DZV74" s="367"/>
      <c r="DZW74" s="367"/>
      <c r="DZX74" s="367"/>
      <c r="DZY74" s="367"/>
      <c r="DZZ74" s="367"/>
      <c r="EAA74" s="367"/>
      <c r="EAB74" s="367"/>
      <c r="EAC74" s="367"/>
      <c r="EAD74" s="367"/>
      <c r="EAE74" s="367"/>
      <c r="EAF74" s="367"/>
      <c r="EAG74" s="367"/>
      <c r="EAH74" s="367"/>
      <c r="EAI74" s="367"/>
      <c r="EAJ74" s="367"/>
      <c r="EAK74" s="367"/>
      <c r="EAL74" s="367"/>
      <c r="EAM74" s="367"/>
      <c r="EAN74" s="367"/>
      <c r="EAO74" s="367"/>
      <c r="EAP74" s="367"/>
      <c r="EAQ74" s="367"/>
      <c r="EAR74" s="367"/>
      <c r="EAS74" s="367"/>
      <c r="EAT74" s="367"/>
      <c r="EAU74" s="367"/>
      <c r="EAV74" s="367"/>
      <c r="EAW74" s="367"/>
      <c r="EAX74" s="367"/>
      <c r="EAY74" s="367"/>
      <c r="EAZ74" s="367"/>
      <c r="EBA74" s="367"/>
      <c r="EBB74" s="367"/>
      <c r="EBC74" s="367"/>
      <c r="EBD74" s="367"/>
      <c r="EBE74" s="367"/>
      <c r="EBF74" s="367"/>
      <c r="EBG74" s="367"/>
      <c r="EBH74" s="367"/>
      <c r="EBI74" s="367"/>
      <c r="EBJ74" s="367"/>
      <c r="EBK74" s="367"/>
      <c r="EBL74" s="367"/>
      <c r="EBM74" s="367"/>
      <c r="EBN74" s="367"/>
      <c r="EBO74" s="367"/>
      <c r="EBP74" s="367"/>
      <c r="EBQ74" s="367"/>
      <c r="EBR74" s="367"/>
      <c r="EBS74" s="367"/>
      <c r="EBT74" s="367"/>
      <c r="EBU74" s="367"/>
      <c r="EBV74" s="367"/>
      <c r="EBW74" s="367"/>
      <c r="EBX74" s="367"/>
      <c r="EBY74" s="367"/>
      <c r="EBZ74" s="367"/>
      <c r="ECA74" s="367"/>
      <c r="ECB74" s="367"/>
      <c r="ECC74" s="367"/>
      <c r="ECD74" s="367"/>
      <c r="ECE74" s="367"/>
      <c r="ECF74" s="367"/>
      <c r="ECG74" s="367"/>
      <c r="ECH74" s="367"/>
      <c r="ECI74" s="367"/>
      <c r="ECJ74" s="367"/>
      <c r="ECK74" s="367"/>
      <c r="ECL74" s="367"/>
      <c r="ECM74" s="367"/>
      <c r="ECN74" s="367"/>
      <c r="ECO74" s="367"/>
      <c r="ECP74" s="367"/>
      <c r="ECQ74" s="367"/>
      <c r="ECR74" s="367"/>
      <c r="ECS74" s="367"/>
      <c r="ECT74" s="367"/>
      <c r="ECU74" s="367"/>
      <c r="ECV74" s="367"/>
      <c r="ECW74" s="367"/>
      <c r="ECX74" s="367"/>
      <c r="ECY74" s="367"/>
      <c r="ECZ74" s="367"/>
      <c r="EDA74" s="367"/>
      <c r="EDB74" s="367"/>
      <c r="EDC74" s="367"/>
      <c r="EDD74" s="367"/>
      <c r="EDE74" s="367"/>
      <c r="EDF74" s="367"/>
      <c r="EDG74" s="367"/>
      <c r="EDH74" s="367"/>
      <c r="EDI74" s="367"/>
      <c r="EDJ74" s="367"/>
      <c r="EDK74" s="367"/>
      <c r="EDL74" s="367"/>
      <c r="EDM74" s="367"/>
      <c r="EDN74" s="367"/>
      <c r="EDO74" s="367"/>
      <c r="EDP74" s="367"/>
      <c r="EDQ74" s="367"/>
      <c r="EDR74" s="367"/>
      <c r="EDS74" s="367"/>
      <c r="EDT74" s="367"/>
      <c r="EDU74" s="367"/>
      <c r="EDV74" s="367"/>
      <c r="EDW74" s="367"/>
      <c r="EDX74" s="367"/>
      <c r="EDY74" s="367"/>
      <c r="EDZ74" s="367"/>
      <c r="EEA74" s="367"/>
      <c r="EEB74" s="367"/>
      <c r="EEC74" s="367"/>
      <c r="EED74" s="367"/>
      <c r="EEE74" s="367"/>
      <c r="EEF74" s="367"/>
      <c r="EEG74" s="367"/>
      <c r="EEH74" s="367"/>
      <c r="EEI74" s="367"/>
      <c r="EEJ74" s="367"/>
      <c r="EEK74" s="367"/>
      <c r="EEL74" s="367"/>
      <c r="EEM74" s="367"/>
      <c r="EEN74" s="367"/>
      <c r="EEO74" s="367"/>
      <c r="EEP74" s="367"/>
      <c r="EEQ74" s="367"/>
      <c r="EER74" s="367"/>
      <c r="EES74" s="367"/>
      <c r="EET74" s="367"/>
      <c r="EEU74" s="367"/>
      <c r="EEV74" s="367"/>
      <c r="EEW74" s="367"/>
      <c r="EEX74" s="367"/>
      <c r="EEY74" s="367"/>
      <c r="EEZ74" s="367"/>
      <c r="EFA74" s="367"/>
      <c r="EFB74" s="367"/>
      <c r="EFC74" s="367"/>
      <c r="EFD74" s="367"/>
      <c r="EFE74" s="367"/>
      <c r="EFF74" s="367"/>
      <c r="EFG74" s="367"/>
      <c r="EFH74" s="367"/>
      <c r="EFI74" s="367"/>
      <c r="EFJ74" s="367"/>
      <c r="EFK74" s="367"/>
      <c r="EFL74" s="367"/>
      <c r="EFM74" s="367"/>
      <c r="EFN74" s="367"/>
      <c r="EFO74" s="367"/>
      <c r="EFP74" s="367"/>
      <c r="EFQ74" s="367"/>
      <c r="EFR74" s="367"/>
      <c r="EFS74" s="367"/>
      <c r="EFT74" s="367"/>
      <c r="EFU74" s="367"/>
      <c r="EFV74" s="367"/>
      <c r="EFW74" s="367"/>
      <c r="EFX74" s="367"/>
      <c r="EFY74" s="367"/>
      <c r="EFZ74" s="367"/>
      <c r="EGA74" s="367"/>
      <c r="EGB74" s="367"/>
      <c r="EGC74" s="367"/>
      <c r="EGD74" s="367"/>
      <c r="EGE74" s="367"/>
      <c r="EGF74" s="367"/>
      <c r="EGG74" s="367"/>
      <c r="EGH74" s="367"/>
      <c r="EGI74" s="367"/>
      <c r="EGJ74" s="367"/>
      <c r="EGK74" s="367"/>
      <c r="EGL74" s="367"/>
      <c r="EGM74" s="367"/>
      <c r="EGN74" s="367"/>
      <c r="EGO74" s="367"/>
      <c r="EGP74" s="367"/>
      <c r="EGQ74" s="367"/>
      <c r="EGR74" s="367"/>
      <c r="EGS74" s="367"/>
      <c r="EGT74" s="367"/>
      <c r="EGU74" s="367"/>
      <c r="EGV74" s="367"/>
      <c r="EGW74" s="367"/>
      <c r="EGX74" s="367"/>
      <c r="EGY74" s="367"/>
      <c r="EGZ74" s="367"/>
      <c r="EHA74" s="367"/>
      <c r="EHB74" s="367"/>
      <c r="EHC74" s="367"/>
      <c r="EHD74" s="367"/>
      <c r="EHE74" s="367"/>
      <c r="EHF74" s="367"/>
      <c r="EHG74" s="367"/>
      <c r="EHH74" s="367"/>
      <c r="EHI74" s="367"/>
      <c r="EHJ74" s="367"/>
      <c r="EHK74" s="367"/>
      <c r="EHL74" s="367"/>
      <c r="EHM74" s="367"/>
      <c r="EHN74" s="367"/>
      <c r="EHO74" s="367"/>
      <c r="EHP74" s="367"/>
      <c r="EHQ74" s="367"/>
      <c r="EHR74" s="367"/>
      <c r="EHS74" s="367"/>
      <c r="EHT74" s="367"/>
      <c r="EHU74" s="367"/>
      <c r="EHV74" s="367"/>
      <c r="EHW74" s="367"/>
      <c r="EHX74" s="367"/>
      <c r="EHY74" s="367"/>
      <c r="EHZ74" s="367"/>
      <c r="EIA74" s="367"/>
      <c r="EIB74" s="367"/>
      <c r="EIC74" s="367"/>
      <c r="EID74" s="367"/>
      <c r="EIE74" s="367"/>
      <c r="EIF74" s="367"/>
      <c r="EIG74" s="367"/>
      <c r="EIH74" s="367"/>
      <c r="EII74" s="367"/>
      <c r="EIJ74" s="367"/>
      <c r="EIK74" s="367"/>
      <c r="EIL74" s="367"/>
      <c r="EIM74" s="367"/>
      <c r="EIN74" s="367"/>
      <c r="EIO74" s="367"/>
      <c r="EIP74" s="367"/>
      <c r="EIQ74" s="367"/>
      <c r="EIR74" s="367"/>
      <c r="EIS74" s="367"/>
      <c r="EIT74" s="367"/>
      <c r="EIU74" s="367"/>
      <c r="EIV74" s="367"/>
      <c r="EIW74" s="367"/>
      <c r="EIX74" s="367"/>
      <c r="EIY74" s="367"/>
      <c r="EIZ74" s="367"/>
      <c r="EJA74" s="367"/>
      <c r="EJB74" s="367"/>
      <c r="EJC74" s="367"/>
      <c r="EJD74" s="367"/>
      <c r="EJE74" s="367"/>
      <c r="EJF74" s="367"/>
      <c r="EJG74" s="367"/>
      <c r="EJH74" s="367"/>
      <c r="EJI74" s="367"/>
      <c r="EJJ74" s="367"/>
      <c r="EJK74" s="367"/>
      <c r="EJL74" s="367"/>
      <c r="EJM74" s="367"/>
      <c r="EJN74" s="367"/>
      <c r="EJO74" s="367"/>
      <c r="EJP74" s="367"/>
      <c r="EJQ74" s="367"/>
      <c r="EJR74" s="367"/>
      <c r="EJS74" s="367"/>
      <c r="EJT74" s="367"/>
      <c r="EJU74" s="367"/>
      <c r="EJV74" s="367"/>
      <c r="EJW74" s="367"/>
      <c r="EJX74" s="367"/>
      <c r="EJY74" s="367"/>
      <c r="EJZ74" s="367"/>
      <c r="EKA74" s="367"/>
      <c r="EKB74" s="367"/>
      <c r="EKC74" s="367"/>
      <c r="EKD74" s="367"/>
      <c r="EKE74" s="367"/>
      <c r="EKF74" s="367"/>
      <c r="EKG74" s="367"/>
      <c r="EKH74" s="367"/>
      <c r="EKI74" s="367"/>
      <c r="EKJ74" s="367"/>
      <c r="EKK74" s="367"/>
      <c r="EKL74" s="367"/>
      <c r="EKM74" s="367"/>
      <c r="EKN74" s="367"/>
      <c r="EKO74" s="367"/>
      <c r="EKP74" s="367"/>
      <c r="EKQ74" s="367"/>
      <c r="EKR74" s="367"/>
      <c r="EKS74" s="367"/>
      <c r="EKT74" s="367"/>
      <c r="EKU74" s="367"/>
      <c r="EKV74" s="367"/>
      <c r="EKW74" s="367"/>
      <c r="EKX74" s="367"/>
      <c r="EKY74" s="367"/>
      <c r="EKZ74" s="367"/>
      <c r="ELA74" s="367"/>
      <c r="ELB74" s="367"/>
      <c r="ELC74" s="367"/>
      <c r="ELD74" s="367"/>
      <c r="ELE74" s="367"/>
      <c r="ELF74" s="367"/>
      <c r="ELG74" s="367"/>
      <c r="ELH74" s="367"/>
      <c r="ELI74" s="367"/>
      <c r="ELJ74" s="367"/>
      <c r="ELK74" s="367"/>
      <c r="ELL74" s="367"/>
      <c r="ELM74" s="367"/>
      <c r="ELN74" s="367"/>
      <c r="ELO74" s="367"/>
      <c r="ELP74" s="367"/>
      <c r="ELQ74" s="367"/>
      <c r="ELR74" s="367"/>
      <c r="ELS74" s="367"/>
      <c r="ELT74" s="367"/>
      <c r="ELU74" s="367"/>
      <c r="ELV74" s="367"/>
      <c r="ELW74" s="367"/>
      <c r="ELX74" s="367"/>
      <c r="ELY74" s="367"/>
      <c r="ELZ74" s="367"/>
      <c r="EMA74" s="367"/>
      <c r="EMB74" s="367"/>
      <c r="EMC74" s="367"/>
      <c r="EMD74" s="367"/>
      <c r="EME74" s="367"/>
      <c r="EMF74" s="367"/>
      <c r="EMG74" s="367"/>
      <c r="EMH74" s="367"/>
      <c r="EMI74" s="367"/>
      <c r="EMJ74" s="367"/>
      <c r="EMK74" s="367"/>
      <c r="EML74" s="367"/>
      <c r="EMM74" s="367"/>
      <c r="EMN74" s="367"/>
      <c r="EMO74" s="367"/>
      <c r="EMP74" s="367"/>
      <c r="EMQ74" s="367"/>
      <c r="EMR74" s="367"/>
      <c r="EMS74" s="367"/>
      <c r="EMT74" s="367"/>
      <c r="EMU74" s="367"/>
      <c r="EMV74" s="367"/>
      <c r="EMW74" s="367"/>
      <c r="EMX74" s="367"/>
      <c r="EMY74" s="367"/>
      <c r="EMZ74" s="367"/>
      <c r="ENA74" s="367"/>
      <c r="ENB74" s="367"/>
      <c r="ENC74" s="367"/>
      <c r="END74" s="367"/>
      <c r="ENE74" s="367"/>
      <c r="ENF74" s="367"/>
      <c r="ENG74" s="367"/>
      <c r="ENH74" s="367"/>
      <c r="ENI74" s="367"/>
      <c r="ENJ74" s="367"/>
      <c r="ENK74" s="367"/>
      <c r="ENL74" s="367"/>
      <c r="ENM74" s="367"/>
      <c r="ENN74" s="367"/>
      <c r="ENO74" s="367"/>
      <c r="ENP74" s="367"/>
      <c r="ENQ74" s="367"/>
      <c r="ENR74" s="367"/>
      <c r="ENS74" s="367"/>
      <c r="ENT74" s="367"/>
      <c r="ENU74" s="367"/>
      <c r="ENV74" s="367"/>
      <c r="ENW74" s="367"/>
      <c r="ENX74" s="367"/>
      <c r="ENY74" s="367"/>
      <c r="ENZ74" s="367"/>
      <c r="EOA74" s="367"/>
      <c r="EOB74" s="367"/>
      <c r="EOC74" s="367"/>
      <c r="EOD74" s="367"/>
      <c r="EOE74" s="367"/>
      <c r="EOF74" s="367"/>
      <c r="EOG74" s="367"/>
      <c r="EOH74" s="367"/>
      <c r="EOI74" s="367"/>
      <c r="EOJ74" s="367"/>
      <c r="EOK74" s="367"/>
      <c r="EOL74" s="367"/>
      <c r="EOM74" s="367"/>
      <c r="EON74" s="367"/>
      <c r="EOO74" s="367"/>
      <c r="EOP74" s="367"/>
      <c r="EOQ74" s="367"/>
      <c r="EOR74" s="367"/>
      <c r="EOS74" s="367"/>
      <c r="EOT74" s="367"/>
      <c r="EOU74" s="367"/>
      <c r="EOV74" s="367"/>
      <c r="EOW74" s="367"/>
      <c r="EOX74" s="367"/>
      <c r="EOY74" s="367"/>
      <c r="EOZ74" s="367"/>
      <c r="EPA74" s="367"/>
      <c r="EPB74" s="367"/>
      <c r="EPC74" s="367"/>
      <c r="EPD74" s="367"/>
      <c r="EPE74" s="367"/>
      <c r="EPF74" s="367"/>
      <c r="EPG74" s="367"/>
      <c r="EPH74" s="367"/>
      <c r="EPI74" s="367"/>
      <c r="EPJ74" s="367"/>
      <c r="EPK74" s="367"/>
      <c r="EPL74" s="367"/>
      <c r="EPM74" s="367"/>
      <c r="EPN74" s="367"/>
      <c r="EPO74" s="367"/>
      <c r="EPP74" s="367"/>
      <c r="EPQ74" s="367"/>
      <c r="EPR74" s="367"/>
      <c r="EPS74" s="367"/>
      <c r="EPT74" s="367"/>
      <c r="EPU74" s="367"/>
      <c r="EPV74" s="367"/>
      <c r="EPW74" s="367"/>
      <c r="EPX74" s="367"/>
      <c r="EPY74" s="367"/>
      <c r="EPZ74" s="367"/>
      <c r="EQA74" s="367"/>
      <c r="EQB74" s="367"/>
      <c r="EQC74" s="367"/>
      <c r="EQD74" s="367"/>
      <c r="EQE74" s="367"/>
      <c r="EQF74" s="367"/>
      <c r="EQG74" s="367"/>
      <c r="EQH74" s="367"/>
      <c r="EQI74" s="367"/>
      <c r="EQJ74" s="367"/>
      <c r="EQK74" s="367"/>
      <c r="EQL74" s="367"/>
      <c r="EQM74" s="367"/>
      <c r="EQN74" s="367"/>
      <c r="EQO74" s="367"/>
      <c r="EQP74" s="367"/>
      <c r="EQQ74" s="367"/>
      <c r="EQR74" s="367"/>
      <c r="EQS74" s="367"/>
      <c r="EQT74" s="367"/>
      <c r="EQU74" s="367"/>
      <c r="EQV74" s="367"/>
      <c r="EQW74" s="367"/>
      <c r="EQX74" s="367"/>
      <c r="EQY74" s="367"/>
      <c r="EQZ74" s="367"/>
      <c r="ERA74" s="367"/>
      <c r="ERB74" s="367"/>
      <c r="ERC74" s="367"/>
      <c r="ERD74" s="367"/>
      <c r="ERE74" s="367"/>
      <c r="ERF74" s="367"/>
      <c r="ERG74" s="367"/>
      <c r="ERH74" s="367"/>
      <c r="ERI74" s="367"/>
      <c r="ERJ74" s="367"/>
      <c r="ERK74" s="367"/>
      <c r="ERL74" s="367"/>
      <c r="ERM74" s="367"/>
      <c r="ERN74" s="367"/>
      <c r="ERO74" s="367"/>
      <c r="ERP74" s="367"/>
      <c r="ERQ74" s="367"/>
      <c r="ERR74" s="367"/>
      <c r="ERS74" s="367"/>
      <c r="ERT74" s="367"/>
      <c r="ERU74" s="367"/>
      <c r="ERV74" s="367"/>
      <c r="ERW74" s="367"/>
      <c r="ERX74" s="367"/>
      <c r="ERY74" s="367"/>
      <c r="ERZ74" s="367"/>
      <c r="ESA74" s="367"/>
      <c r="ESB74" s="367"/>
      <c r="ESC74" s="367"/>
      <c r="ESD74" s="367"/>
      <c r="ESE74" s="367"/>
      <c r="ESF74" s="367"/>
      <c r="ESG74" s="367"/>
      <c r="ESH74" s="367"/>
      <c r="ESI74" s="367"/>
      <c r="ESJ74" s="367"/>
      <c r="ESK74" s="367"/>
      <c r="ESL74" s="367"/>
      <c r="ESM74" s="367"/>
      <c r="ESN74" s="367"/>
      <c r="ESO74" s="367"/>
      <c r="ESP74" s="367"/>
      <c r="ESQ74" s="367"/>
      <c r="ESR74" s="367"/>
      <c r="ESS74" s="367"/>
      <c r="EST74" s="367"/>
      <c r="ESU74" s="367"/>
      <c r="ESV74" s="367"/>
      <c r="ESW74" s="367"/>
      <c r="ESX74" s="367"/>
      <c r="ESY74" s="367"/>
      <c r="ESZ74" s="367"/>
      <c r="ETA74" s="367"/>
      <c r="ETB74" s="367"/>
      <c r="ETC74" s="367"/>
      <c r="ETD74" s="367"/>
      <c r="ETE74" s="367"/>
      <c r="ETF74" s="367"/>
      <c r="ETG74" s="367"/>
      <c r="ETH74" s="367"/>
      <c r="ETI74" s="367"/>
      <c r="ETJ74" s="367"/>
      <c r="ETK74" s="367"/>
      <c r="ETL74" s="367"/>
      <c r="ETM74" s="367"/>
      <c r="ETN74" s="367"/>
      <c r="ETO74" s="367"/>
      <c r="ETP74" s="367"/>
      <c r="ETQ74" s="367"/>
      <c r="ETR74" s="367"/>
      <c r="ETS74" s="367"/>
      <c r="ETT74" s="367"/>
      <c r="ETU74" s="367"/>
      <c r="ETV74" s="367"/>
      <c r="ETW74" s="367"/>
      <c r="ETX74" s="367"/>
      <c r="ETY74" s="367"/>
      <c r="ETZ74" s="367"/>
      <c r="EUA74" s="367"/>
      <c r="EUB74" s="367"/>
      <c r="EUC74" s="367"/>
      <c r="EUD74" s="367"/>
      <c r="EUE74" s="367"/>
      <c r="EUF74" s="367"/>
      <c r="EUG74" s="367"/>
      <c r="EUH74" s="367"/>
      <c r="EUI74" s="367"/>
      <c r="EUJ74" s="367"/>
      <c r="EUK74" s="367"/>
      <c r="EUL74" s="367"/>
      <c r="EUM74" s="367"/>
      <c r="EUN74" s="367"/>
      <c r="EUO74" s="367"/>
      <c r="EUP74" s="367"/>
      <c r="EUQ74" s="367"/>
      <c r="EUR74" s="367"/>
      <c r="EUS74" s="367"/>
      <c r="EUT74" s="367"/>
      <c r="EUU74" s="367"/>
      <c r="EUV74" s="367"/>
      <c r="EUW74" s="367"/>
      <c r="EUX74" s="367"/>
      <c r="EUY74" s="367"/>
      <c r="EUZ74" s="367"/>
      <c r="EVA74" s="367"/>
      <c r="EVB74" s="367"/>
      <c r="EVC74" s="367"/>
      <c r="EVD74" s="367"/>
      <c r="EVE74" s="367"/>
      <c r="EVF74" s="367"/>
      <c r="EVG74" s="367"/>
      <c r="EVH74" s="367"/>
      <c r="EVI74" s="367"/>
      <c r="EVJ74" s="367"/>
      <c r="EVK74" s="367"/>
      <c r="EVL74" s="367"/>
      <c r="EVM74" s="367"/>
      <c r="EVN74" s="367"/>
      <c r="EVO74" s="367"/>
      <c r="EVP74" s="367"/>
      <c r="EVQ74" s="367"/>
      <c r="EVR74" s="367"/>
      <c r="EVS74" s="367"/>
      <c r="EVT74" s="367"/>
      <c r="EVU74" s="367"/>
      <c r="EVV74" s="367"/>
      <c r="EVW74" s="367"/>
      <c r="EVX74" s="367"/>
      <c r="EVY74" s="367"/>
      <c r="EVZ74" s="367"/>
      <c r="EWA74" s="367"/>
      <c r="EWB74" s="367"/>
      <c r="EWC74" s="367"/>
      <c r="EWD74" s="367"/>
      <c r="EWE74" s="367"/>
      <c r="EWF74" s="367"/>
      <c r="EWG74" s="367"/>
      <c r="EWH74" s="367"/>
      <c r="EWI74" s="367"/>
      <c r="EWJ74" s="367"/>
      <c r="EWK74" s="367"/>
      <c r="EWL74" s="367"/>
      <c r="EWM74" s="367"/>
      <c r="EWN74" s="367"/>
      <c r="EWO74" s="367"/>
      <c r="EWP74" s="367"/>
      <c r="EWQ74" s="367"/>
      <c r="EWR74" s="367"/>
      <c r="EWS74" s="367"/>
      <c r="EWT74" s="367"/>
      <c r="EWU74" s="367"/>
      <c r="EWV74" s="367"/>
      <c r="EWW74" s="367"/>
      <c r="EWX74" s="367"/>
      <c r="EWY74" s="367"/>
      <c r="EWZ74" s="367"/>
      <c r="EXA74" s="367"/>
      <c r="EXB74" s="367"/>
      <c r="EXC74" s="367"/>
      <c r="EXD74" s="367"/>
      <c r="EXE74" s="367"/>
      <c r="EXF74" s="367"/>
      <c r="EXG74" s="367"/>
      <c r="EXH74" s="367"/>
      <c r="EXI74" s="367"/>
      <c r="EXJ74" s="367"/>
      <c r="EXK74" s="367"/>
      <c r="EXL74" s="367"/>
      <c r="EXM74" s="367"/>
      <c r="EXN74" s="367"/>
      <c r="EXO74" s="367"/>
      <c r="EXP74" s="367"/>
      <c r="EXQ74" s="367"/>
      <c r="EXR74" s="367"/>
      <c r="EXS74" s="367"/>
      <c r="EXT74" s="367"/>
      <c r="EXU74" s="367"/>
      <c r="EXV74" s="367"/>
      <c r="EXW74" s="367"/>
      <c r="EXX74" s="367"/>
      <c r="EXY74" s="367"/>
      <c r="EXZ74" s="367"/>
      <c r="EYA74" s="367"/>
      <c r="EYB74" s="367"/>
      <c r="EYC74" s="367"/>
      <c r="EYD74" s="367"/>
      <c r="EYE74" s="367"/>
      <c r="EYF74" s="367"/>
      <c r="EYG74" s="367"/>
      <c r="EYH74" s="367"/>
      <c r="EYI74" s="367"/>
      <c r="EYJ74" s="367"/>
      <c r="EYK74" s="367"/>
      <c r="EYL74" s="367"/>
      <c r="EYM74" s="367"/>
      <c r="EYN74" s="367"/>
      <c r="EYO74" s="367"/>
      <c r="EYP74" s="367"/>
      <c r="EYQ74" s="367"/>
      <c r="EYR74" s="367"/>
      <c r="EYS74" s="367"/>
      <c r="EYT74" s="367"/>
      <c r="EYU74" s="367"/>
      <c r="EYV74" s="367"/>
      <c r="EYW74" s="367"/>
      <c r="EYX74" s="367"/>
      <c r="EYY74" s="367"/>
      <c r="EYZ74" s="367"/>
      <c r="EZA74" s="367"/>
      <c r="EZB74" s="367"/>
      <c r="EZC74" s="367"/>
      <c r="EZD74" s="367"/>
      <c r="EZE74" s="367"/>
      <c r="EZF74" s="367"/>
      <c r="EZG74" s="367"/>
      <c r="EZH74" s="367"/>
      <c r="EZI74" s="367"/>
      <c r="EZJ74" s="367"/>
      <c r="EZK74" s="367"/>
      <c r="EZL74" s="367"/>
      <c r="EZM74" s="367"/>
      <c r="EZN74" s="367"/>
      <c r="EZO74" s="367"/>
      <c r="EZP74" s="367"/>
      <c r="EZQ74" s="367"/>
      <c r="EZR74" s="367"/>
      <c r="EZS74" s="367"/>
      <c r="EZT74" s="367"/>
      <c r="EZU74" s="367"/>
      <c r="EZV74" s="367"/>
      <c r="EZW74" s="367"/>
      <c r="EZX74" s="367"/>
      <c r="EZY74" s="367"/>
      <c r="EZZ74" s="367"/>
      <c r="FAA74" s="367"/>
      <c r="FAB74" s="367"/>
      <c r="FAC74" s="367"/>
      <c r="FAD74" s="367"/>
      <c r="FAE74" s="367"/>
      <c r="FAF74" s="367"/>
      <c r="FAG74" s="367"/>
      <c r="FAH74" s="367"/>
      <c r="FAI74" s="367"/>
      <c r="FAJ74" s="367"/>
      <c r="FAK74" s="367"/>
      <c r="FAL74" s="367"/>
      <c r="FAM74" s="367"/>
      <c r="FAN74" s="367"/>
      <c r="FAO74" s="367"/>
      <c r="FAP74" s="367"/>
      <c r="FAQ74" s="367"/>
      <c r="FAR74" s="367"/>
      <c r="FAS74" s="367"/>
      <c r="FAT74" s="367"/>
      <c r="FAU74" s="367"/>
      <c r="FAV74" s="367"/>
      <c r="FAW74" s="367"/>
      <c r="FAX74" s="367"/>
      <c r="FAY74" s="367"/>
      <c r="FAZ74" s="367"/>
      <c r="FBA74" s="367"/>
      <c r="FBB74" s="367"/>
      <c r="FBC74" s="367"/>
      <c r="FBD74" s="367"/>
      <c r="FBE74" s="367"/>
      <c r="FBF74" s="367"/>
      <c r="FBG74" s="367"/>
      <c r="FBH74" s="367"/>
      <c r="FBI74" s="367"/>
      <c r="FBJ74" s="367"/>
      <c r="FBK74" s="367"/>
      <c r="FBL74" s="367"/>
      <c r="FBM74" s="367"/>
      <c r="FBN74" s="367"/>
      <c r="FBO74" s="367"/>
      <c r="FBP74" s="367"/>
      <c r="FBQ74" s="367"/>
      <c r="FBR74" s="367"/>
      <c r="FBS74" s="367"/>
      <c r="FBT74" s="367"/>
      <c r="FBU74" s="367"/>
      <c r="FBV74" s="367"/>
      <c r="FBW74" s="367"/>
      <c r="FBX74" s="367"/>
      <c r="FBY74" s="367"/>
      <c r="FBZ74" s="367"/>
      <c r="FCA74" s="367"/>
      <c r="FCB74" s="367"/>
      <c r="FCC74" s="367"/>
      <c r="FCD74" s="367"/>
      <c r="FCE74" s="367"/>
      <c r="FCF74" s="367"/>
      <c r="FCG74" s="367"/>
      <c r="FCH74" s="367"/>
      <c r="FCI74" s="367"/>
      <c r="FCJ74" s="367"/>
      <c r="FCK74" s="367"/>
      <c r="FCL74" s="367"/>
      <c r="FCM74" s="367"/>
      <c r="FCN74" s="367"/>
      <c r="FCO74" s="367"/>
      <c r="FCP74" s="367"/>
      <c r="FCQ74" s="367"/>
      <c r="FCR74" s="367"/>
      <c r="FCS74" s="367"/>
      <c r="FCT74" s="367"/>
      <c r="FCU74" s="367"/>
      <c r="FCV74" s="367"/>
      <c r="FCW74" s="367"/>
      <c r="FCX74" s="367"/>
      <c r="FCY74" s="367"/>
      <c r="FCZ74" s="367"/>
      <c r="FDA74" s="367"/>
      <c r="FDB74" s="367"/>
      <c r="FDC74" s="367"/>
      <c r="FDD74" s="367"/>
      <c r="FDE74" s="367"/>
      <c r="FDF74" s="367"/>
      <c r="FDG74" s="367"/>
      <c r="FDH74" s="367"/>
      <c r="FDI74" s="367"/>
      <c r="FDJ74" s="367"/>
      <c r="FDK74" s="367"/>
      <c r="FDL74" s="367"/>
      <c r="FDM74" s="367"/>
      <c r="FDN74" s="367"/>
      <c r="FDO74" s="367"/>
      <c r="FDP74" s="367"/>
      <c r="FDQ74" s="367"/>
      <c r="FDR74" s="367"/>
      <c r="FDS74" s="367"/>
      <c r="FDT74" s="367"/>
      <c r="FDU74" s="367"/>
      <c r="FDV74" s="367"/>
      <c r="FDW74" s="367"/>
      <c r="FDX74" s="367"/>
      <c r="FDY74" s="367"/>
      <c r="FDZ74" s="367"/>
      <c r="FEA74" s="367"/>
      <c r="FEB74" s="367"/>
      <c r="FEC74" s="367"/>
      <c r="FED74" s="367"/>
      <c r="FEE74" s="367"/>
      <c r="FEF74" s="367"/>
      <c r="FEG74" s="367"/>
      <c r="FEH74" s="367"/>
      <c r="FEI74" s="367"/>
      <c r="FEJ74" s="367"/>
      <c r="FEK74" s="367"/>
      <c r="FEL74" s="367"/>
      <c r="FEM74" s="367"/>
      <c r="FEN74" s="367"/>
      <c r="FEO74" s="367"/>
      <c r="FEP74" s="367"/>
      <c r="FEQ74" s="367"/>
      <c r="FER74" s="367"/>
      <c r="FES74" s="367"/>
      <c r="FET74" s="367"/>
      <c r="FEU74" s="367"/>
      <c r="FEV74" s="367"/>
      <c r="FEW74" s="367"/>
      <c r="FEX74" s="367"/>
      <c r="FEY74" s="367"/>
      <c r="FEZ74" s="367"/>
      <c r="FFA74" s="367"/>
      <c r="FFB74" s="367"/>
      <c r="FFC74" s="367"/>
      <c r="FFD74" s="367"/>
      <c r="FFE74" s="367"/>
      <c r="FFF74" s="367"/>
      <c r="FFG74" s="367"/>
      <c r="FFH74" s="367"/>
      <c r="FFI74" s="367"/>
      <c r="FFJ74" s="367"/>
      <c r="FFK74" s="367"/>
      <c r="FFL74" s="367"/>
      <c r="FFM74" s="367"/>
      <c r="FFN74" s="367"/>
      <c r="FFO74" s="367"/>
      <c r="FFP74" s="367"/>
      <c r="FFQ74" s="367"/>
      <c r="FFR74" s="367"/>
      <c r="FFS74" s="367"/>
      <c r="FFT74" s="367"/>
      <c r="FFU74" s="367"/>
      <c r="FFV74" s="367"/>
      <c r="FFW74" s="367"/>
      <c r="FFX74" s="367"/>
      <c r="FFY74" s="367"/>
      <c r="FFZ74" s="367"/>
      <c r="FGA74" s="367"/>
      <c r="FGB74" s="367"/>
      <c r="FGC74" s="367"/>
      <c r="FGD74" s="367"/>
      <c r="FGE74" s="367"/>
      <c r="FGF74" s="367"/>
      <c r="FGG74" s="367"/>
      <c r="FGH74" s="367"/>
      <c r="FGI74" s="367"/>
      <c r="FGJ74" s="367"/>
      <c r="FGK74" s="367"/>
      <c r="FGL74" s="367"/>
      <c r="FGM74" s="367"/>
      <c r="FGN74" s="367"/>
      <c r="FGO74" s="367"/>
      <c r="FGP74" s="367"/>
      <c r="FGQ74" s="367"/>
      <c r="FGR74" s="367"/>
      <c r="FGS74" s="367"/>
      <c r="FGT74" s="367"/>
      <c r="FGU74" s="367"/>
      <c r="FGV74" s="367"/>
      <c r="FGW74" s="367"/>
      <c r="FGX74" s="367"/>
      <c r="FGY74" s="367"/>
      <c r="FGZ74" s="367"/>
      <c r="FHA74" s="367"/>
      <c r="FHB74" s="367"/>
      <c r="FHC74" s="367"/>
      <c r="FHD74" s="367"/>
      <c r="FHE74" s="367"/>
      <c r="FHF74" s="367"/>
      <c r="FHG74" s="367"/>
      <c r="FHH74" s="367"/>
      <c r="FHI74" s="367"/>
      <c r="FHJ74" s="367"/>
      <c r="FHK74" s="367"/>
      <c r="FHL74" s="367"/>
      <c r="FHM74" s="367"/>
      <c r="FHN74" s="367"/>
      <c r="FHO74" s="367"/>
      <c r="FHP74" s="367"/>
      <c r="FHQ74" s="367"/>
      <c r="FHR74" s="367"/>
      <c r="FHS74" s="367"/>
      <c r="FHT74" s="367"/>
      <c r="FHU74" s="367"/>
      <c r="FHV74" s="367"/>
      <c r="FHW74" s="367"/>
      <c r="FHX74" s="367"/>
      <c r="FHY74" s="367"/>
      <c r="FHZ74" s="367"/>
      <c r="FIA74" s="367"/>
      <c r="FIB74" s="367"/>
      <c r="FIC74" s="367"/>
      <c r="FID74" s="367"/>
      <c r="FIE74" s="367"/>
      <c r="FIF74" s="367"/>
      <c r="FIG74" s="367"/>
      <c r="FIH74" s="367"/>
      <c r="FII74" s="367"/>
      <c r="FIJ74" s="367"/>
      <c r="FIK74" s="367"/>
      <c r="FIL74" s="367"/>
      <c r="FIM74" s="367"/>
      <c r="FIN74" s="367"/>
      <c r="FIO74" s="367"/>
      <c r="FIP74" s="367"/>
      <c r="FIQ74" s="367"/>
      <c r="FIR74" s="367"/>
      <c r="FIS74" s="367"/>
      <c r="FIT74" s="367"/>
      <c r="FIU74" s="367"/>
      <c r="FIV74" s="367"/>
      <c r="FIW74" s="367"/>
      <c r="FIX74" s="367"/>
      <c r="FIY74" s="367"/>
      <c r="FIZ74" s="367"/>
      <c r="FJA74" s="367"/>
      <c r="FJB74" s="367"/>
      <c r="FJC74" s="367"/>
      <c r="FJD74" s="367"/>
      <c r="FJE74" s="367"/>
      <c r="FJF74" s="367"/>
      <c r="FJG74" s="367"/>
      <c r="FJH74" s="367"/>
      <c r="FJI74" s="367"/>
      <c r="FJJ74" s="367"/>
      <c r="FJK74" s="367"/>
      <c r="FJL74" s="367"/>
      <c r="FJM74" s="367"/>
      <c r="FJN74" s="367"/>
      <c r="FJO74" s="367"/>
      <c r="FJP74" s="367"/>
      <c r="FJQ74" s="367"/>
      <c r="FJR74" s="367"/>
      <c r="FJS74" s="367"/>
      <c r="FJT74" s="367"/>
      <c r="FJU74" s="367"/>
      <c r="FJV74" s="367"/>
      <c r="FJW74" s="367"/>
      <c r="FJX74" s="367"/>
      <c r="FJY74" s="367"/>
      <c r="FJZ74" s="367"/>
      <c r="FKA74" s="367"/>
      <c r="FKB74" s="367"/>
      <c r="FKC74" s="367"/>
      <c r="FKD74" s="367"/>
      <c r="FKE74" s="367"/>
      <c r="FKF74" s="367"/>
      <c r="FKG74" s="367"/>
      <c r="FKH74" s="367"/>
      <c r="FKI74" s="367"/>
      <c r="FKJ74" s="367"/>
      <c r="FKK74" s="367"/>
      <c r="FKL74" s="367"/>
      <c r="FKM74" s="367"/>
      <c r="FKN74" s="367"/>
      <c r="FKO74" s="367"/>
      <c r="FKP74" s="367"/>
      <c r="FKQ74" s="367"/>
      <c r="FKR74" s="367"/>
      <c r="FKS74" s="367"/>
      <c r="FKT74" s="367"/>
      <c r="FKU74" s="367"/>
      <c r="FKV74" s="367"/>
      <c r="FKW74" s="367"/>
      <c r="FKX74" s="367"/>
      <c r="FKY74" s="367"/>
      <c r="FKZ74" s="367"/>
      <c r="FLA74" s="367"/>
      <c r="FLB74" s="367"/>
      <c r="FLC74" s="367"/>
      <c r="FLD74" s="367"/>
      <c r="FLE74" s="367"/>
      <c r="FLF74" s="367"/>
      <c r="FLG74" s="367"/>
      <c r="FLH74" s="367"/>
      <c r="FLI74" s="367"/>
      <c r="FLJ74" s="367"/>
      <c r="FLK74" s="367"/>
      <c r="FLL74" s="367"/>
      <c r="FLM74" s="367"/>
      <c r="FLN74" s="367"/>
      <c r="FLO74" s="367"/>
      <c r="FLP74" s="367"/>
      <c r="FLQ74" s="367"/>
      <c r="FLR74" s="367"/>
      <c r="FLS74" s="367"/>
      <c r="FLT74" s="367"/>
      <c r="FLU74" s="367"/>
      <c r="FLV74" s="367"/>
      <c r="FLW74" s="367"/>
      <c r="FLX74" s="367"/>
      <c r="FLY74" s="367"/>
      <c r="FLZ74" s="367"/>
      <c r="FMA74" s="367"/>
      <c r="FMB74" s="367"/>
      <c r="FMC74" s="367"/>
      <c r="FMD74" s="367"/>
      <c r="FME74" s="367"/>
      <c r="FMF74" s="367"/>
      <c r="FMG74" s="367"/>
      <c r="FMH74" s="367"/>
      <c r="FMI74" s="367"/>
      <c r="FMJ74" s="367"/>
      <c r="FMK74" s="367"/>
      <c r="FML74" s="367"/>
      <c r="FMM74" s="367"/>
      <c r="FMN74" s="367"/>
      <c r="FMO74" s="367"/>
      <c r="FMP74" s="367"/>
      <c r="FMQ74" s="367"/>
      <c r="FMR74" s="367"/>
      <c r="FMS74" s="367"/>
      <c r="FMT74" s="367"/>
      <c r="FMU74" s="367"/>
      <c r="FMV74" s="367"/>
      <c r="FMW74" s="367"/>
      <c r="FMX74" s="367"/>
      <c r="FMY74" s="367"/>
      <c r="FMZ74" s="367"/>
      <c r="FNA74" s="367"/>
      <c r="FNB74" s="367"/>
      <c r="FNC74" s="367"/>
      <c r="FND74" s="367"/>
      <c r="FNE74" s="367"/>
      <c r="FNF74" s="367"/>
      <c r="FNG74" s="367"/>
      <c r="FNH74" s="367"/>
      <c r="FNI74" s="367"/>
      <c r="FNJ74" s="367"/>
      <c r="FNK74" s="367"/>
      <c r="FNL74" s="367"/>
      <c r="FNM74" s="367"/>
      <c r="FNN74" s="367"/>
      <c r="FNO74" s="367"/>
      <c r="FNP74" s="367"/>
      <c r="FNQ74" s="367"/>
      <c r="FNR74" s="367"/>
      <c r="FNS74" s="367"/>
      <c r="FNT74" s="367"/>
      <c r="FNU74" s="367"/>
      <c r="FNV74" s="367"/>
      <c r="FNW74" s="367"/>
      <c r="FNX74" s="367"/>
      <c r="FNY74" s="367"/>
      <c r="FNZ74" s="367"/>
      <c r="FOA74" s="367"/>
      <c r="FOB74" s="367"/>
      <c r="FOC74" s="367"/>
      <c r="FOD74" s="367"/>
      <c r="FOE74" s="367"/>
      <c r="FOF74" s="367"/>
      <c r="FOG74" s="367"/>
      <c r="FOH74" s="367"/>
      <c r="FOI74" s="367"/>
      <c r="FOJ74" s="367"/>
      <c r="FOK74" s="367"/>
      <c r="FOL74" s="367"/>
      <c r="FOM74" s="367"/>
      <c r="FON74" s="367"/>
      <c r="FOO74" s="367"/>
      <c r="FOP74" s="367"/>
      <c r="FOQ74" s="367"/>
      <c r="FOR74" s="367"/>
      <c r="FOS74" s="367"/>
      <c r="FOT74" s="367"/>
      <c r="FOU74" s="367"/>
      <c r="FOV74" s="367"/>
      <c r="FOW74" s="367"/>
      <c r="FOX74" s="367"/>
      <c r="FOY74" s="367"/>
      <c r="FOZ74" s="367"/>
      <c r="FPA74" s="367"/>
      <c r="FPB74" s="367"/>
      <c r="FPC74" s="367"/>
      <c r="FPD74" s="367"/>
      <c r="FPE74" s="367"/>
      <c r="FPF74" s="367"/>
      <c r="FPG74" s="367"/>
      <c r="FPH74" s="367"/>
      <c r="FPI74" s="367"/>
      <c r="FPJ74" s="367"/>
      <c r="FPK74" s="367"/>
      <c r="FPL74" s="367"/>
      <c r="FPM74" s="367"/>
      <c r="FPN74" s="367"/>
      <c r="FPO74" s="367"/>
      <c r="FPP74" s="367"/>
      <c r="FPQ74" s="367"/>
      <c r="FPR74" s="367"/>
      <c r="FPS74" s="367"/>
      <c r="FPT74" s="367"/>
      <c r="FPU74" s="367"/>
      <c r="FPV74" s="367"/>
      <c r="FPW74" s="367"/>
      <c r="FPX74" s="367"/>
      <c r="FPY74" s="367"/>
      <c r="FPZ74" s="367"/>
      <c r="FQA74" s="367"/>
      <c r="FQB74" s="367"/>
      <c r="FQC74" s="367"/>
      <c r="FQD74" s="367"/>
      <c r="FQE74" s="367"/>
      <c r="FQF74" s="367"/>
      <c r="FQG74" s="367"/>
      <c r="FQH74" s="367"/>
      <c r="FQI74" s="367"/>
      <c r="FQJ74" s="367"/>
      <c r="FQK74" s="367"/>
      <c r="FQL74" s="367"/>
      <c r="FQM74" s="367"/>
      <c r="FQN74" s="367"/>
      <c r="FQO74" s="367"/>
      <c r="FQP74" s="367"/>
      <c r="FQQ74" s="367"/>
      <c r="FQR74" s="367"/>
      <c r="FQS74" s="367"/>
      <c r="FQT74" s="367"/>
      <c r="FQU74" s="367"/>
      <c r="FQV74" s="367"/>
      <c r="FQW74" s="367"/>
      <c r="FQX74" s="367"/>
      <c r="FQY74" s="367"/>
      <c r="FQZ74" s="367"/>
      <c r="FRA74" s="367"/>
      <c r="FRB74" s="367"/>
      <c r="FRC74" s="367"/>
      <c r="FRD74" s="367"/>
      <c r="FRE74" s="367"/>
      <c r="FRF74" s="367"/>
      <c r="FRG74" s="367"/>
      <c r="FRH74" s="367"/>
      <c r="FRI74" s="367"/>
      <c r="FRJ74" s="367"/>
      <c r="FRK74" s="367"/>
      <c r="FRL74" s="367"/>
      <c r="FRM74" s="367"/>
      <c r="FRN74" s="367"/>
      <c r="FRO74" s="367"/>
      <c r="FRP74" s="367"/>
      <c r="FRQ74" s="367"/>
      <c r="FRR74" s="367"/>
      <c r="FRS74" s="367"/>
      <c r="FRT74" s="367"/>
      <c r="FRU74" s="367"/>
      <c r="FRV74" s="367"/>
      <c r="FRW74" s="367"/>
      <c r="FRX74" s="367"/>
      <c r="FRY74" s="367"/>
      <c r="FRZ74" s="367"/>
      <c r="FSA74" s="367"/>
      <c r="FSB74" s="367"/>
      <c r="FSC74" s="367"/>
      <c r="FSD74" s="367"/>
      <c r="FSE74" s="367"/>
      <c r="FSF74" s="367"/>
      <c r="FSG74" s="367"/>
      <c r="FSH74" s="367"/>
      <c r="FSI74" s="367"/>
      <c r="FSJ74" s="367"/>
      <c r="FSK74" s="367"/>
      <c r="FSL74" s="367"/>
      <c r="FSM74" s="367"/>
      <c r="FSN74" s="367"/>
      <c r="FSO74" s="367"/>
      <c r="FSP74" s="367"/>
      <c r="FSQ74" s="367"/>
      <c r="FSR74" s="367"/>
      <c r="FSS74" s="367"/>
      <c r="FST74" s="367"/>
      <c r="FSU74" s="367"/>
      <c r="FSV74" s="367"/>
      <c r="FSW74" s="367"/>
      <c r="FSX74" s="367"/>
      <c r="FSY74" s="367"/>
      <c r="FSZ74" s="367"/>
      <c r="FTA74" s="367"/>
      <c r="FTB74" s="367"/>
      <c r="FTC74" s="367"/>
      <c r="FTD74" s="367"/>
      <c r="FTE74" s="367"/>
      <c r="FTF74" s="367"/>
      <c r="FTG74" s="367"/>
      <c r="FTH74" s="367"/>
      <c r="FTI74" s="367"/>
      <c r="FTJ74" s="367"/>
      <c r="FTK74" s="367"/>
      <c r="FTL74" s="367"/>
      <c r="FTM74" s="367"/>
      <c r="FTN74" s="367"/>
      <c r="FTO74" s="367"/>
      <c r="FTP74" s="367"/>
      <c r="FTQ74" s="367"/>
      <c r="FTR74" s="367"/>
      <c r="FTS74" s="367"/>
      <c r="FTT74" s="367"/>
      <c r="FTU74" s="367"/>
      <c r="FTV74" s="367"/>
      <c r="FTW74" s="367"/>
      <c r="FTX74" s="367"/>
      <c r="FTY74" s="367"/>
      <c r="FTZ74" s="367"/>
      <c r="FUA74" s="367"/>
      <c r="FUB74" s="367"/>
      <c r="FUC74" s="367"/>
      <c r="FUD74" s="367"/>
      <c r="FUE74" s="367"/>
      <c r="FUF74" s="367"/>
      <c r="FUG74" s="367"/>
      <c r="FUH74" s="367"/>
      <c r="FUI74" s="367"/>
      <c r="FUJ74" s="367"/>
      <c r="FUK74" s="367"/>
      <c r="FUL74" s="367"/>
      <c r="FUM74" s="367"/>
      <c r="FUN74" s="367"/>
      <c r="FUO74" s="367"/>
      <c r="FUP74" s="367"/>
      <c r="FUQ74" s="367"/>
      <c r="FUR74" s="367"/>
      <c r="FUS74" s="367"/>
      <c r="FUT74" s="367"/>
      <c r="FUU74" s="367"/>
      <c r="FUV74" s="367"/>
      <c r="FUW74" s="367"/>
      <c r="FUX74" s="367"/>
      <c r="FUY74" s="367"/>
      <c r="FUZ74" s="367"/>
      <c r="FVA74" s="367"/>
      <c r="FVB74" s="367"/>
      <c r="FVC74" s="367"/>
      <c r="FVD74" s="367"/>
      <c r="FVE74" s="367"/>
      <c r="FVF74" s="367"/>
      <c r="FVG74" s="367"/>
      <c r="FVH74" s="367"/>
      <c r="FVI74" s="367"/>
      <c r="FVJ74" s="367"/>
      <c r="FVK74" s="367"/>
      <c r="FVL74" s="367"/>
      <c r="FVM74" s="367"/>
      <c r="FVN74" s="367"/>
      <c r="FVO74" s="367"/>
      <c r="FVP74" s="367"/>
      <c r="FVQ74" s="367"/>
      <c r="FVR74" s="367"/>
      <c r="FVS74" s="367"/>
      <c r="FVT74" s="367"/>
      <c r="FVU74" s="367"/>
      <c r="FVV74" s="367"/>
      <c r="FVW74" s="367"/>
      <c r="FVX74" s="367"/>
      <c r="FVY74" s="367"/>
      <c r="FVZ74" s="367"/>
      <c r="FWA74" s="367"/>
      <c r="FWB74" s="367"/>
      <c r="FWC74" s="367"/>
      <c r="FWD74" s="367"/>
      <c r="FWE74" s="367"/>
      <c r="FWF74" s="367"/>
      <c r="FWG74" s="367"/>
      <c r="FWH74" s="367"/>
      <c r="FWI74" s="367"/>
      <c r="FWJ74" s="367"/>
      <c r="FWK74" s="367"/>
      <c r="FWL74" s="367"/>
      <c r="FWM74" s="367"/>
      <c r="FWN74" s="367"/>
      <c r="FWO74" s="367"/>
      <c r="FWP74" s="367"/>
      <c r="FWQ74" s="367"/>
      <c r="FWR74" s="367"/>
      <c r="FWS74" s="367"/>
      <c r="FWT74" s="367"/>
      <c r="FWU74" s="367"/>
      <c r="FWV74" s="367"/>
      <c r="FWW74" s="367"/>
      <c r="FWX74" s="367"/>
      <c r="FWY74" s="367"/>
      <c r="FWZ74" s="367"/>
      <c r="FXA74" s="367"/>
      <c r="FXB74" s="367"/>
      <c r="FXC74" s="367"/>
      <c r="FXD74" s="367"/>
      <c r="FXE74" s="367"/>
      <c r="FXF74" s="367"/>
      <c r="FXG74" s="367"/>
      <c r="FXH74" s="367"/>
      <c r="FXI74" s="367"/>
      <c r="FXJ74" s="367"/>
      <c r="FXK74" s="367"/>
      <c r="FXL74" s="367"/>
      <c r="FXM74" s="367"/>
      <c r="FXN74" s="367"/>
      <c r="FXO74" s="367"/>
      <c r="FXP74" s="367"/>
      <c r="FXQ74" s="367"/>
      <c r="FXR74" s="367"/>
      <c r="FXS74" s="367"/>
      <c r="FXT74" s="367"/>
      <c r="FXU74" s="367"/>
      <c r="FXV74" s="367"/>
      <c r="FXW74" s="367"/>
      <c r="FXX74" s="367"/>
      <c r="FXY74" s="367"/>
      <c r="FXZ74" s="367"/>
      <c r="FYA74" s="367"/>
      <c r="FYB74" s="367"/>
      <c r="FYC74" s="367"/>
      <c r="FYD74" s="367"/>
      <c r="FYE74" s="367"/>
      <c r="FYF74" s="367"/>
      <c r="FYG74" s="367"/>
      <c r="FYH74" s="367"/>
      <c r="FYI74" s="367"/>
      <c r="FYJ74" s="367"/>
      <c r="FYK74" s="367"/>
      <c r="FYL74" s="367"/>
      <c r="FYM74" s="367"/>
      <c r="FYN74" s="367"/>
      <c r="FYO74" s="367"/>
      <c r="FYP74" s="367"/>
      <c r="FYQ74" s="367"/>
      <c r="FYR74" s="367"/>
      <c r="FYS74" s="367"/>
      <c r="FYT74" s="367"/>
      <c r="FYU74" s="367"/>
      <c r="FYV74" s="367"/>
      <c r="FYW74" s="367"/>
      <c r="FYX74" s="367"/>
      <c r="FYY74" s="367"/>
      <c r="FYZ74" s="367"/>
      <c r="FZA74" s="367"/>
      <c r="FZB74" s="367"/>
      <c r="FZC74" s="367"/>
      <c r="FZD74" s="367"/>
      <c r="FZE74" s="367"/>
      <c r="FZF74" s="367"/>
      <c r="FZG74" s="367"/>
      <c r="FZH74" s="367"/>
      <c r="FZI74" s="367"/>
      <c r="FZJ74" s="367"/>
      <c r="FZK74" s="367"/>
      <c r="FZL74" s="367"/>
      <c r="FZM74" s="367"/>
      <c r="FZN74" s="367"/>
      <c r="FZO74" s="367"/>
      <c r="FZP74" s="367"/>
      <c r="FZQ74" s="367"/>
      <c r="FZR74" s="367"/>
      <c r="FZS74" s="367"/>
      <c r="FZT74" s="367"/>
      <c r="FZU74" s="367"/>
      <c r="FZV74" s="367"/>
      <c r="FZW74" s="367"/>
      <c r="FZX74" s="367"/>
      <c r="FZY74" s="367"/>
      <c r="FZZ74" s="367"/>
      <c r="GAA74" s="367"/>
      <c r="GAB74" s="367"/>
      <c r="GAC74" s="367"/>
      <c r="GAD74" s="367"/>
      <c r="GAE74" s="367"/>
      <c r="GAF74" s="367"/>
      <c r="GAG74" s="367"/>
      <c r="GAH74" s="367"/>
      <c r="GAI74" s="367"/>
      <c r="GAJ74" s="367"/>
      <c r="GAK74" s="367"/>
      <c r="GAL74" s="367"/>
      <c r="GAM74" s="367"/>
      <c r="GAN74" s="367"/>
      <c r="GAO74" s="367"/>
      <c r="GAP74" s="367"/>
      <c r="GAQ74" s="367"/>
      <c r="GAR74" s="367"/>
      <c r="GAS74" s="367"/>
      <c r="GAT74" s="367"/>
      <c r="GAU74" s="367"/>
      <c r="GAV74" s="367"/>
      <c r="GAW74" s="367"/>
      <c r="GAX74" s="367"/>
      <c r="GAY74" s="367"/>
      <c r="GAZ74" s="367"/>
      <c r="GBA74" s="367"/>
      <c r="GBB74" s="367"/>
      <c r="GBC74" s="367"/>
      <c r="GBD74" s="367"/>
      <c r="GBE74" s="367"/>
      <c r="GBF74" s="367"/>
      <c r="GBG74" s="367"/>
      <c r="GBH74" s="367"/>
      <c r="GBI74" s="367"/>
      <c r="GBJ74" s="367"/>
      <c r="GBK74" s="367"/>
      <c r="GBL74" s="367"/>
      <c r="GBM74" s="367"/>
      <c r="GBN74" s="367"/>
      <c r="GBO74" s="367"/>
      <c r="GBP74" s="367"/>
      <c r="GBQ74" s="367"/>
      <c r="GBR74" s="367"/>
      <c r="GBS74" s="367"/>
      <c r="GBT74" s="367"/>
      <c r="GBU74" s="367"/>
      <c r="GBV74" s="367"/>
      <c r="GBW74" s="367"/>
      <c r="GBX74" s="367"/>
      <c r="GBY74" s="367"/>
      <c r="GBZ74" s="367"/>
      <c r="GCA74" s="367"/>
      <c r="GCB74" s="367"/>
      <c r="GCC74" s="367"/>
      <c r="GCD74" s="367"/>
      <c r="GCE74" s="367"/>
      <c r="GCF74" s="367"/>
      <c r="GCG74" s="367"/>
      <c r="GCH74" s="367"/>
      <c r="GCI74" s="367"/>
      <c r="GCJ74" s="367"/>
      <c r="GCK74" s="367"/>
      <c r="GCL74" s="367"/>
      <c r="GCM74" s="367"/>
      <c r="GCN74" s="367"/>
      <c r="GCO74" s="367"/>
      <c r="GCP74" s="367"/>
      <c r="GCQ74" s="367"/>
      <c r="GCR74" s="367"/>
      <c r="GCS74" s="367"/>
      <c r="GCT74" s="367"/>
      <c r="GCU74" s="367"/>
      <c r="GCV74" s="367"/>
      <c r="GCW74" s="367"/>
      <c r="GCX74" s="367"/>
      <c r="GCY74" s="367"/>
      <c r="GCZ74" s="367"/>
      <c r="GDA74" s="367"/>
      <c r="GDB74" s="367"/>
      <c r="GDC74" s="367"/>
      <c r="GDD74" s="367"/>
      <c r="GDE74" s="367"/>
      <c r="GDF74" s="367"/>
      <c r="GDG74" s="367"/>
      <c r="GDH74" s="367"/>
      <c r="GDI74" s="367"/>
      <c r="GDJ74" s="367"/>
      <c r="GDK74" s="367"/>
      <c r="GDL74" s="367"/>
      <c r="GDM74" s="367"/>
      <c r="GDN74" s="367"/>
      <c r="GDO74" s="367"/>
      <c r="GDP74" s="367"/>
      <c r="GDQ74" s="367"/>
      <c r="GDR74" s="367"/>
      <c r="GDS74" s="367"/>
      <c r="GDT74" s="367"/>
      <c r="GDU74" s="367"/>
      <c r="GDV74" s="367"/>
      <c r="GDW74" s="367"/>
      <c r="GDX74" s="367"/>
      <c r="GDY74" s="367"/>
      <c r="GDZ74" s="367"/>
      <c r="GEA74" s="367"/>
      <c r="GEB74" s="367"/>
      <c r="GEC74" s="367"/>
      <c r="GED74" s="367"/>
      <c r="GEE74" s="367"/>
      <c r="GEF74" s="367"/>
      <c r="GEG74" s="367"/>
      <c r="GEH74" s="367"/>
      <c r="GEI74" s="367"/>
      <c r="GEJ74" s="367"/>
      <c r="GEK74" s="367"/>
      <c r="GEL74" s="367"/>
      <c r="GEM74" s="367"/>
      <c r="GEN74" s="367"/>
      <c r="GEO74" s="367"/>
      <c r="GEP74" s="367"/>
      <c r="GEQ74" s="367"/>
      <c r="GER74" s="367"/>
      <c r="GES74" s="367"/>
      <c r="GET74" s="367"/>
      <c r="GEU74" s="367"/>
      <c r="GEV74" s="367"/>
      <c r="GEW74" s="367"/>
      <c r="GEX74" s="367"/>
      <c r="GEY74" s="367"/>
      <c r="GEZ74" s="367"/>
      <c r="GFA74" s="367"/>
      <c r="GFB74" s="367"/>
      <c r="GFC74" s="367"/>
      <c r="GFD74" s="367"/>
      <c r="GFE74" s="367"/>
      <c r="GFF74" s="367"/>
      <c r="GFG74" s="367"/>
      <c r="GFH74" s="367"/>
      <c r="GFI74" s="367"/>
      <c r="GFJ74" s="367"/>
      <c r="GFK74" s="367"/>
      <c r="GFL74" s="367"/>
      <c r="GFM74" s="367"/>
      <c r="GFN74" s="367"/>
      <c r="GFO74" s="367"/>
      <c r="GFP74" s="367"/>
      <c r="GFQ74" s="367"/>
      <c r="GFR74" s="367"/>
      <c r="GFS74" s="367"/>
      <c r="GFT74" s="367"/>
      <c r="GFU74" s="367"/>
      <c r="GFV74" s="367"/>
      <c r="GFW74" s="367"/>
      <c r="GFX74" s="367"/>
      <c r="GFY74" s="367"/>
      <c r="GFZ74" s="367"/>
      <c r="GGA74" s="367"/>
      <c r="GGB74" s="367"/>
      <c r="GGC74" s="367"/>
      <c r="GGD74" s="367"/>
      <c r="GGE74" s="367"/>
      <c r="GGF74" s="367"/>
      <c r="GGG74" s="367"/>
      <c r="GGH74" s="367"/>
      <c r="GGI74" s="367"/>
      <c r="GGJ74" s="367"/>
      <c r="GGK74" s="367"/>
      <c r="GGL74" s="367"/>
      <c r="GGM74" s="367"/>
      <c r="GGN74" s="367"/>
      <c r="GGO74" s="367"/>
      <c r="GGP74" s="367"/>
      <c r="GGQ74" s="367"/>
      <c r="GGR74" s="367"/>
      <c r="GGS74" s="367"/>
      <c r="GGT74" s="367"/>
      <c r="GGU74" s="367"/>
      <c r="GGV74" s="367"/>
      <c r="GGW74" s="367"/>
      <c r="GGX74" s="367"/>
      <c r="GGY74" s="367"/>
      <c r="GGZ74" s="367"/>
      <c r="GHA74" s="367"/>
      <c r="GHB74" s="367"/>
      <c r="GHC74" s="367"/>
      <c r="GHD74" s="367"/>
      <c r="GHE74" s="367"/>
      <c r="GHF74" s="367"/>
      <c r="GHG74" s="367"/>
      <c r="GHH74" s="367"/>
      <c r="GHI74" s="367"/>
      <c r="GHJ74" s="367"/>
      <c r="GHK74" s="367"/>
      <c r="GHL74" s="367"/>
      <c r="GHM74" s="367"/>
      <c r="GHN74" s="367"/>
      <c r="GHO74" s="367"/>
      <c r="GHP74" s="367"/>
      <c r="GHQ74" s="367"/>
      <c r="GHR74" s="367"/>
      <c r="GHS74" s="367"/>
      <c r="GHT74" s="367"/>
      <c r="GHU74" s="367"/>
      <c r="GHV74" s="367"/>
      <c r="GHW74" s="367"/>
      <c r="GHX74" s="367"/>
      <c r="GHY74" s="367"/>
      <c r="GHZ74" s="367"/>
      <c r="GIA74" s="367"/>
      <c r="GIB74" s="367"/>
      <c r="GIC74" s="367"/>
      <c r="GID74" s="367"/>
      <c r="GIE74" s="367"/>
      <c r="GIF74" s="367"/>
      <c r="GIG74" s="367"/>
      <c r="GIH74" s="367"/>
      <c r="GII74" s="367"/>
      <c r="GIJ74" s="367"/>
      <c r="GIK74" s="367"/>
      <c r="GIL74" s="367"/>
      <c r="GIM74" s="367"/>
      <c r="GIN74" s="367"/>
      <c r="GIO74" s="367"/>
      <c r="GIP74" s="367"/>
      <c r="GIQ74" s="367"/>
      <c r="GIR74" s="367"/>
      <c r="GIS74" s="367"/>
      <c r="GIT74" s="367"/>
      <c r="GIU74" s="367"/>
      <c r="GIV74" s="367"/>
      <c r="GIW74" s="367"/>
      <c r="GIX74" s="367"/>
      <c r="GIY74" s="367"/>
      <c r="GIZ74" s="367"/>
      <c r="GJA74" s="367"/>
      <c r="GJB74" s="367"/>
      <c r="GJC74" s="367"/>
      <c r="GJD74" s="367"/>
      <c r="GJE74" s="367"/>
      <c r="GJF74" s="367"/>
      <c r="GJG74" s="367"/>
      <c r="GJH74" s="367"/>
      <c r="GJI74" s="367"/>
      <c r="GJJ74" s="367"/>
      <c r="GJK74" s="367"/>
      <c r="GJL74" s="367"/>
      <c r="GJM74" s="367"/>
      <c r="GJN74" s="367"/>
      <c r="GJO74" s="367"/>
      <c r="GJP74" s="367"/>
      <c r="GJQ74" s="367"/>
      <c r="GJR74" s="367"/>
      <c r="GJS74" s="367"/>
      <c r="GJT74" s="367"/>
      <c r="GJU74" s="367"/>
      <c r="GJV74" s="367"/>
      <c r="GJW74" s="367"/>
      <c r="GJX74" s="367"/>
      <c r="GJY74" s="367"/>
      <c r="GJZ74" s="367"/>
      <c r="GKA74" s="367"/>
      <c r="GKB74" s="367"/>
      <c r="GKC74" s="367"/>
      <c r="GKD74" s="367"/>
      <c r="GKE74" s="367"/>
      <c r="GKF74" s="367"/>
      <c r="GKG74" s="367"/>
      <c r="GKH74" s="367"/>
      <c r="GKI74" s="367"/>
      <c r="GKJ74" s="367"/>
      <c r="GKK74" s="367"/>
      <c r="GKL74" s="367"/>
      <c r="GKM74" s="367"/>
      <c r="GKN74" s="367"/>
      <c r="GKO74" s="367"/>
      <c r="GKP74" s="367"/>
      <c r="GKQ74" s="367"/>
      <c r="GKR74" s="367"/>
      <c r="GKS74" s="367"/>
      <c r="GKT74" s="367"/>
      <c r="GKU74" s="367"/>
      <c r="GKV74" s="367"/>
      <c r="GKW74" s="367"/>
      <c r="GKX74" s="367"/>
      <c r="GKY74" s="367"/>
      <c r="GKZ74" s="367"/>
      <c r="GLA74" s="367"/>
      <c r="GLB74" s="367"/>
      <c r="GLC74" s="367"/>
      <c r="GLD74" s="367"/>
      <c r="GLE74" s="367"/>
      <c r="GLF74" s="367"/>
      <c r="GLG74" s="367"/>
      <c r="GLH74" s="367"/>
      <c r="GLI74" s="367"/>
      <c r="GLJ74" s="367"/>
      <c r="GLK74" s="367"/>
      <c r="GLL74" s="367"/>
      <c r="GLM74" s="367"/>
      <c r="GLN74" s="367"/>
      <c r="GLO74" s="367"/>
      <c r="GLP74" s="367"/>
      <c r="GLQ74" s="367"/>
      <c r="GLR74" s="367"/>
      <c r="GLS74" s="367"/>
      <c r="GLT74" s="367"/>
      <c r="GLU74" s="367"/>
      <c r="GLV74" s="367"/>
      <c r="GLW74" s="367"/>
      <c r="GLX74" s="367"/>
      <c r="GLY74" s="367"/>
      <c r="GLZ74" s="367"/>
      <c r="GMA74" s="367"/>
      <c r="GMB74" s="367"/>
      <c r="GMC74" s="367"/>
      <c r="GMD74" s="367"/>
      <c r="GME74" s="367"/>
      <c r="GMF74" s="367"/>
      <c r="GMG74" s="367"/>
      <c r="GMH74" s="367"/>
      <c r="GMI74" s="367"/>
      <c r="GMJ74" s="367"/>
      <c r="GMK74" s="367"/>
      <c r="GML74" s="367"/>
      <c r="GMM74" s="367"/>
      <c r="GMN74" s="367"/>
      <c r="GMO74" s="367"/>
      <c r="GMP74" s="367"/>
      <c r="GMQ74" s="367"/>
      <c r="GMR74" s="367"/>
      <c r="GMS74" s="367"/>
      <c r="GMT74" s="367"/>
      <c r="GMU74" s="367"/>
      <c r="GMV74" s="367"/>
      <c r="GMW74" s="367"/>
      <c r="GMX74" s="367"/>
      <c r="GMY74" s="367"/>
      <c r="GMZ74" s="367"/>
      <c r="GNA74" s="367"/>
      <c r="GNB74" s="367"/>
      <c r="GNC74" s="367"/>
      <c r="GND74" s="367"/>
      <c r="GNE74" s="367"/>
      <c r="GNF74" s="367"/>
      <c r="GNG74" s="367"/>
      <c r="GNH74" s="367"/>
      <c r="GNI74" s="367"/>
      <c r="GNJ74" s="367"/>
      <c r="GNK74" s="367"/>
      <c r="GNL74" s="367"/>
      <c r="GNM74" s="367"/>
      <c r="GNN74" s="367"/>
      <c r="GNO74" s="367"/>
      <c r="GNP74" s="367"/>
      <c r="GNQ74" s="367"/>
      <c r="GNR74" s="367"/>
      <c r="GNS74" s="367"/>
      <c r="GNT74" s="367"/>
      <c r="GNU74" s="367"/>
      <c r="GNV74" s="367"/>
      <c r="GNW74" s="367"/>
      <c r="GNX74" s="367"/>
      <c r="GNY74" s="367"/>
      <c r="GNZ74" s="367"/>
      <c r="GOA74" s="367"/>
      <c r="GOB74" s="367"/>
      <c r="GOC74" s="367"/>
      <c r="GOD74" s="367"/>
      <c r="GOE74" s="367"/>
      <c r="GOF74" s="367"/>
      <c r="GOG74" s="367"/>
      <c r="GOH74" s="367"/>
      <c r="GOI74" s="367"/>
      <c r="GOJ74" s="367"/>
      <c r="GOK74" s="367"/>
      <c r="GOL74" s="367"/>
      <c r="GOM74" s="367"/>
      <c r="GON74" s="367"/>
      <c r="GOO74" s="367"/>
      <c r="GOP74" s="367"/>
      <c r="GOQ74" s="367"/>
      <c r="GOR74" s="367"/>
      <c r="GOS74" s="367"/>
      <c r="GOT74" s="367"/>
      <c r="GOU74" s="367"/>
      <c r="GOV74" s="367"/>
      <c r="GOW74" s="367"/>
      <c r="GOX74" s="367"/>
      <c r="GOY74" s="367"/>
      <c r="GOZ74" s="367"/>
      <c r="GPA74" s="367"/>
      <c r="GPB74" s="367"/>
      <c r="GPC74" s="367"/>
      <c r="GPD74" s="367"/>
      <c r="GPE74" s="367"/>
      <c r="GPF74" s="367"/>
      <c r="GPG74" s="367"/>
      <c r="GPH74" s="367"/>
      <c r="GPI74" s="367"/>
      <c r="GPJ74" s="367"/>
      <c r="GPK74" s="367"/>
      <c r="GPL74" s="367"/>
      <c r="GPM74" s="367"/>
      <c r="GPN74" s="367"/>
      <c r="GPO74" s="367"/>
      <c r="GPP74" s="367"/>
      <c r="GPQ74" s="367"/>
      <c r="GPR74" s="367"/>
      <c r="GPS74" s="367"/>
      <c r="GPT74" s="367"/>
      <c r="GPU74" s="367"/>
      <c r="GPV74" s="367"/>
      <c r="GPW74" s="367"/>
      <c r="GPX74" s="367"/>
      <c r="GPY74" s="367"/>
      <c r="GPZ74" s="367"/>
      <c r="GQA74" s="367"/>
      <c r="GQB74" s="367"/>
      <c r="GQC74" s="367"/>
      <c r="GQD74" s="367"/>
      <c r="GQE74" s="367"/>
      <c r="GQF74" s="367"/>
      <c r="GQG74" s="367"/>
      <c r="GQH74" s="367"/>
      <c r="GQI74" s="367"/>
      <c r="GQJ74" s="367"/>
      <c r="GQK74" s="367"/>
      <c r="GQL74" s="367"/>
      <c r="GQM74" s="367"/>
      <c r="GQN74" s="367"/>
      <c r="GQO74" s="367"/>
      <c r="GQP74" s="367"/>
      <c r="GQQ74" s="367"/>
      <c r="GQR74" s="367"/>
      <c r="GQS74" s="367"/>
      <c r="GQT74" s="367"/>
      <c r="GQU74" s="367"/>
      <c r="GQV74" s="367"/>
      <c r="GQW74" s="367"/>
      <c r="GQX74" s="367"/>
      <c r="GQY74" s="367"/>
      <c r="GQZ74" s="367"/>
      <c r="GRA74" s="367"/>
      <c r="GRB74" s="367"/>
      <c r="GRC74" s="367"/>
      <c r="GRD74" s="367"/>
      <c r="GRE74" s="367"/>
      <c r="GRF74" s="367"/>
      <c r="GRG74" s="367"/>
      <c r="GRH74" s="367"/>
      <c r="GRI74" s="367"/>
      <c r="GRJ74" s="367"/>
      <c r="GRK74" s="367"/>
      <c r="GRL74" s="367"/>
      <c r="GRM74" s="367"/>
      <c r="GRN74" s="367"/>
      <c r="GRO74" s="367"/>
      <c r="GRP74" s="367"/>
      <c r="GRQ74" s="367"/>
      <c r="GRR74" s="367"/>
      <c r="GRS74" s="367"/>
      <c r="GRT74" s="367"/>
      <c r="GRU74" s="367"/>
      <c r="GRV74" s="367"/>
      <c r="GRW74" s="367"/>
      <c r="GRX74" s="367"/>
      <c r="GRY74" s="367"/>
      <c r="GRZ74" s="367"/>
      <c r="GSA74" s="367"/>
      <c r="GSB74" s="367"/>
      <c r="GSC74" s="367"/>
      <c r="GSD74" s="367"/>
      <c r="GSE74" s="367"/>
      <c r="GSF74" s="367"/>
      <c r="GSG74" s="367"/>
      <c r="GSH74" s="367"/>
      <c r="GSI74" s="367"/>
      <c r="GSJ74" s="367"/>
      <c r="GSK74" s="367"/>
      <c r="GSL74" s="367"/>
      <c r="GSM74" s="367"/>
      <c r="GSN74" s="367"/>
      <c r="GSO74" s="367"/>
      <c r="GSP74" s="367"/>
      <c r="GSQ74" s="367"/>
      <c r="GSR74" s="367"/>
      <c r="GSS74" s="367"/>
      <c r="GST74" s="367"/>
      <c r="GSU74" s="367"/>
      <c r="GSV74" s="367"/>
      <c r="GSW74" s="367"/>
      <c r="GSX74" s="367"/>
      <c r="GSY74" s="367"/>
      <c r="GSZ74" s="367"/>
      <c r="GTA74" s="367"/>
      <c r="GTB74" s="367"/>
      <c r="GTC74" s="367"/>
      <c r="GTD74" s="367"/>
      <c r="GTE74" s="367"/>
      <c r="GTF74" s="367"/>
      <c r="GTG74" s="367"/>
      <c r="GTH74" s="367"/>
      <c r="GTI74" s="367"/>
      <c r="GTJ74" s="367"/>
      <c r="GTK74" s="367"/>
      <c r="GTL74" s="367"/>
      <c r="GTM74" s="367"/>
      <c r="GTN74" s="367"/>
      <c r="GTO74" s="367"/>
      <c r="GTP74" s="367"/>
      <c r="GTQ74" s="367"/>
      <c r="GTR74" s="367"/>
      <c r="GTS74" s="367"/>
      <c r="GTT74" s="367"/>
      <c r="GTU74" s="367"/>
      <c r="GTV74" s="367"/>
      <c r="GTW74" s="367"/>
      <c r="GTX74" s="367"/>
      <c r="GTY74" s="367"/>
      <c r="GTZ74" s="367"/>
      <c r="GUA74" s="367"/>
      <c r="GUB74" s="367"/>
      <c r="GUC74" s="367"/>
      <c r="GUD74" s="367"/>
      <c r="GUE74" s="367"/>
      <c r="GUF74" s="367"/>
      <c r="GUG74" s="367"/>
      <c r="GUH74" s="367"/>
      <c r="GUI74" s="367"/>
      <c r="GUJ74" s="367"/>
      <c r="GUK74" s="367"/>
      <c r="GUL74" s="367"/>
      <c r="GUM74" s="367"/>
      <c r="GUN74" s="367"/>
      <c r="GUO74" s="367"/>
      <c r="GUP74" s="367"/>
      <c r="GUQ74" s="367"/>
      <c r="GUR74" s="367"/>
      <c r="GUS74" s="367"/>
      <c r="GUT74" s="367"/>
      <c r="GUU74" s="367"/>
      <c r="GUV74" s="367"/>
      <c r="GUW74" s="367"/>
      <c r="GUX74" s="367"/>
      <c r="GUY74" s="367"/>
      <c r="GUZ74" s="367"/>
      <c r="GVA74" s="367"/>
      <c r="GVB74" s="367"/>
      <c r="GVC74" s="367"/>
      <c r="GVD74" s="367"/>
      <c r="GVE74" s="367"/>
      <c r="GVF74" s="367"/>
      <c r="GVG74" s="367"/>
      <c r="GVH74" s="367"/>
      <c r="GVI74" s="367"/>
      <c r="GVJ74" s="367"/>
      <c r="GVK74" s="367"/>
      <c r="GVL74" s="367"/>
      <c r="GVM74" s="367"/>
      <c r="GVN74" s="367"/>
      <c r="GVO74" s="367"/>
      <c r="GVP74" s="367"/>
      <c r="GVQ74" s="367"/>
      <c r="GVR74" s="367"/>
      <c r="GVS74" s="367"/>
      <c r="GVT74" s="367"/>
      <c r="GVU74" s="367"/>
      <c r="GVV74" s="367"/>
      <c r="GVW74" s="367"/>
      <c r="GVX74" s="367"/>
      <c r="GVY74" s="367"/>
      <c r="GVZ74" s="367"/>
      <c r="GWA74" s="367"/>
      <c r="GWB74" s="367"/>
      <c r="GWC74" s="367"/>
      <c r="GWD74" s="367"/>
      <c r="GWE74" s="367"/>
      <c r="GWF74" s="367"/>
      <c r="GWG74" s="367"/>
      <c r="GWH74" s="367"/>
      <c r="GWI74" s="367"/>
      <c r="GWJ74" s="367"/>
      <c r="GWK74" s="367"/>
      <c r="GWL74" s="367"/>
      <c r="GWM74" s="367"/>
      <c r="GWN74" s="367"/>
      <c r="GWO74" s="367"/>
      <c r="GWP74" s="367"/>
      <c r="GWQ74" s="367"/>
      <c r="GWR74" s="367"/>
      <c r="GWS74" s="367"/>
      <c r="GWT74" s="367"/>
      <c r="GWU74" s="367"/>
      <c r="GWV74" s="367"/>
      <c r="GWW74" s="367"/>
      <c r="GWX74" s="367"/>
      <c r="GWY74" s="367"/>
      <c r="GWZ74" s="367"/>
      <c r="GXA74" s="367"/>
      <c r="GXB74" s="367"/>
      <c r="GXC74" s="367"/>
      <c r="GXD74" s="367"/>
      <c r="GXE74" s="367"/>
      <c r="GXF74" s="367"/>
      <c r="GXG74" s="367"/>
      <c r="GXH74" s="367"/>
      <c r="GXI74" s="367"/>
      <c r="GXJ74" s="367"/>
      <c r="GXK74" s="367"/>
      <c r="GXL74" s="367"/>
      <c r="GXM74" s="367"/>
      <c r="GXN74" s="367"/>
      <c r="GXO74" s="367"/>
      <c r="GXP74" s="367"/>
      <c r="GXQ74" s="367"/>
      <c r="GXR74" s="367"/>
      <c r="GXS74" s="367"/>
      <c r="GXT74" s="367"/>
      <c r="GXU74" s="367"/>
      <c r="GXV74" s="367"/>
      <c r="GXW74" s="367"/>
      <c r="GXX74" s="367"/>
      <c r="GXY74" s="367"/>
      <c r="GXZ74" s="367"/>
      <c r="GYA74" s="367"/>
      <c r="GYB74" s="367"/>
      <c r="GYC74" s="367"/>
      <c r="GYD74" s="367"/>
      <c r="GYE74" s="367"/>
      <c r="GYF74" s="367"/>
      <c r="GYG74" s="367"/>
      <c r="GYH74" s="367"/>
      <c r="GYI74" s="367"/>
      <c r="GYJ74" s="367"/>
      <c r="GYK74" s="367"/>
      <c r="GYL74" s="367"/>
      <c r="GYM74" s="367"/>
      <c r="GYN74" s="367"/>
      <c r="GYO74" s="367"/>
      <c r="GYP74" s="367"/>
      <c r="GYQ74" s="367"/>
      <c r="GYR74" s="367"/>
      <c r="GYS74" s="367"/>
      <c r="GYT74" s="367"/>
      <c r="GYU74" s="367"/>
      <c r="GYV74" s="367"/>
      <c r="GYW74" s="367"/>
      <c r="GYX74" s="367"/>
      <c r="GYY74" s="367"/>
      <c r="GYZ74" s="367"/>
      <c r="GZA74" s="367"/>
      <c r="GZB74" s="367"/>
      <c r="GZC74" s="367"/>
      <c r="GZD74" s="367"/>
      <c r="GZE74" s="367"/>
      <c r="GZF74" s="367"/>
      <c r="GZG74" s="367"/>
      <c r="GZH74" s="367"/>
      <c r="GZI74" s="367"/>
      <c r="GZJ74" s="367"/>
      <c r="GZK74" s="367"/>
      <c r="GZL74" s="367"/>
      <c r="GZM74" s="367"/>
      <c r="GZN74" s="367"/>
      <c r="GZO74" s="367"/>
      <c r="GZP74" s="367"/>
      <c r="GZQ74" s="367"/>
      <c r="GZR74" s="367"/>
      <c r="GZS74" s="367"/>
      <c r="GZT74" s="367"/>
      <c r="GZU74" s="367"/>
      <c r="GZV74" s="367"/>
      <c r="GZW74" s="367"/>
      <c r="GZX74" s="367"/>
      <c r="GZY74" s="367"/>
      <c r="GZZ74" s="367"/>
      <c r="HAA74" s="367"/>
      <c r="HAB74" s="367"/>
      <c r="HAC74" s="367"/>
      <c r="HAD74" s="367"/>
      <c r="HAE74" s="367"/>
      <c r="HAF74" s="367"/>
      <c r="HAG74" s="367"/>
      <c r="HAH74" s="367"/>
      <c r="HAI74" s="367"/>
      <c r="HAJ74" s="367"/>
      <c r="HAK74" s="367"/>
      <c r="HAL74" s="367"/>
      <c r="HAM74" s="367"/>
      <c r="HAN74" s="367"/>
      <c r="HAO74" s="367"/>
      <c r="HAP74" s="367"/>
      <c r="HAQ74" s="367"/>
      <c r="HAR74" s="367"/>
      <c r="HAS74" s="367"/>
      <c r="HAT74" s="367"/>
      <c r="HAU74" s="367"/>
      <c r="HAV74" s="367"/>
      <c r="HAW74" s="367"/>
      <c r="HAX74" s="367"/>
      <c r="HAY74" s="367"/>
      <c r="HAZ74" s="367"/>
      <c r="HBA74" s="367"/>
      <c r="HBB74" s="367"/>
      <c r="HBC74" s="367"/>
      <c r="HBD74" s="367"/>
      <c r="HBE74" s="367"/>
      <c r="HBF74" s="367"/>
      <c r="HBG74" s="367"/>
      <c r="HBH74" s="367"/>
      <c r="HBI74" s="367"/>
      <c r="HBJ74" s="367"/>
      <c r="HBK74" s="367"/>
      <c r="HBL74" s="367"/>
      <c r="HBM74" s="367"/>
      <c r="HBN74" s="367"/>
      <c r="HBO74" s="367"/>
      <c r="HBP74" s="367"/>
      <c r="HBQ74" s="367"/>
      <c r="HBR74" s="367"/>
      <c r="HBS74" s="367"/>
      <c r="HBT74" s="367"/>
      <c r="HBU74" s="367"/>
      <c r="HBV74" s="367"/>
      <c r="HBW74" s="367"/>
      <c r="HBX74" s="367"/>
      <c r="HBY74" s="367"/>
      <c r="HBZ74" s="367"/>
      <c r="HCA74" s="367"/>
      <c r="HCB74" s="367"/>
      <c r="HCC74" s="367"/>
      <c r="HCD74" s="367"/>
      <c r="HCE74" s="367"/>
      <c r="HCF74" s="367"/>
      <c r="HCG74" s="367"/>
      <c r="HCH74" s="367"/>
      <c r="HCI74" s="367"/>
      <c r="HCJ74" s="367"/>
      <c r="HCK74" s="367"/>
      <c r="HCL74" s="367"/>
      <c r="HCM74" s="367"/>
      <c r="HCN74" s="367"/>
      <c r="HCO74" s="367"/>
      <c r="HCP74" s="367"/>
      <c r="HCQ74" s="367"/>
      <c r="HCR74" s="367"/>
      <c r="HCS74" s="367"/>
      <c r="HCT74" s="367"/>
      <c r="HCU74" s="367"/>
      <c r="HCV74" s="367"/>
      <c r="HCW74" s="367"/>
      <c r="HCX74" s="367"/>
      <c r="HCY74" s="367"/>
      <c r="HCZ74" s="367"/>
      <c r="HDA74" s="367"/>
      <c r="HDB74" s="367"/>
      <c r="HDC74" s="367"/>
      <c r="HDD74" s="367"/>
      <c r="HDE74" s="367"/>
      <c r="HDF74" s="367"/>
      <c r="HDG74" s="367"/>
      <c r="HDH74" s="367"/>
      <c r="HDI74" s="367"/>
      <c r="HDJ74" s="367"/>
      <c r="HDK74" s="367"/>
      <c r="HDL74" s="367"/>
      <c r="HDM74" s="367"/>
      <c r="HDN74" s="367"/>
      <c r="HDO74" s="367"/>
      <c r="HDP74" s="367"/>
      <c r="HDQ74" s="367"/>
      <c r="HDR74" s="367"/>
      <c r="HDS74" s="367"/>
      <c r="HDT74" s="367"/>
      <c r="HDU74" s="367"/>
      <c r="HDV74" s="367"/>
      <c r="HDW74" s="367"/>
      <c r="HDX74" s="367"/>
      <c r="HDY74" s="367"/>
      <c r="HDZ74" s="367"/>
      <c r="HEA74" s="367"/>
      <c r="HEB74" s="367"/>
      <c r="HEC74" s="367"/>
      <c r="HED74" s="367"/>
      <c r="HEE74" s="367"/>
      <c r="HEF74" s="367"/>
      <c r="HEG74" s="367"/>
      <c r="HEH74" s="367"/>
      <c r="HEI74" s="367"/>
      <c r="HEJ74" s="367"/>
      <c r="HEK74" s="367"/>
      <c r="HEL74" s="367"/>
      <c r="HEM74" s="367"/>
      <c r="HEN74" s="367"/>
      <c r="HEO74" s="367"/>
      <c r="HEP74" s="367"/>
      <c r="HEQ74" s="367"/>
      <c r="HER74" s="367"/>
      <c r="HES74" s="367"/>
      <c r="HET74" s="367"/>
      <c r="HEU74" s="367"/>
      <c r="HEV74" s="367"/>
      <c r="HEW74" s="367"/>
      <c r="HEX74" s="367"/>
      <c r="HEY74" s="367"/>
      <c r="HEZ74" s="367"/>
      <c r="HFA74" s="367"/>
      <c r="HFB74" s="367"/>
      <c r="HFC74" s="367"/>
      <c r="HFD74" s="367"/>
      <c r="HFE74" s="367"/>
      <c r="HFF74" s="367"/>
      <c r="HFG74" s="367"/>
      <c r="HFH74" s="367"/>
      <c r="HFI74" s="367"/>
      <c r="HFJ74" s="367"/>
      <c r="HFK74" s="367"/>
      <c r="HFL74" s="367"/>
      <c r="HFM74" s="367"/>
      <c r="HFN74" s="367"/>
      <c r="HFO74" s="367"/>
      <c r="HFP74" s="367"/>
      <c r="HFQ74" s="367"/>
      <c r="HFR74" s="367"/>
      <c r="HFS74" s="367"/>
      <c r="HFT74" s="367"/>
      <c r="HFU74" s="367"/>
      <c r="HFV74" s="367"/>
      <c r="HFW74" s="367"/>
      <c r="HFX74" s="367"/>
      <c r="HFY74" s="367"/>
      <c r="HFZ74" s="367"/>
      <c r="HGA74" s="367"/>
      <c r="HGB74" s="367"/>
      <c r="HGC74" s="367"/>
      <c r="HGD74" s="367"/>
      <c r="HGE74" s="367"/>
      <c r="HGF74" s="367"/>
      <c r="HGG74" s="367"/>
      <c r="HGH74" s="367"/>
      <c r="HGI74" s="367"/>
      <c r="HGJ74" s="367"/>
      <c r="HGK74" s="367"/>
      <c r="HGL74" s="367"/>
      <c r="HGM74" s="367"/>
      <c r="HGN74" s="367"/>
      <c r="HGO74" s="367"/>
      <c r="HGP74" s="367"/>
      <c r="HGQ74" s="367"/>
      <c r="HGR74" s="367"/>
      <c r="HGS74" s="367"/>
      <c r="HGT74" s="367"/>
      <c r="HGU74" s="367"/>
      <c r="HGV74" s="367"/>
      <c r="HGW74" s="367"/>
      <c r="HGX74" s="367"/>
      <c r="HGY74" s="367"/>
      <c r="HGZ74" s="367"/>
      <c r="HHA74" s="367"/>
      <c r="HHB74" s="367"/>
      <c r="HHC74" s="367"/>
      <c r="HHD74" s="367"/>
      <c r="HHE74" s="367"/>
      <c r="HHF74" s="367"/>
      <c r="HHG74" s="367"/>
      <c r="HHH74" s="367"/>
      <c r="HHI74" s="367"/>
      <c r="HHJ74" s="367"/>
      <c r="HHK74" s="367"/>
      <c r="HHL74" s="367"/>
      <c r="HHM74" s="367"/>
      <c r="HHN74" s="367"/>
      <c r="HHO74" s="367"/>
      <c r="HHP74" s="367"/>
      <c r="HHQ74" s="367"/>
      <c r="HHR74" s="367"/>
      <c r="HHS74" s="367"/>
      <c r="HHT74" s="367"/>
      <c r="HHU74" s="367"/>
      <c r="HHV74" s="367"/>
      <c r="HHW74" s="367"/>
      <c r="HHX74" s="367"/>
      <c r="HHY74" s="367"/>
      <c r="HHZ74" s="367"/>
      <c r="HIA74" s="367"/>
      <c r="HIB74" s="367"/>
      <c r="HIC74" s="367"/>
      <c r="HID74" s="367"/>
      <c r="HIE74" s="367"/>
      <c r="HIF74" s="367"/>
      <c r="HIG74" s="367"/>
      <c r="HIH74" s="367"/>
      <c r="HII74" s="367"/>
      <c r="HIJ74" s="367"/>
      <c r="HIK74" s="367"/>
      <c r="HIL74" s="367"/>
      <c r="HIM74" s="367"/>
      <c r="HIN74" s="367"/>
      <c r="HIO74" s="367"/>
      <c r="HIP74" s="367"/>
      <c r="HIQ74" s="367"/>
      <c r="HIR74" s="367"/>
      <c r="HIS74" s="367"/>
      <c r="HIT74" s="367"/>
      <c r="HIU74" s="367"/>
      <c r="HIV74" s="367"/>
      <c r="HIW74" s="367"/>
      <c r="HIX74" s="367"/>
      <c r="HIY74" s="367"/>
      <c r="HIZ74" s="367"/>
      <c r="HJA74" s="367"/>
      <c r="HJB74" s="367"/>
      <c r="HJC74" s="367"/>
      <c r="HJD74" s="367"/>
      <c r="HJE74" s="367"/>
      <c r="HJF74" s="367"/>
      <c r="HJG74" s="367"/>
      <c r="HJH74" s="367"/>
      <c r="HJI74" s="367"/>
      <c r="HJJ74" s="367"/>
      <c r="HJK74" s="367"/>
      <c r="HJL74" s="367"/>
      <c r="HJM74" s="367"/>
      <c r="HJN74" s="367"/>
      <c r="HJO74" s="367"/>
      <c r="HJP74" s="367"/>
      <c r="HJQ74" s="367"/>
      <c r="HJR74" s="367"/>
      <c r="HJS74" s="367"/>
      <c r="HJT74" s="367"/>
      <c r="HJU74" s="367"/>
      <c r="HJV74" s="367"/>
      <c r="HJW74" s="367"/>
      <c r="HJX74" s="367"/>
      <c r="HJY74" s="367"/>
      <c r="HJZ74" s="367"/>
      <c r="HKA74" s="367"/>
      <c r="HKB74" s="367"/>
      <c r="HKC74" s="367"/>
      <c r="HKD74" s="367"/>
      <c r="HKE74" s="367"/>
      <c r="HKF74" s="367"/>
      <c r="HKG74" s="367"/>
      <c r="HKH74" s="367"/>
      <c r="HKI74" s="367"/>
      <c r="HKJ74" s="367"/>
      <c r="HKK74" s="367"/>
      <c r="HKL74" s="367"/>
      <c r="HKM74" s="367"/>
      <c r="HKN74" s="367"/>
      <c r="HKO74" s="367"/>
      <c r="HKP74" s="367"/>
      <c r="HKQ74" s="367"/>
      <c r="HKR74" s="367"/>
      <c r="HKS74" s="367"/>
      <c r="HKT74" s="367"/>
      <c r="HKU74" s="367"/>
      <c r="HKV74" s="367"/>
      <c r="HKW74" s="367"/>
      <c r="HKX74" s="367"/>
      <c r="HKY74" s="367"/>
      <c r="HKZ74" s="367"/>
      <c r="HLA74" s="367"/>
      <c r="HLB74" s="367"/>
      <c r="HLC74" s="367"/>
      <c r="HLD74" s="367"/>
      <c r="HLE74" s="367"/>
      <c r="HLF74" s="367"/>
      <c r="HLG74" s="367"/>
      <c r="HLH74" s="367"/>
      <c r="HLI74" s="367"/>
      <c r="HLJ74" s="367"/>
      <c r="HLK74" s="367"/>
      <c r="HLL74" s="367"/>
      <c r="HLM74" s="367"/>
      <c r="HLN74" s="367"/>
      <c r="HLO74" s="367"/>
      <c r="HLP74" s="367"/>
      <c r="HLQ74" s="367"/>
      <c r="HLR74" s="367"/>
      <c r="HLS74" s="367"/>
      <c r="HLT74" s="367"/>
      <c r="HLU74" s="367"/>
      <c r="HLV74" s="367"/>
      <c r="HLW74" s="367"/>
      <c r="HLX74" s="367"/>
      <c r="HLY74" s="367"/>
      <c r="HLZ74" s="367"/>
      <c r="HMA74" s="367"/>
      <c r="HMB74" s="367"/>
      <c r="HMC74" s="367"/>
      <c r="HMD74" s="367"/>
      <c r="HME74" s="367"/>
      <c r="HMF74" s="367"/>
      <c r="HMG74" s="367"/>
      <c r="HMH74" s="367"/>
      <c r="HMI74" s="367"/>
      <c r="HMJ74" s="367"/>
      <c r="HMK74" s="367"/>
      <c r="HML74" s="367"/>
      <c r="HMM74" s="367"/>
      <c r="HMN74" s="367"/>
      <c r="HMO74" s="367"/>
      <c r="HMP74" s="367"/>
      <c r="HMQ74" s="367"/>
      <c r="HMR74" s="367"/>
      <c r="HMS74" s="367"/>
      <c r="HMT74" s="367"/>
      <c r="HMU74" s="367"/>
      <c r="HMV74" s="367"/>
      <c r="HMW74" s="367"/>
      <c r="HMX74" s="367"/>
      <c r="HMY74" s="367"/>
      <c r="HMZ74" s="367"/>
      <c r="HNA74" s="367"/>
      <c r="HNB74" s="367"/>
      <c r="HNC74" s="367"/>
      <c r="HND74" s="367"/>
      <c r="HNE74" s="367"/>
      <c r="HNF74" s="367"/>
      <c r="HNG74" s="367"/>
      <c r="HNH74" s="367"/>
      <c r="HNI74" s="367"/>
      <c r="HNJ74" s="367"/>
      <c r="HNK74" s="367"/>
      <c r="HNL74" s="367"/>
      <c r="HNM74" s="367"/>
      <c r="HNN74" s="367"/>
      <c r="HNO74" s="367"/>
      <c r="HNP74" s="367"/>
      <c r="HNQ74" s="367"/>
      <c r="HNR74" s="367"/>
      <c r="HNS74" s="367"/>
      <c r="HNT74" s="367"/>
      <c r="HNU74" s="367"/>
      <c r="HNV74" s="367"/>
      <c r="HNW74" s="367"/>
      <c r="HNX74" s="367"/>
      <c r="HNY74" s="367"/>
      <c r="HNZ74" s="367"/>
      <c r="HOA74" s="367"/>
      <c r="HOB74" s="367"/>
      <c r="HOC74" s="367"/>
      <c r="HOD74" s="367"/>
      <c r="HOE74" s="367"/>
      <c r="HOF74" s="367"/>
      <c r="HOG74" s="367"/>
      <c r="HOH74" s="367"/>
      <c r="HOI74" s="367"/>
      <c r="HOJ74" s="367"/>
      <c r="HOK74" s="367"/>
      <c r="HOL74" s="367"/>
      <c r="HOM74" s="367"/>
      <c r="HON74" s="367"/>
      <c r="HOO74" s="367"/>
      <c r="HOP74" s="367"/>
      <c r="HOQ74" s="367"/>
      <c r="HOR74" s="367"/>
      <c r="HOS74" s="367"/>
      <c r="HOT74" s="367"/>
      <c r="HOU74" s="367"/>
      <c r="HOV74" s="367"/>
      <c r="HOW74" s="367"/>
      <c r="HOX74" s="367"/>
      <c r="HOY74" s="367"/>
      <c r="HOZ74" s="367"/>
      <c r="HPA74" s="367"/>
      <c r="HPB74" s="367"/>
      <c r="HPC74" s="367"/>
      <c r="HPD74" s="367"/>
      <c r="HPE74" s="367"/>
      <c r="HPF74" s="367"/>
      <c r="HPG74" s="367"/>
      <c r="HPH74" s="367"/>
      <c r="HPI74" s="367"/>
      <c r="HPJ74" s="367"/>
      <c r="HPK74" s="367"/>
      <c r="HPL74" s="367"/>
      <c r="HPM74" s="367"/>
      <c r="HPN74" s="367"/>
      <c r="HPO74" s="367"/>
      <c r="HPP74" s="367"/>
      <c r="HPQ74" s="367"/>
      <c r="HPR74" s="367"/>
      <c r="HPS74" s="367"/>
      <c r="HPT74" s="367"/>
      <c r="HPU74" s="367"/>
      <c r="HPV74" s="367"/>
      <c r="HPW74" s="367"/>
      <c r="HPX74" s="367"/>
      <c r="HPY74" s="367"/>
      <c r="HPZ74" s="367"/>
      <c r="HQA74" s="367"/>
      <c r="HQB74" s="367"/>
      <c r="HQC74" s="367"/>
      <c r="HQD74" s="367"/>
      <c r="HQE74" s="367"/>
      <c r="HQF74" s="367"/>
      <c r="HQG74" s="367"/>
      <c r="HQH74" s="367"/>
      <c r="HQI74" s="367"/>
      <c r="HQJ74" s="367"/>
      <c r="HQK74" s="367"/>
      <c r="HQL74" s="367"/>
      <c r="HQM74" s="367"/>
      <c r="HQN74" s="367"/>
      <c r="HQO74" s="367"/>
      <c r="HQP74" s="367"/>
      <c r="HQQ74" s="367"/>
      <c r="HQR74" s="367"/>
      <c r="HQS74" s="367"/>
      <c r="HQT74" s="367"/>
      <c r="HQU74" s="367"/>
      <c r="HQV74" s="367"/>
      <c r="HQW74" s="367"/>
      <c r="HQX74" s="367"/>
      <c r="HQY74" s="367"/>
      <c r="HQZ74" s="367"/>
      <c r="HRA74" s="367"/>
      <c r="HRB74" s="367"/>
      <c r="HRC74" s="367"/>
      <c r="HRD74" s="367"/>
      <c r="HRE74" s="367"/>
      <c r="HRF74" s="367"/>
      <c r="HRG74" s="367"/>
      <c r="HRH74" s="367"/>
      <c r="HRI74" s="367"/>
      <c r="HRJ74" s="367"/>
      <c r="HRK74" s="367"/>
      <c r="HRL74" s="367"/>
      <c r="HRM74" s="367"/>
      <c r="HRN74" s="367"/>
      <c r="HRO74" s="367"/>
      <c r="HRP74" s="367"/>
      <c r="HRQ74" s="367"/>
      <c r="HRR74" s="367"/>
      <c r="HRS74" s="367"/>
      <c r="HRT74" s="367"/>
      <c r="HRU74" s="367"/>
      <c r="HRV74" s="367"/>
      <c r="HRW74" s="367"/>
      <c r="HRX74" s="367"/>
      <c r="HRY74" s="367"/>
      <c r="HRZ74" s="367"/>
      <c r="HSA74" s="367"/>
      <c r="HSB74" s="367"/>
      <c r="HSC74" s="367"/>
      <c r="HSD74" s="367"/>
      <c r="HSE74" s="367"/>
      <c r="HSF74" s="367"/>
      <c r="HSG74" s="367"/>
      <c r="HSH74" s="367"/>
      <c r="HSI74" s="367"/>
      <c r="HSJ74" s="367"/>
      <c r="HSK74" s="367"/>
      <c r="HSL74" s="367"/>
      <c r="HSM74" s="367"/>
      <c r="HSN74" s="367"/>
      <c r="HSO74" s="367"/>
      <c r="HSP74" s="367"/>
      <c r="HSQ74" s="367"/>
      <c r="HSR74" s="367"/>
      <c r="HSS74" s="367"/>
      <c r="HST74" s="367"/>
      <c r="HSU74" s="367"/>
      <c r="HSV74" s="367"/>
      <c r="HSW74" s="367"/>
      <c r="HSX74" s="367"/>
      <c r="HSY74" s="367"/>
      <c r="HSZ74" s="367"/>
      <c r="HTA74" s="367"/>
      <c r="HTB74" s="367"/>
      <c r="HTC74" s="367"/>
      <c r="HTD74" s="367"/>
      <c r="HTE74" s="367"/>
      <c r="HTF74" s="367"/>
      <c r="HTG74" s="367"/>
      <c r="HTH74" s="367"/>
      <c r="HTI74" s="367"/>
      <c r="HTJ74" s="367"/>
      <c r="HTK74" s="367"/>
      <c r="HTL74" s="367"/>
      <c r="HTM74" s="367"/>
      <c r="HTN74" s="367"/>
      <c r="HTO74" s="367"/>
      <c r="HTP74" s="367"/>
      <c r="HTQ74" s="367"/>
      <c r="HTR74" s="367"/>
      <c r="HTS74" s="367"/>
      <c r="HTT74" s="367"/>
      <c r="HTU74" s="367"/>
      <c r="HTV74" s="367"/>
      <c r="HTW74" s="367"/>
      <c r="HTX74" s="367"/>
      <c r="HTY74" s="367"/>
      <c r="HTZ74" s="367"/>
      <c r="HUA74" s="367"/>
      <c r="HUB74" s="367"/>
      <c r="HUC74" s="367"/>
      <c r="HUD74" s="367"/>
      <c r="HUE74" s="367"/>
      <c r="HUF74" s="367"/>
      <c r="HUG74" s="367"/>
      <c r="HUH74" s="367"/>
      <c r="HUI74" s="367"/>
      <c r="HUJ74" s="367"/>
      <c r="HUK74" s="367"/>
      <c r="HUL74" s="367"/>
      <c r="HUM74" s="367"/>
      <c r="HUN74" s="367"/>
      <c r="HUO74" s="367"/>
      <c r="HUP74" s="367"/>
      <c r="HUQ74" s="367"/>
      <c r="HUR74" s="367"/>
      <c r="HUS74" s="367"/>
      <c r="HUT74" s="367"/>
      <c r="HUU74" s="367"/>
      <c r="HUV74" s="367"/>
      <c r="HUW74" s="367"/>
      <c r="HUX74" s="367"/>
      <c r="HUY74" s="367"/>
      <c r="HUZ74" s="367"/>
      <c r="HVA74" s="367"/>
      <c r="HVB74" s="367"/>
      <c r="HVC74" s="367"/>
      <c r="HVD74" s="367"/>
      <c r="HVE74" s="367"/>
      <c r="HVF74" s="367"/>
      <c r="HVG74" s="367"/>
      <c r="HVH74" s="367"/>
      <c r="HVI74" s="367"/>
      <c r="HVJ74" s="367"/>
      <c r="HVK74" s="367"/>
      <c r="HVL74" s="367"/>
      <c r="HVM74" s="367"/>
      <c r="HVN74" s="367"/>
      <c r="HVO74" s="367"/>
      <c r="HVP74" s="367"/>
      <c r="HVQ74" s="367"/>
      <c r="HVR74" s="367"/>
      <c r="HVS74" s="367"/>
      <c r="HVT74" s="367"/>
      <c r="HVU74" s="367"/>
      <c r="HVV74" s="367"/>
      <c r="HVW74" s="367"/>
      <c r="HVX74" s="367"/>
      <c r="HVY74" s="367"/>
      <c r="HVZ74" s="367"/>
      <c r="HWA74" s="367"/>
      <c r="HWB74" s="367"/>
      <c r="HWC74" s="367"/>
      <c r="HWD74" s="367"/>
      <c r="HWE74" s="367"/>
      <c r="HWF74" s="367"/>
      <c r="HWG74" s="367"/>
      <c r="HWH74" s="367"/>
      <c r="HWI74" s="367"/>
      <c r="HWJ74" s="367"/>
      <c r="HWK74" s="367"/>
      <c r="HWL74" s="367"/>
      <c r="HWM74" s="367"/>
      <c r="HWN74" s="367"/>
      <c r="HWO74" s="367"/>
      <c r="HWP74" s="367"/>
      <c r="HWQ74" s="367"/>
      <c r="HWR74" s="367"/>
      <c r="HWS74" s="367"/>
      <c r="HWT74" s="367"/>
      <c r="HWU74" s="367"/>
      <c r="HWV74" s="367"/>
      <c r="HWW74" s="367"/>
      <c r="HWX74" s="367"/>
      <c r="HWY74" s="367"/>
      <c r="HWZ74" s="367"/>
      <c r="HXA74" s="367"/>
      <c r="HXB74" s="367"/>
      <c r="HXC74" s="367"/>
      <c r="HXD74" s="367"/>
      <c r="HXE74" s="367"/>
      <c r="HXF74" s="367"/>
      <c r="HXG74" s="367"/>
      <c r="HXH74" s="367"/>
      <c r="HXI74" s="367"/>
      <c r="HXJ74" s="367"/>
      <c r="HXK74" s="367"/>
      <c r="HXL74" s="367"/>
      <c r="HXM74" s="367"/>
      <c r="HXN74" s="367"/>
      <c r="HXO74" s="367"/>
      <c r="HXP74" s="367"/>
      <c r="HXQ74" s="367"/>
      <c r="HXR74" s="367"/>
      <c r="HXS74" s="367"/>
      <c r="HXT74" s="367"/>
      <c r="HXU74" s="367"/>
      <c r="HXV74" s="367"/>
      <c r="HXW74" s="367"/>
      <c r="HXX74" s="367"/>
      <c r="HXY74" s="367"/>
      <c r="HXZ74" s="367"/>
      <c r="HYA74" s="367"/>
      <c r="HYB74" s="367"/>
      <c r="HYC74" s="367"/>
      <c r="HYD74" s="367"/>
      <c r="HYE74" s="367"/>
      <c r="HYF74" s="367"/>
      <c r="HYG74" s="367"/>
      <c r="HYH74" s="367"/>
      <c r="HYI74" s="367"/>
      <c r="HYJ74" s="367"/>
      <c r="HYK74" s="367"/>
      <c r="HYL74" s="367"/>
      <c r="HYM74" s="367"/>
      <c r="HYN74" s="367"/>
      <c r="HYO74" s="367"/>
      <c r="HYP74" s="367"/>
      <c r="HYQ74" s="367"/>
      <c r="HYR74" s="367"/>
      <c r="HYS74" s="367"/>
      <c r="HYT74" s="367"/>
      <c r="HYU74" s="367"/>
      <c r="HYV74" s="367"/>
      <c r="HYW74" s="367"/>
      <c r="HYX74" s="367"/>
      <c r="HYY74" s="367"/>
      <c r="HYZ74" s="367"/>
      <c r="HZA74" s="367"/>
      <c r="HZB74" s="367"/>
      <c r="HZC74" s="367"/>
      <c r="HZD74" s="367"/>
      <c r="HZE74" s="367"/>
      <c r="HZF74" s="367"/>
      <c r="HZG74" s="367"/>
      <c r="HZH74" s="367"/>
      <c r="HZI74" s="367"/>
      <c r="HZJ74" s="367"/>
      <c r="HZK74" s="367"/>
      <c r="HZL74" s="367"/>
      <c r="HZM74" s="367"/>
      <c r="HZN74" s="367"/>
      <c r="HZO74" s="367"/>
      <c r="HZP74" s="367"/>
      <c r="HZQ74" s="367"/>
      <c r="HZR74" s="367"/>
      <c r="HZS74" s="367"/>
      <c r="HZT74" s="367"/>
      <c r="HZU74" s="367"/>
      <c r="HZV74" s="367"/>
      <c r="HZW74" s="367"/>
      <c r="HZX74" s="367"/>
      <c r="HZY74" s="367"/>
      <c r="HZZ74" s="367"/>
      <c r="IAA74" s="367"/>
      <c r="IAB74" s="367"/>
      <c r="IAC74" s="367"/>
      <c r="IAD74" s="367"/>
      <c r="IAE74" s="367"/>
      <c r="IAF74" s="367"/>
      <c r="IAG74" s="367"/>
      <c r="IAH74" s="367"/>
      <c r="IAI74" s="367"/>
      <c r="IAJ74" s="367"/>
      <c r="IAK74" s="367"/>
      <c r="IAL74" s="367"/>
      <c r="IAM74" s="367"/>
      <c r="IAN74" s="367"/>
      <c r="IAO74" s="367"/>
      <c r="IAP74" s="367"/>
      <c r="IAQ74" s="367"/>
      <c r="IAR74" s="367"/>
      <c r="IAS74" s="367"/>
      <c r="IAT74" s="367"/>
      <c r="IAU74" s="367"/>
      <c r="IAV74" s="367"/>
      <c r="IAW74" s="367"/>
      <c r="IAX74" s="367"/>
      <c r="IAY74" s="367"/>
      <c r="IAZ74" s="367"/>
      <c r="IBA74" s="367"/>
      <c r="IBB74" s="367"/>
      <c r="IBC74" s="367"/>
      <c r="IBD74" s="367"/>
      <c r="IBE74" s="367"/>
      <c r="IBF74" s="367"/>
      <c r="IBG74" s="367"/>
      <c r="IBH74" s="367"/>
      <c r="IBI74" s="367"/>
      <c r="IBJ74" s="367"/>
      <c r="IBK74" s="367"/>
      <c r="IBL74" s="367"/>
      <c r="IBM74" s="367"/>
      <c r="IBN74" s="367"/>
      <c r="IBO74" s="367"/>
      <c r="IBP74" s="367"/>
      <c r="IBQ74" s="367"/>
      <c r="IBR74" s="367"/>
      <c r="IBS74" s="367"/>
      <c r="IBT74" s="367"/>
      <c r="IBU74" s="367"/>
      <c r="IBV74" s="367"/>
      <c r="IBW74" s="367"/>
      <c r="IBX74" s="367"/>
      <c r="IBY74" s="367"/>
      <c r="IBZ74" s="367"/>
      <c r="ICA74" s="367"/>
      <c r="ICB74" s="367"/>
      <c r="ICC74" s="367"/>
      <c r="ICD74" s="367"/>
      <c r="ICE74" s="367"/>
      <c r="ICF74" s="367"/>
      <c r="ICG74" s="367"/>
      <c r="ICH74" s="367"/>
      <c r="ICI74" s="367"/>
      <c r="ICJ74" s="367"/>
      <c r="ICK74" s="367"/>
      <c r="ICL74" s="367"/>
      <c r="ICM74" s="367"/>
      <c r="ICN74" s="367"/>
      <c r="ICO74" s="367"/>
      <c r="ICP74" s="367"/>
      <c r="ICQ74" s="367"/>
      <c r="ICR74" s="367"/>
      <c r="ICS74" s="367"/>
      <c r="ICT74" s="367"/>
      <c r="ICU74" s="367"/>
      <c r="ICV74" s="367"/>
      <c r="ICW74" s="367"/>
      <c r="ICX74" s="367"/>
      <c r="ICY74" s="367"/>
      <c r="ICZ74" s="367"/>
      <c r="IDA74" s="367"/>
      <c r="IDB74" s="367"/>
      <c r="IDC74" s="367"/>
      <c r="IDD74" s="367"/>
      <c r="IDE74" s="367"/>
      <c r="IDF74" s="367"/>
      <c r="IDG74" s="367"/>
      <c r="IDH74" s="367"/>
      <c r="IDI74" s="367"/>
      <c r="IDJ74" s="367"/>
      <c r="IDK74" s="367"/>
      <c r="IDL74" s="367"/>
      <c r="IDM74" s="367"/>
      <c r="IDN74" s="367"/>
      <c r="IDO74" s="367"/>
      <c r="IDP74" s="367"/>
      <c r="IDQ74" s="367"/>
      <c r="IDR74" s="367"/>
      <c r="IDS74" s="367"/>
      <c r="IDT74" s="367"/>
      <c r="IDU74" s="367"/>
      <c r="IDV74" s="367"/>
      <c r="IDW74" s="367"/>
      <c r="IDX74" s="367"/>
      <c r="IDY74" s="367"/>
      <c r="IDZ74" s="367"/>
      <c r="IEA74" s="367"/>
      <c r="IEB74" s="367"/>
      <c r="IEC74" s="367"/>
      <c r="IED74" s="367"/>
      <c r="IEE74" s="367"/>
      <c r="IEF74" s="367"/>
      <c r="IEG74" s="367"/>
      <c r="IEH74" s="367"/>
      <c r="IEI74" s="367"/>
      <c r="IEJ74" s="367"/>
      <c r="IEK74" s="367"/>
      <c r="IEL74" s="367"/>
      <c r="IEM74" s="367"/>
      <c r="IEN74" s="367"/>
      <c r="IEO74" s="367"/>
      <c r="IEP74" s="367"/>
      <c r="IEQ74" s="367"/>
      <c r="IER74" s="367"/>
      <c r="IES74" s="367"/>
      <c r="IET74" s="367"/>
      <c r="IEU74" s="367"/>
      <c r="IEV74" s="367"/>
      <c r="IEW74" s="367"/>
      <c r="IEX74" s="367"/>
      <c r="IEY74" s="367"/>
      <c r="IEZ74" s="367"/>
      <c r="IFA74" s="367"/>
      <c r="IFB74" s="367"/>
      <c r="IFC74" s="367"/>
      <c r="IFD74" s="367"/>
      <c r="IFE74" s="367"/>
      <c r="IFF74" s="367"/>
      <c r="IFG74" s="367"/>
      <c r="IFH74" s="367"/>
      <c r="IFI74" s="367"/>
      <c r="IFJ74" s="367"/>
      <c r="IFK74" s="367"/>
      <c r="IFL74" s="367"/>
      <c r="IFM74" s="367"/>
      <c r="IFN74" s="367"/>
      <c r="IFO74" s="367"/>
      <c r="IFP74" s="367"/>
      <c r="IFQ74" s="367"/>
      <c r="IFR74" s="367"/>
      <c r="IFS74" s="367"/>
      <c r="IFT74" s="367"/>
      <c r="IFU74" s="367"/>
      <c r="IFV74" s="367"/>
      <c r="IFW74" s="367"/>
      <c r="IFX74" s="367"/>
      <c r="IFY74" s="367"/>
      <c r="IFZ74" s="367"/>
      <c r="IGA74" s="367"/>
      <c r="IGB74" s="367"/>
      <c r="IGC74" s="367"/>
      <c r="IGD74" s="367"/>
      <c r="IGE74" s="367"/>
      <c r="IGF74" s="367"/>
      <c r="IGG74" s="367"/>
      <c r="IGH74" s="367"/>
      <c r="IGI74" s="367"/>
      <c r="IGJ74" s="367"/>
      <c r="IGK74" s="367"/>
      <c r="IGL74" s="367"/>
      <c r="IGM74" s="367"/>
      <c r="IGN74" s="367"/>
      <c r="IGO74" s="367"/>
      <c r="IGP74" s="367"/>
      <c r="IGQ74" s="367"/>
      <c r="IGR74" s="367"/>
      <c r="IGS74" s="367"/>
      <c r="IGT74" s="367"/>
      <c r="IGU74" s="367"/>
      <c r="IGV74" s="367"/>
      <c r="IGW74" s="367"/>
      <c r="IGX74" s="367"/>
      <c r="IGY74" s="367"/>
      <c r="IGZ74" s="367"/>
      <c r="IHA74" s="367"/>
      <c r="IHB74" s="367"/>
      <c r="IHC74" s="367"/>
      <c r="IHD74" s="367"/>
      <c r="IHE74" s="367"/>
      <c r="IHF74" s="367"/>
      <c r="IHG74" s="367"/>
      <c r="IHH74" s="367"/>
      <c r="IHI74" s="367"/>
      <c r="IHJ74" s="367"/>
      <c r="IHK74" s="367"/>
      <c r="IHL74" s="367"/>
      <c r="IHM74" s="367"/>
      <c r="IHN74" s="367"/>
      <c r="IHO74" s="367"/>
      <c r="IHP74" s="367"/>
      <c r="IHQ74" s="367"/>
      <c r="IHR74" s="367"/>
      <c r="IHS74" s="367"/>
      <c r="IHT74" s="367"/>
      <c r="IHU74" s="367"/>
      <c r="IHV74" s="367"/>
      <c r="IHW74" s="367"/>
      <c r="IHX74" s="367"/>
      <c r="IHY74" s="367"/>
      <c r="IHZ74" s="367"/>
      <c r="IIA74" s="367"/>
      <c r="IIB74" s="367"/>
      <c r="IIC74" s="367"/>
      <c r="IID74" s="367"/>
      <c r="IIE74" s="367"/>
      <c r="IIF74" s="367"/>
      <c r="IIG74" s="367"/>
      <c r="IIH74" s="367"/>
      <c r="III74" s="367"/>
      <c r="IIJ74" s="367"/>
      <c r="IIK74" s="367"/>
      <c r="IIL74" s="367"/>
      <c r="IIM74" s="367"/>
      <c r="IIN74" s="367"/>
      <c r="IIO74" s="367"/>
      <c r="IIP74" s="367"/>
      <c r="IIQ74" s="367"/>
      <c r="IIR74" s="367"/>
      <c r="IIS74" s="367"/>
      <c r="IIT74" s="367"/>
      <c r="IIU74" s="367"/>
      <c r="IIV74" s="367"/>
      <c r="IIW74" s="367"/>
      <c r="IIX74" s="367"/>
      <c r="IIY74" s="367"/>
      <c r="IIZ74" s="367"/>
      <c r="IJA74" s="367"/>
      <c r="IJB74" s="367"/>
      <c r="IJC74" s="367"/>
      <c r="IJD74" s="367"/>
      <c r="IJE74" s="367"/>
      <c r="IJF74" s="367"/>
      <c r="IJG74" s="367"/>
      <c r="IJH74" s="367"/>
      <c r="IJI74" s="367"/>
      <c r="IJJ74" s="367"/>
      <c r="IJK74" s="367"/>
      <c r="IJL74" s="367"/>
      <c r="IJM74" s="367"/>
      <c r="IJN74" s="367"/>
      <c r="IJO74" s="367"/>
      <c r="IJP74" s="367"/>
      <c r="IJQ74" s="367"/>
      <c r="IJR74" s="367"/>
      <c r="IJS74" s="367"/>
      <c r="IJT74" s="367"/>
      <c r="IJU74" s="367"/>
      <c r="IJV74" s="367"/>
      <c r="IJW74" s="367"/>
      <c r="IJX74" s="367"/>
      <c r="IJY74" s="367"/>
      <c r="IJZ74" s="367"/>
      <c r="IKA74" s="367"/>
      <c r="IKB74" s="367"/>
      <c r="IKC74" s="367"/>
      <c r="IKD74" s="367"/>
      <c r="IKE74" s="367"/>
      <c r="IKF74" s="367"/>
      <c r="IKG74" s="367"/>
      <c r="IKH74" s="367"/>
      <c r="IKI74" s="367"/>
      <c r="IKJ74" s="367"/>
      <c r="IKK74" s="367"/>
      <c r="IKL74" s="367"/>
      <c r="IKM74" s="367"/>
      <c r="IKN74" s="367"/>
      <c r="IKO74" s="367"/>
      <c r="IKP74" s="367"/>
      <c r="IKQ74" s="367"/>
      <c r="IKR74" s="367"/>
      <c r="IKS74" s="367"/>
      <c r="IKT74" s="367"/>
      <c r="IKU74" s="367"/>
      <c r="IKV74" s="367"/>
      <c r="IKW74" s="367"/>
      <c r="IKX74" s="367"/>
      <c r="IKY74" s="367"/>
      <c r="IKZ74" s="367"/>
      <c r="ILA74" s="367"/>
      <c r="ILB74" s="367"/>
      <c r="ILC74" s="367"/>
      <c r="ILD74" s="367"/>
      <c r="ILE74" s="367"/>
      <c r="ILF74" s="367"/>
      <c r="ILG74" s="367"/>
      <c r="ILH74" s="367"/>
      <c r="ILI74" s="367"/>
      <c r="ILJ74" s="367"/>
      <c r="ILK74" s="367"/>
      <c r="ILL74" s="367"/>
      <c r="ILM74" s="367"/>
      <c r="ILN74" s="367"/>
      <c r="ILO74" s="367"/>
      <c r="ILP74" s="367"/>
      <c r="ILQ74" s="367"/>
      <c r="ILR74" s="367"/>
      <c r="ILS74" s="367"/>
      <c r="ILT74" s="367"/>
      <c r="ILU74" s="367"/>
      <c r="ILV74" s="367"/>
      <c r="ILW74" s="367"/>
      <c r="ILX74" s="367"/>
      <c r="ILY74" s="367"/>
      <c r="ILZ74" s="367"/>
      <c r="IMA74" s="367"/>
      <c r="IMB74" s="367"/>
      <c r="IMC74" s="367"/>
      <c r="IMD74" s="367"/>
      <c r="IME74" s="367"/>
      <c r="IMF74" s="367"/>
      <c r="IMG74" s="367"/>
      <c r="IMH74" s="367"/>
      <c r="IMI74" s="367"/>
      <c r="IMJ74" s="367"/>
      <c r="IMK74" s="367"/>
      <c r="IML74" s="367"/>
      <c r="IMM74" s="367"/>
      <c r="IMN74" s="367"/>
      <c r="IMO74" s="367"/>
      <c r="IMP74" s="367"/>
      <c r="IMQ74" s="367"/>
      <c r="IMR74" s="367"/>
      <c r="IMS74" s="367"/>
      <c r="IMT74" s="367"/>
      <c r="IMU74" s="367"/>
      <c r="IMV74" s="367"/>
      <c r="IMW74" s="367"/>
      <c r="IMX74" s="367"/>
      <c r="IMY74" s="367"/>
      <c r="IMZ74" s="367"/>
      <c r="INA74" s="367"/>
      <c r="INB74" s="367"/>
      <c r="INC74" s="367"/>
      <c r="IND74" s="367"/>
      <c r="INE74" s="367"/>
      <c r="INF74" s="367"/>
      <c r="ING74" s="367"/>
      <c r="INH74" s="367"/>
      <c r="INI74" s="367"/>
      <c r="INJ74" s="367"/>
      <c r="INK74" s="367"/>
      <c r="INL74" s="367"/>
      <c r="INM74" s="367"/>
      <c r="INN74" s="367"/>
      <c r="INO74" s="367"/>
      <c r="INP74" s="367"/>
      <c r="INQ74" s="367"/>
      <c r="INR74" s="367"/>
      <c r="INS74" s="367"/>
      <c r="INT74" s="367"/>
      <c r="INU74" s="367"/>
      <c r="INV74" s="367"/>
      <c r="INW74" s="367"/>
      <c r="INX74" s="367"/>
      <c r="INY74" s="367"/>
      <c r="INZ74" s="367"/>
      <c r="IOA74" s="367"/>
      <c r="IOB74" s="367"/>
      <c r="IOC74" s="367"/>
      <c r="IOD74" s="367"/>
      <c r="IOE74" s="367"/>
      <c r="IOF74" s="367"/>
      <c r="IOG74" s="367"/>
      <c r="IOH74" s="367"/>
      <c r="IOI74" s="367"/>
      <c r="IOJ74" s="367"/>
      <c r="IOK74" s="367"/>
      <c r="IOL74" s="367"/>
      <c r="IOM74" s="367"/>
      <c r="ION74" s="367"/>
      <c r="IOO74" s="367"/>
      <c r="IOP74" s="367"/>
      <c r="IOQ74" s="367"/>
      <c r="IOR74" s="367"/>
      <c r="IOS74" s="367"/>
      <c r="IOT74" s="367"/>
      <c r="IOU74" s="367"/>
      <c r="IOV74" s="367"/>
      <c r="IOW74" s="367"/>
      <c r="IOX74" s="367"/>
      <c r="IOY74" s="367"/>
      <c r="IOZ74" s="367"/>
      <c r="IPA74" s="367"/>
      <c r="IPB74" s="367"/>
      <c r="IPC74" s="367"/>
      <c r="IPD74" s="367"/>
      <c r="IPE74" s="367"/>
      <c r="IPF74" s="367"/>
      <c r="IPG74" s="367"/>
      <c r="IPH74" s="367"/>
      <c r="IPI74" s="367"/>
      <c r="IPJ74" s="367"/>
      <c r="IPK74" s="367"/>
      <c r="IPL74" s="367"/>
      <c r="IPM74" s="367"/>
      <c r="IPN74" s="367"/>
      <c r="IPO74" s="367"/>
      <c r="IPP74" s="367"/>
      <c r="IPQ74" s="367"/>
      <c r="IPR74" s="367"/>
      <c r="IPS74" s="367"/>
      <c r="IPT74" s="367"/>
      <c r="IPU74" s="367"/>
      <c r="IPV74" s="367"/>
      <c r="IPW74" s="367"/>
      <c r="IPX74" s="367"/>
      <c r="IPY74" s="367"/>
      <c r="IPZ74" s="367"/>
      <c r="IQA74" s="367"/>
      <c r="IQB74" s="367"/>
      <c r="IQC74" s="367"/>
      <c r="IQD74" s="367"/>
      <c r="IQE74" s="367"/>
      <c r="IQF74" s="367"/>
      <c r="IQG74" s="367"/>
      <c r="IQH74" s="367"/>
      <c r="IQI74" s="367"/>
      <c r="IQJ74" s="367"/>
      <c r="IQK74" s="367"/>
      <c r="IQL74" s="367"/>
      <c r="IQM74" s="367"/>
      <c r="IQN74" s="367"/>
      <c r="IQO74" s="367"/>
      <c r="IQP74" s="367"/>
      <c r="IQQ74" s="367"/>
      <c r="IQR74" s="367"/>
      <c r="IQS74" s="367"/>
      <c r="IQT74" s="367"/>
      <c r="IQU74" s="367"/>
      <c r="IQV74" s="367"/>
      <c r="IQW74" s="367"/>
      <c r="IQX74" s="367"/>
      <c r="IQY74" s="367"/>
      <c r="IQZ74" s="367"/>
      <c r="IRA74" s="367"/>
      <c r="IRB74" s="367"/>
      <c r="IRC74" s="367"/>
      <c r="IRD74" s="367"/>
      <c r="IRE74" s="367"/>
      <c r="IRF74" s="367"/>
      <c r="IRG74" s="367"/>
      <c r="IRH74" s="367"/>
      <c r="IRI74" s="367"/>
      <c r="IRJ74" s="367"/>
      <c r="IRK74" s="367"/>
      <c r="IRL74" s="367"/>
      <c r="IRM74" s="367"/>
      <c r="IRN74" s="367"/>
      <c r="IRO74" s="367"/>
      <c r="IRP74" s="367"/>
      <c r="IRQ74" s="367"/>
      <c r="IRR74" s="367"/>
      <c r="IRS74" s="367"/>
      <c r="IRT74" s="367"/>
      <c r="IRU74" s="367"/>
      <c r="IRV74" s="367"/>
      <c r="IRW74" s="367"/>
      <c r="IRX74" s="367"/>
      <c r="IRY74" s="367"/>
      <c r="IRZ74" s="367"/>
      <c r="ISA74" s="367"/>
      <c r="ISB74" s="367"/>
      <c r="ISC74" s="367"/>
      <c r="ISD74" s="367"/>
      <c r="ISE74" s="367"/>
      <c r="ISF74" s="367"/>
      <c r="ISG74" s="367"/>
      <c r="ISH74" s="367"/>
      <c r="ISI74" s="367"/>
      <c r="ISJ74" s="367"/>
      <c r="ISK74" s="367"/>
      <c r="ISL74" s="367"/>
      <c r="ISM74" s="367"/>
      <c r="ISN74" s="367"/>
      <c r="ISO74" s="367"/>
      <c r="ISP74" s="367"/>
      <c r="ISQ74" s="367"/>
      <c r="ISR74" s="367"/>
      <c r="ISS74" s="367"/>
      <c r="IST74" s="367"/>
      <c r="ISU74" s="367"/>
      <c r="ISV74" s="367"/>
      <c r="ISW74" s="367"/>
      <c r="ISX74" s="367"/>
      <c r="ISY74" s="367"/>
      <c r="ISZ74" s="367"/>
      <c r="ITA74" s="367"/>
      <c r="ITB74" s="367"/>
      <c r="ITC74" s="367"/>
      <c r="ITD74" s="367"/>
      <c r="ITE74" s="367"/>
      <c r="ITF74" s="367"/>
      <c r="ITG74" s="367"/>
      <c r="ITH74" s="367"/>
      <c r="ITI74" s="367"/>
      <c r="ITJ74" s="367"/>
      <c r="ITK74" s="367"/>
      <c r="ITL74" s="367"/>
      <c r="ITM74" s="367"/>
      <c r="ITN74" s="367"/>
      <c r="ITO74" s="367"/>
      <c r="ITP74" s="367"/>
      <c r="ITQ74" s="367"/>
      <c r="ITR74" s="367"/>
      <c r="ITS74" s="367"/>
      <c r="ITT74" s="367"/>
      <c r="ITU74" s="367"/>
      <c r="ITV74" s="367"/>
      <c r="ITW74" s="367"/>
      <c r="ITX74" s="367"/>
      <c r="ITY74" s="367"/>
      <c r="ITZ74" s="367"/>
      <c r="IUA74" s="367"/>
      <c r="IUB74" s="367"/>
      <c r="IUC74" s="367"/>
      <c r="IUD74" s="367"/>
      <c r="IUE74" s="367"/>
      <c r="IUF74" s="367"/>
      <c r="IUG74" s="367"/>
      <c r="IUH74" s="367"/>
      <c r="IUI74" s="367"/>
      <c r="IUJ74" s="367"/>
      <c r="IUK74" s="367"/>
      <c r="IUL74" s="367"/>
      <c r="IUM74" s="367"/>
      <c r="IUN74" s="367"/>
      <c r="IUO74" s="367"/>
      <c r="IUP74" s="367"/>
      <c r="IUQ74" s="367"/>
      <c r="IUR74" s="367"/>
      <c r="IUS74" s="367"/>
      <c r="IUT74" s="367"/>
      <c r="IUU74" s="367"/>
      <c r="IUV74" s="367"/>
      <c r="IUW74" s="367"/>
      <c r="IUX74" s="367"/>
      <c r="IUY74" s="367"/>
      <c r="IUZ74" s="367"/>
      <c r="IVA74" s="367"/>
      <c r="IVB74" s="367"/>
      <c r="IVC74" s="367"/>
      <c r="IVD74" s="367"/>
      <c r="IVE74" s="367"/>
      <c r="IVF74" s="367"/>
      <c r="IVG74" s="367"/>
      <c r="IVH74" s="367"/>
      <c r="IVI74" s="367"/>
      <c r="IVJ74" s="367"/>
      <c r="IVK74" s="367"/>
      <c r="IVL74" s="367"/>
      <c r="IVM74" s="367"/>
      <c r="IVN74" s="367"/>
      <c r="IVO74" s="367"/>
      <c r="IVP74" s="367"/>
      <c r="IVQ74" s="367"/>
      <c r="IVR74" s="367"/>
      <c r="IVS74" s="367"/>
      <c r="IVT74" s="367"/>
      <c r="IVU74" s="367"/>
      <c r="IVV74" s="367"/>
      <c r="IVW74" s="367"/>
      <c r="IVX74" s="367"/>
      <c r="IVY74" s="367"/>
      <c r="IVZ74" s="367"/>
      <c r="IWA74" s="367"/>
      <c r="IWB74" s="367"/>
      <c r="IWC74" s="367"/>
      <c r="IWD74" s="367"/>
      <c r="IWE74" s="367"/>
      <c r="IWF74" s="367"/>
      <c r="IWG74" s="367"/>
      <c r="IWH74" s="367"/>
      <c r="IWI74" s="367"/>
      <c r="IWJ74" s="367"/>
      <c r="IWK74" s="367"/>
      <c r="IWL74" s="367"/>
      <c r="IWM74" s="367"/>
      <c r="IWN74" s="367"/>
      <c r="IWO74" s="367"/>
      <c r="IWP74" s="367"/>
      <c r="IWQ74" s="367"/>
      <c r="IWR74" s="367"/>
      <c r="IWS74" s="367"/>
      <c r="IWT74" s="367"/>
      <c r="IWU74" s="367"/>
      <c r="IWV74" s="367"/>
      <c r="IWW74" s="367"/>
      <c r="IWX74" s="367"/>
      <c r="IWY74" s="367"/>
      <c r="IWZ74" s="367"/>
      <c r="IXA74" s="367"/>
      <c r="IXB74" s="367"/>
      <c r="IXC74" s="367"/>
      <c r="IXD74" s="367"/>
      <c r="IXE74" s="367"/>
      <c r="IXF74" s="367"/>
      <c r="IXG74" s="367"/>
      <c r="IXH74" s="367"/>
      <c r="IXI74" s="367"/>
      <c r="IXJ74" s="367"/>
      <c r="IXK74" s="367"/>
      <c r="IXL74" s="367"/>
      <c r="IXM74" s="367"/>
      <c r="IXN74" s="367"/>
      <c r="IXO74" s="367"/>
      <c r="IXP74" s="367"/>
      <c r="IXQ74" s="367"/>
      <c r="IXR74" s="367"/>
      <c r="IXS74" s="367"/>
      <c r="IXT74" s="367"/>
      <c r="IXU74" s="367"/>
      <c r="IXV74" s="367"/>
      <c r="IXW74" s="367"/>
      <c r="IXX74" s="367"/>
      <c r="IXY74" s="367"/>
      <c r="IXZ74" s="367"/>
      <c r="IYA74" s="367"/>
      <c r="IYB74" s="367"/>
      <c r="IYC74" s="367"/>
      <c r="IYD74" s="367"/>
      <c r="IYE74" s="367"/>
      <c r="IYF74" s="367"/>
      <c r="IYG74" s="367"/>
      <c r="IYH74" s="367"/>
      <c r="IYI74" s="367"/>
      <c r="IYJ74" s="367"/>
      <c r="IYK74" s="367"/>
      <c r="IYL74" s="367"/>
      <c r="IYM74" s="367"/>
      <c r="IYN74" s="367"/>
      <c r="IYO74" s="367"/>
      <c r="IYP74" s="367"/>
      <c r="IYQ74" s="367"/>
      <c r="IYR74" s="367"/>
      <c r="IYS74" s="367"/>
      <c r="IYT74" s="367"/>
      <c r="IYU74" s="367"/>
      <c r="IYV74" s="367"/>
      <c r="IYW74" s="367"/>
      <c r="IYX74" s="367"/>
      <c r="IYY74" s="367"/>
      <c r="IYZ74" s="367"/>
      <c r="IZA74" s="367"/>
      <c r="IZB74" s="367"/>
      <c r="IZC74" s="367"/>
      <c r="IZD74" s="367"/>
      <c r="IZE74" s="367"/>
      <c r="IZF74" s="367"/>
      <c r="IZG74" s="367"/>
      <c r="IZH74" s="367"/>
      <c r="IZI74" s="367"/>
      <c r="IZJ74" s="367"/>
      <c r="IZK74" s="367"/>
      <c r="IZL74" s="367"/>
      <c r="IZM74" s="367"/>
      <c r="IZN74" s="367"/>
      <c r="IZO74" s="367"/>
      <c r="IZP74" s="367"/>
      <c r="IZQ74" s="367"/>
      <c r="IZR74" s="367"/>
      <c r="IZS74" s="367"/>
      <c r="IZT74" s="367"/>
      <c r="IZU74" s="367"/>
      <c r="IZV74" s="367"/>
      <c r="IZW74" s="367"/>
      <c r="IZX74" s="367"/>
      <c r="IZY74" s="367"/>
      <c r="IZZ74" s="367"/>
      <c r="JAA74" s="367"/>
      <c r="JAB74" s="367"/>
      <c r="JAC74" s="367"/>
      <c r="JAD74" s="367"/>
      <c r="JAE74" s="367"/>
      <c r="JAF74" s="367"/>
      <c r="JAG74" s="367"/>
      <c r="JAH74" s="367"/>
      <c r="JAI74" s="367"/>
      <c r="JAJ74" s="367"/>
      <c r="JAK74" s="367"/>
      <c r="JAL74" s="367"/>
      <c r="JAM74" s="367"/>
      <c r="JAN74" s="367"/>
      <c r="JAO74" s="367"/>
      <c r="JAP74" s="367"/>
      <c r="JAQ74" s="367"/>
      <c r="JAR74" s="367"/>
      <c r="JAS74" s="367"/>
      <c r="JAT74" s="367"/>
      <c r="JAU74" s="367"/>
      <c r="JAV74" s="367"/>
      <c r="JAW74" s="367"/>
      <c r="JAX74" s="367"/>
      <c r="JAY74" s="367"/>
      <c r="JAZ74" s="367"/>
      <c r="JBA74" s="367"/>
      <c r="JBB74" s="367"/>
      <c r="JBC74" s="367"/>
      <c r="JBD74" s="367"/>
      <c r="JBE74" s="367"/>
      <c r="JBF74" s="367"/>
      <c r="JBG74" s="367"/>
      <c r="JBH74" s="367"/>
      <c r="JBI74" s="367"/>
      <c r="JBJ74" s="367"/>
      <c r="JBK74" s="367"/>
      <c r="JBL74" s="367"/>
      <c r="JBM74" s="367"/>
      <c r="JBN74" s="367"/>
      <c r="JBO74" s="367"/>
      <c r="JBP74" s="367"/>
      <c r="JBQ74" s="367"/>
      <c r="JBR74" s="367"/>
      <c r="JBS74" s="367"/>
      <c r="JBT74" s="367"/>
      <c r="JBU74" s="367"/>
      <c r="JBV74" s="367"/>
      <c r="JBW74" s="367"/>
      <c r="JBX74" s="367"/>
      <c r="JBY74" s="367"/>
      <c r="JBZ74" s="367"/>
      <c r="JCA74" s="367"/>
      <c r="JCB74" s="367"/>
      <c r="JCC74" s="367"/>
      <c r="JCD74" s="367"/>
      <c r="JCE74" s="367"/>
      <c r="JCF74" s="367"/>
      <c r="JCG74" s="367"/>
      <c r="JCH74" s="367"/>
      <c r="JCI74" s="367"/>
      <c r="JCJ74" s="367"/>
      <c r="JCK74" s="367"/>
      <c r="JCL74" s="367"/>
      <c r="JCM74" s="367"/>
      <c r="JCN74" s="367"/>
      <c r="JCO74" s="367"/>
      <c r="JCP74" s="367"/>
      <c r="JCQ74" s="367"/>
      <c r="JCR74" s="367"/>
      <c r="JCS74" s="367"/>
      <c r="JCT74" s="367"/>
      <c r="JCU74" s="367"/>
      <c r="JCV74" s="367"/>
      <c r="JCW74" s="367"/>
      <c r="JCX74" s="367"/>
      <c r="JCY74" s="367"/>
      <c r="JCZ74" s="367"/>
      <c r="JDA74" s="367"/>
      <c r="JDB74" s="367"/>
      <c r="JDC74" s="367"/>
      <c r="JDD74" s="367"/>
      <c r="JDE74" s="367"/>
      <c r="JDF74" s="367"/>
      <c r="JDG74" s="367"/>
      <c r="JDH74" s="367"/>
      <c r="JDI74" s="367"/>
      <c r="JDJ74" s="367"/>
      <c r="JDK74" s="367"/>
      <c r="JDL74" s="367"/>
      <c r="JDM74" s="367"/>
      <c r="JDN74" s="367"/>
      <c r="JDO74" s="367"/>
      <c r="JDP74" s="367"/>
      <c r="JDQ74" s="367"/>
      <c r="JDR74" s="367"/>
      <c r="JDS74" s="367"/>
      <c r="JDT74" s="367"/>
      <c r="JDU74" s="367"/>
      <c r="JDV74" s="367"/>
      <c r="JDW74" s="367"/>
      <c r="JDX74" s="367"/>
      <c r="JDY74" s="367"/>
      <c r="JDZ74" s="367"/>
      <c r="JEA74" s="367"/>
      <c r="JEB74" s="367"/>
      <c r="JEC74" s="367"/>
      <c r="JED74" s="367"/>
      <c r="JEE74" s="367"/>
      <c r="JEF74" s="367"/>
      <c r="JEG74" s="367"/>
      <c r="JEH74" s="367"/>
      <c r="JEI74" s="367"/>
      <c r="JEJ74" s="367"/>
      <c r="JEK74" s="367"/>
      <c r="JEL74" s="367"/>
      <c r="JEM74" s="367"/>
      <c r="JEN74" s="367"/>
      <c r="JEO74" s="367"/>
      <c r="JEP74" s="367"/>
      <c r="JEQ74" s="367"/>
      <c r="JER74" s="367"/>
      <c r="JES74" s="367"/>
      <c r="JET74" s="367"/>
      <c r="JEU74" s="367"/>
      <c r="JEV74" s="367"/>
      <c r="JEW74" s="367"/>
      <c r="JEX74" s="367"/>
      <c r="JEY74" s="367"/>
      <c r="JEZ74" s="367"/>
      <c r="JFA74" s="367"/>
      <c r="JFB74" s="367"/>
      <c r="JFC74" s="367"/>
      <c r="JFD74" s="367"/>
      <c r="JFE74" s="367"/>
      <c r="JFF74" s="367"/>
      <c r="JFG74" s="367"/>
      <c r="JFH74" s="367"/>
      <c r="JFI74" s="367"/>
      <c r="JFJ74" s="367"/>
      <c r="JFK74" s="367"/>
      <c r="JFL74" s="367"/>
      <c r="JFM74" s="367"/>
      <c r="JFN74" s="367"/>
      <c r="JFO74" s="367"/>
      <c r="JFP74" s="367"/>
      <c r="JFQ74" s="367"/>
      <c r="JFR74" s="367"/>
      <c r="JFS74" s="367"/>
      <c r="JFT74" s="367"/>
      <c r="JFU74" s="367"/>
      <c r="JFV74" s="367"/>
      <c r="JFW74" s="367"/>
      <c r="JFX74" s="367"/>
      <c r="JFY74" s="367"/>
      <c r="JFZ74" s="367"/>
      <c r="JGA74" s="367"/>
      <c r="JGB74" s="367"/>
      <c r="JGC74" s="367"/>
      <c r="JGD74" s="367"/>
      <c r="JGE74" s="367"/>
      <c r="JGF74" s="367"/>
      <c r="JGG74" s="367"/>
      <c r="JGH74" s="367"/>
      <c r="JGI74" s="367"/>
      <c r="JGJ74" s="367"/>
      <c r="JGK74" s="367"/>
      <c r="JGL74" s="367"/>
      <c r="JGM74" s="367"/>
      <c r="JGN74" s="367"/>
      <c r="JGO74" s="367"/>
      <c r="JGP74" s="367"/>
      <c r="JGQ74" s="367"/>
      <c r="JGR74" s="367"/>
      <c r="JGS74" s="367"/>
      <c r="JGT74" s="367"/>
      <c r="JGU74" s="367"/>
      <c r="JGV74" s="367"/>
      <c r="JGW74" s="367"/>
      <c r="JGX74" s="367"/>
      <c r="JGY74" s="367"/>
      <c r="JGZ74" s="367"/>
      <c r="JHA74" s="367"/>
      <c r="JHB74" s="367"/>
      <c r="JHC74" s="367"/>
      <c r="JHD74" s="367"/>
      <c r="JHE74" s="367"/>
      <c r="JHF74" s="367"/>
      <c r="JHG74" s="367"/>
      <c r="JHH74" s="367"/>
      <c r="JHI74" s="367"/>
      <c r="JHJ74" s="367"/>
      <c r="JHK74" s="367"/>
      <c r="JHL74" s="367"/>
      <c r="JHM74" s="367"/>
      <c r="JHN74" s="367"/>
      <c r="JHO74" s="367"/>
      <c r="JHP74" s="367"/>
      <c r="JHQ74" s="367"/>
      <c r="JHR74" s="367"/>
      <c r="JHS74" s="367"/>
      <c r="JHT74" s="367"/>
      <c r="JHU74" s="367"/>
      <c r="JHV74" s="367"/>
      <c r="JHW74" s="367"/>
      <c r="JHX74" s="367"/>
      <c r="JHY74" s="367"/>
      <c r="JHZ74" s="367"/>
      <c r="JIA74" s="367"/>
      <c r="JIB74" s="367"/>
      <c r="JIC74" s="367"/>
      <c r="JID74" s="367"/>
      <c r="JIE74" s="367"/>
      <c r="JIF74" s="367"/>
      <c r="JIG74" s="367"/>
      <c r="JIH74" s="367"/>
      <c r="JII74" s="367"/>
      <c r="JIJ74" s="367"/>
      <c r="JIK74" s="367"/>
      <c r="JIL74" s="367"/>
      <c r="JIM74" s="367"/>
      <c r="JIN74" s="367"/>
      <c r="JIO74" s="367"/>
      <c r="JIP74" s="367"/>
      <c r="JIQ74" s="367"/>
      <c r="JIR74" s="367"/>
      <c r="JIS74" s="367"/>
      <c r="JIT74" s="367"/>
      <c r="JIU74" s="367"/>
      <c r="JIV74" s="367"/>
      <c r="JIW74" s="367"/>
      <c r="JIX74" s="367"/>
      <c r="JIY74" s="367"/>
      <c r="JIZ74" s="367"/>
      <c r="JJA74" s="367"/>
      <c r="JJB74" s="367"/>
      <c r="JJC74" s="367"/>
      <c r="JJD74" s="367"/>
      <c r="JJE74" s="367"/>
      <c r="JJF74" s="367"/>
      <c r="JJG74" s="367"/>
      <c r="JJH74" s="367"/>
      <c r="JJI74" s="367"/>
      <c r="JJJ74" s="367"/>
      <c r="JJK74" s="367"/>
      <c r="JJL74" s="367"/>
      <c r="JJM74" s="367"/>
      <c r="JJN74" s="367"/>
      <c r="JJO74" s="367"/>
      <c r="JJP74" s="367"/>
      <c r="JJQ74" s="367"/>
      <c r="JJR74" s="367"/>
      <c r="JJS74" s="367"/>
      <c r="JJT74" s="367"/>
      <c r="JJU74" s="367"/>
      <c r="JJV74" s="367"/>
      <c r="JJW74" s="367"/>
      <c r="JJX74" s="367"/>
      <c r="JJY74" s="367"/>
      <c r="JJZ74" s="367"/>
      <c r="JKA74" s="367"/>
      <c r="JKB74" s="367"/>
      <c r="JKC74" s="367"/>
      <c r="JKD74" s="367"/>
      <c r="JKE74" s="367"/>
      <c r="JKF74" s="367"/>
      <c r="JKG74" s="367"/>
      <c r="JKH74" s="367"/>
      <c r="JKI74" s="367"/>
      <c r="JKJ74" s="367"/>
      <c r="JKK74" s="367"/>
      <c r="JKL74" s="367"/>
      <c r="JKM74" s="367"/>
      <c r="JKN74" s="367"/>
      <c r="JKO74" s="367"/>
      <c r="JKP74" s="367"/>
      <c r="JKQ74" s="367"/>
      <c r="JKR74" s="367"/>
      <c r="JKS74" s="367"/>
      <c r="JKT74" s="367"/>
      <c r="JKU74" s="367"/>
      <c r="JKV74" s="367"/>
      <c r="JKW74" s="367"/>
      <c r="JKX74" s="367"/>
      <c r="JKY74" s="367"/>
      <c r="JKZ74" s="367"/>
      <c r="JLA74" s="367"/>
      <c r="JLB74" s="367"/>
      <c r="JLC74" s="367"/>
      <c r="JLD74" s="367"/>
      <c r="JLE74" s="367"/>
      <c r="JLF74" s="367"/>
      <c r="JLG74" s="367"/>
      <c r="JLH74" s="367"/>
      <c r="JLI74" s="367"/>
      <c r="JLJ74" s="367"/>
      <c r="JLK74" s="367"/>
      <c r="JLL74" s="367"/>
      <c r="JLM74" s="367"/>
      <c r="JLN74" s="367"/>
      <c r="JLO74" s="367"/>
      <c r="JLP74" s="367"/>
      <c r="JLQ74" s="367"/>
      <c r="JLR74" s="367"/>
      <c r="JLS74" s="367"/>
      <c r="JLT74" s="367"/>
      <c r="JLU74" s="367"/>
      <c r="JLV74" s="367"/>
      <c r="JLW74" s="367"/>
      <c r="JLX74" s="367"/>
      <c r="JLY74" s="367"/>
      <c r="JLZ74" s="367"/>
      <c r="JMA74" s="367"/>
      <c r="JMB74" s="367"/>
      <c r="JMC74" s="367"/>
      <c r="JMD74" s="367"/>
      <c r="JME74" s="367"/>
      <c r="JMF74" s="367"/>
      <c r="JMG74" s="367"/>
      <c r="JMH74" s="367"/>
      <c r="JMI74" s="367"/>
      <c r="JMJ74" s="367"/>
      <c r="JMK74" s="367"/>
      <c r="JML74" s="367"/>
      <c r="JMM74" s="367"/>
      <c r="JMN74" s="367"/>
      <c r="JMO74" s="367"/>
      <c r="JMP74" s="367"/>
      <c r="JMQ74" s="367"/>
      <c r="JMR74" s="367"/>
      <c r="JMS74" s="367"/>
      <c r="JMT74" s="367"/>
      <c r="JMU74" s="367"/>
      <c r="JMV74" s="367"/>
      <c r="JMW74" s="367"/>
      <c r="JMX74" s="367"/>
      <c r="JMY74" s="367"/>
      <c r="JMZ74" s="367"/>
      <c r="JNA74" s="367"/>
      <c r="JNB74" s="367"/>
      <c r="JNC74" s="367"/>
      <c r="JND74" s="367"/>
      <c r="JNE74" s="367"/>
      <c r="JNF74" s="367"/>
      <c r="JNG74" s="367"/>
      <c r="JNH74" s="367"/>
      <c r="JNI74" s="367"/>
      <c r="JNJ74" s="367"/>
      <c r="JNK74" s="367"/>
      <c r="JNL74" s="367"/>
      <c r="JNM74" s="367"/>
      <c r="JNN74" s="367"/>
      <c r="JNO74" s="367"/>
      <c r="JNP74" s="367"/>
      <c r="JNQ74" s="367"/>
      <c r="JNR74" s="367"/>
      <c r="JNS74" s="367"/>
      <c r="JNT74" s="367"/>
      <c r="JNU74" s="367"/>
      <c r="JNV74" s="367"/>
      <c r="JNW74" s="367"/>
      <c r="JNX74" s="367"/>
      <c r="JNY74" s="367"/>
      <c r="JNZ74" s="367"/>
      <c r="JOA74" s="367"/>
      <c r="JOB74" s="367"/>
      <c r="JOC74" s="367"/>
      <c r="JOD74" s="367"/>
      <c r="JOE74" s="367"/>
      <c r="JOF74" s="367"/>
      <c r="JOG74" s="367"/>
      <c r="JOH74" s="367"/>
      <c r="JOI74" s="367"/>
      <c r="JOJ74" s="367"/>
      <c r="JOK74" s="367"/>
      <c r="JOL74" s="367"/>
      <c r="JOM74" s="367"/>
      <c r="JON74" s="367"/>
      <c r="JOO74" s="367"/>
      <c r="JOP74" s="367"/>
      <c r="JOQ74" s="367"/>
      <c r="JOR74" s="367"/>
      <c r="JOS74" s="367"/>
      <c r="JOT74" s="367"/>
      <c r="JOU74" s="367"/>
      <c r="JOV74" s="367"/>
      <c r="JOW74" s="367"/>
      <c r="JOX74" s="367"/>
      <c r="JOY74" s="367"/>
      <c r="JOZ74" s="367"/>
      <c r="JPA74" s="367"/>
      <c r="JPB74" s="367"/>
      <c r="JPC74" s="367"/>
      <c r="JPD74" s="367"/>
      <c r="JPE74" s="367"/>
      <c r="JPF74" s="367"/>
      <c r="JPG74" s="367"/>
      <c r="JPH74" s="367"/>
      <c r="JPI74" s="367"/>
      <c r="JPJ74" s="367"/>
      <c r="JPK74" s="367"/>
      <c r="JPL74" s="367"/>
      <c r="JPM74" s="367"/>
      <c r="JPN74" s="367"/>
      <c r="JPO74" s="367"/>
      <c r="JPP74" s="367"/>
      <c r="JPQ74" s="367"/>
      <c r="JPR74" s="367"/>
      <c r="JPS74" s="367"/>
      <c r="JPT74" s="367"/>
      <c r="JPU74" s="367"/>
      <c r="JPV74" s="367"/>
      <c r="JPW74" s="367"/>
      <c r="JPX74" s="367"/>
      <c r="JPY74" s="367"/>
      <c r="JPZ74" s="367"/>
      <c r="JQA74" s="367"/>
      <c r="JQB74" s="367"/>
      <c r="JQC74" s="367"/>
      <c r="JQD74" s="367"/>
      <c r="JQE74" s="367"/>
      <c r="JQF74" s="367"/>
      <c r="JQG74" s="367"/>
      <c r="JQH74" s="367"/>
      <c r="JQI74" s="367"/>
      <c r="JQJ74" s="367"/>
      <c r="JQK74" s="367"/>
      <c r="JQL74" s="367"/>
      <c r="JQM74" s="367"/>
      <c r="JQN74" s="367"/>
      <c r="JQO74" s="367"/>
      <c r="JQP74" s="367"/>
      <c r="JQQ74" s="367"/>
      <c r="JQR74" s="367"/>
      <c r="JQS74" s="367"/>
      <c r="JQT74" s="367"/>
      <c r="JQU74" s="367"/>
      <c r="JQV74" s="367"/>
      <c r="JQW74" s="367"/>
      <c r="JQX74" s="367"/>
      <c r="JQY74" s="367"/>
      <c r="JQZ74" s="367"/>
      <c r="JRA74" s="367"/>
      <c r="JRB74" s="367"/>
      <c r="JRC74" s="367"/>
      <c r="JRD74" s="367"/>
      <c r="JRE74" s="367"/>
      <c r="JRF74" s="367"/>
      <c r="JRG74" s="367"/>
      <c r="JRH74" s="367"/>
      <c r="JRI74" s="367"/>
      <c r="JRJ74" s="367"/>
      <c r="JRK74" s="367"/>
      <c r="JRL74" s="367"/>
      <c r="JRM74" s="367"/>
      <c r="JRN74" s="367"/>
      <c r="JRO74" s="367"/>
      <c r="JRP74" s="367"/>
      <c r="JRQ74" s="367"/>
      <c r="JRR74" s="367"/>
      <c r="JRS74" s="367"/>
      <c r="JRT74" s="367"/>
      <c r="JRU74" s="367"/>
      <c r="JRV74" s="367"/>
      <c r="JRW74" s="367"/>
      <c r="JRX74" s="367"/>
      <c r="JRY74" s="367"/>
      <c r="JRZ74" s="367"/>
      <c r="JSA74" s="367"/>
      <c r="JSB74" s="367"/>
      <c r="JSC74" s="367"/>
      <c r="JSD74" s="367"/>
      <c r="JSE74" s="367"/>
      <c r="JSF74" s="367"/>
      <c r="JSG74" s="367"/>
      <c r="JSH74" s="367"/>
      <c r="JSI74" s="367"/>
      <c r="JSJ74" s="367"/>
      <c r="JSK74" s="367"/>
      <c r="JSL74" s="367"/>
      <c r="JSM74" s="367"/>
      <c r="JSN74" s="367"/>
      <c r="JSO74" s="367"/>
      <c r="JSP74" s="367"/>
      <c r="JSQ74" s="367"/>
      <c r="JSR74" s="367"/>
      <c r="JSS74" s="367"/>
      <c r="JST74" s="367"/>
      <c r="JSU74" s="367"/>
      <c r="JSV74" s="367"/>
      <c r="JSW74" s="367"/>
      <c r="JSX74" s="367"/>
      <c r="JSY74" s="367"/>
      <c r="JSZ74" s="367"/>
      <c r="JTA74" s="367"/>
      <c r="JTB74" s="367"/>
      <c r="JTC74" s="367"/>
      <c r="JTD74" s="367"/>
      <c r="JTE74" s="367"/>
      <c r="JTF74" s="367"/>
      <c r="JTG74" s="367"/>
      <c r="JTH74" s="367"/>
      <c r="JTI74" s="367"/>
      <c r="JTJ74" s="367"/>
      <c r="JTK74" s="367"/>
      <c r="JTL74" s="367"/>
      <c r="JTM74" s="367"/>
      <c r="JTN74" s="367"/>
      <c r="JTO74" s="367"/>
      <c r="JTP74" s="367"/>
      <c r="JTQ74" s="367"/>
      <c r="JTR74" s="367"/>
      <c r="JTS74" s="367"/>
      <c r="JTT74" s="367"/>
      <c r="JTU74" s="367"/>
      <c r="JTV74" s="367"/>
      <c r="JTW74" s="367"/>
      <c r="JTX74" s="367"/>
      <c r="JTY74" s="367"/>
      <c r="JTZ74" s="367"/>
      <c r="JUA74" s="367"/>
      <c r="JUB74" s="367"/>
      <c r="JUC74" s="367"/>
      <c r="JUD74" s="367"/>
      <c r="JUE74" s="367"/>
      <c r="JUF74" s="367"/>
      <c r="JUG74" s="367"/>
      <c r="JUH74" s="367"/>
      <c r="JUI74" s="367"/>
      <c r="JUJ74" s="367"/>
      <c r="JUK74" s="367"/>
      <c r="JUL74" s="367"/>
      <c r="JUM74" s="367"/>
      <c r="JUN74" s="367"/>
      <c r="JUO74" s="367"/>
      <c r="JUP74" s="367"/>
      <c r="JUQ74" s="367"/>
      <c r="JUR74" s="367"/>
      <c r="JUS74" s="367"/>
      <c r="JUT74" s="367"/>
      <c r="JUU74" s="367"/>
      <c r="JUV74" s="367"/>
      <c r="JUW74" s="367"/>
      <c r="JUX74" s="367"/>
      <c r="JUY74" s="367"/>
      <c r="JUZ74" s="367"/>
      <c r="JVA74" s="367"/>
      <c r="JVB74" s="367"/>
      <c r="JVC74" s="367"/>
      <c r="JVD74" s="367"/>
      <c r="JVE74" s="367"/>
      <c r="JVF74" s="367"/>
      <c r="JVG74" s="367"/>
      <c r="JVH74" s="367"/>
      <c r="JVI74" s="367"/>
      <c r="JVJ74" s="367"/>
      <c r="JVK74" s="367"/>
      <c r="JVL74" s="367"/>
      <c r="JVM74" s="367"/>
      <c r="JVN74" s="367"/>
      <c r="JVO74" s="367"/>
      <c r="JVP74" s="367"/>
      <c r="JVQ74" s="367"/>
      <c r="JVR74" s="367"/>
      <c r="JVS74" s="367"/>
      <c r="JVT74" s="367"/>
      <c r="JVU74" s="367"/>
      <c r="JVV74" s="367"/>
      <c r="JVW74" s="367"/>
      <c r="JVX74" s="367"/>
      <c r="JVY74" s="367"/>
      <c r="JVZ74" s="367"/>
      <c r="JWA74" s="367"/>
      <c r="JWB74" s="367"/>
      <c r="JWC74" s="367"/>
      <c r="JWD74" s="367"/>
      <c r="JWE74" s="367"/>
      <c r="JWF74" s="367"/>
      <c r="JWG74" s="367"/>
      <c r="JWH74" s="367"/>
      <c r="JWI74" s="367"/>
      <c r="JWJ74" s="367"/>
      <c r="JWK74" s="367"/>
      <c r="JWL74" s="367"/>
      <c r="JWM74" s="367"/>
      <c r="JWN74" s="367"/>
      <c r="JWO74" s="367"/>
      <c r="JWP74" s="367"/>
      <c r="JWQ74" s="367"/>
      <c r="JWR74" s="367"/>
      <c r="JWS74" s="367"/>
      <c r="JWT74" s="367"/>
      <c r="JWU74" s="367"/>
      <c r="JWV74" s="367"/>
      <c r="JWW74" s="367"/>
      <c r="JWX74" s="367"/>
      <c r="JWY74" s="367"/>
      <c r="JWZ74" s="367"/>
      <c r="JXA74" s="367"/>
      <c r="JXB74" s="367"/>
      <c r="JXC74" s="367"/>
      <c r="JXD74" s="367"/>
      <c r="JXE74" s="367"/>
      <c r="JXF74" s="367"/>
      <c r="JXG74" s="367"/>
      <c r="JXH74" s="367"/>
      <c r="JXI74" s="367"/>
      <c r="JXJ74" s="367"/>
      <c r="JXK74" s="367"/>
      <c r="JXL74" s="367"/>
      <c r="JXM74" s="367"/>
      <c r="JXN74" s="367"/>
      <c r="JXO74" s="367"/>
      <c r="JXP74" s="367"/>
      <c r="JXQ74" s="367"/>
      <c r="JXR74" s="367"/>
      <c r="JXS74" s="367"/>
      <c r="JXT74" s="367"/>
      <c r="JXU74" s="367"/>
      <c r="JXV74" s="367"/>
      <c r="JXW74" s="367"/>
      <c r="JXX74" s="367"/>
      <c r="JXY74" s="367"/>
      <c r="JXZ74" s="367"/>
      <c r="JYA74" s="367"/>
      <c r="JYB74" s="367"/>
      <c r="JYC74" s="367"/>
      <c r="JYD74" s="367"/>
      <c r="JYE74" s="367"/>
      <c r="JYF74" s="367"/>
      <c r="JYG74" s="367"/>
      <c r="JYH74" s="367"/>
      <c r="JYI74" s="367"/>
      <c r="JYJ74" s="367"/>
      <c r="JYK74" s="367"/>
      <c r="JYL74" s="367"/>
      <c r="JYM74" s="367"/>
      <c r="JYN74" s="367"/>
      <c r="JYO74" s="367"/>
      <c r="JYP74" s="367"/>
      <c r="JYQ74" s="367"/>
      <c r="JYR74" s="367"/>
      <c r="JYS74" s="367"/>
      <c r="JYT74" s="367"/>
      <c r="JYU74" s="367"/>
      <c r="JYV74" s="367"/>
      <c r="JYW74" s="367"/>
      <c r="JYX74" s="367"/>
      <c r="JYY74" s="367"/>
      <c r="JYZ74" s="367"/>
      <c r="JZA74" s="367"/>
      <c r="JZB74" s="367"/>
      <c r="JZC74" s="367"/>
      <c r="JZD74" s="367"/>
      <c r="JZE74" s="367"/>
      <c r="JZF74" s="367"/>
      <c r="JZG74" s="367"/>
      <c r="JZH74" s="367"/>
      <c r="JZI74" s="367"/>
      <c r="JZJ74" s="367"/>
      <c r="JZK74" s="367"/>
      <c r="JZL74" s="367"/>
      <c r="JZM74" s="367"/>
      <c r="JZN74" s="367"/>
      <c r="JZO74" s="367"/>
      <c r="JZP74" s="367"/>
      <c r="JZQ74" s="367"/>
      <c r="JZR74" s="367"/>
      <c r="JZS74" s="367"/>
      <c r="JZT74" s="367"/>
      <c r="JZU74" s="367"/>
      <c r="JZV74" s="367"/>
      <c r="JZW74" s="367"/>
      <c r="JZX74" s="367"/>
      <c r="JZY74" s="367"/>
      <c r="JZZ74" s="367"/>
      <c r="KAA74" s="367"/>
      <c r="KAB74" s="367"/>
      <c r="KAC74" s="367"/>
      <c r="KAD74" s="367"/>
      <c r="KAE74" s="367"/>
      <c r="KAF74" s="367"/>
      <c r="KAG74" s="367"/>
      <c r="KAH74" s="367"/>
      <c r="KAI74" s="367"/>
      <c r="KAJ74" s="367"/>
      <c r="KAK74" s="367"/>
      <c r="KAL74" s="367"/>
      <c r="KAM74" s="367"/>
      <c r="KAN74" s="367"/>
      <c r="KAO74" s="367"/>
      <c r="KAP74" s="367"/>
      <c r="KAQ74" s="367"/>
      <c r="KAR74" s="367"/>
      <c r="KAS74" s="367"/>
      <c r="KAT74" s="367"/>
      <c r="KAU74" s="367"/>
      <c r="KAV74" s="367"/>
      <c r="KAW74" s="367"/>
      <c r="KAX74" s="367"/>
      <c r="KAY74" s="367"/>
      <c r="KAZ74" s="367"/>
      <c r="KBA74" s="367"/>
      <c r="KBB74" s="367"/>
      <c r="KBC74" s="367"/>
      <c r="KBD74" s="367"/>
      <c r="KBE74" s="367"/>
      <c r="KBF74" s="367"/>
      <c r="KBG74" s="367"/>
      <c r="KBH74" s="367"/>
      <c r="KBI74" s="367"/>
      <c r="KBJ74" s="367"/>
      <c r="KBK74" s="367"/>
      <c r="KBL74" s="367"/>
      <c r="KBM74" s="367"/>
      <c r="KBN74" s="367"/>
      <c r="KBO74" s="367"/>
      <c r="KBP74" s="367"/>
      <c r="KBQ74" s="367"/>
      <c r="KBR74" s="367"/>
      <c r="KBS74" s="367"/>
      <c r="KBT74" s="367"/>
      <c r="KBU74" s="367"/>
      <c r="KBV74" s="367"/>
      <c r="KBW74" s="367"/>
      <c r="KBX74" s="367"/>
      <c r="KBY74" s="367"/>
      <c r="KBZ74" s="367"/>
      <c r="KCA74" s="367"/>
      <c r="KCB74" s="367"/>
      <c r="KCC74" s="367"/>
      <c r="KCD74" s="367"/>
      <c r="KCE74" s="367"/>
      <c r="KCF74" s="367"/>
      <c r="KCG74" s="367"/>
      <c r="KCH74" s="367"/>
      <c r="KCI74" s="367"/>
      <c r="KCJ74" s="367"/>
      <c r="KCK74" s="367"/>
      <c r="KCL74" s="367"/>
      <c r="KCM74" s="367"/>
      <c r="KCN74" s="367"/>
      <c r="KCO74" s="367"/>
      <c r="KCP74" s="367"/>
      <c r="KCQ74" s="367"/>
      <c r="KCR74" s="367"/>
      <c r="KCS74" s="367"/>
      <c r="KCT74" s="367"/>
      <c r="KCU74" s="367"/>
      <c r="KCV74" s="367"/>
      <c r="KCW74" s="367"/>
      <c r="KCX74" s="367"/>
      <c r="KCY74" s="367"/>
      <c r="KCZ74" s="367"/>
      <c r="KDA74" s="367"/>
      <c r="KDB74" s="367"/>
      <c r="KDC74" s="367"/>
      <c r="KDD74" s="367"/>
      <c r="KDE74" s="367"/>
      <c r="KDF74" s="367"/>
      <c r="KDG74" s="367"/>
      <c r="KDH74" s="367"/>
      <c r="KDI74" s="367"/>
      <c r="KDJ74" s="367"/>
      <c r="KDK74" s="367"/>
      <c r="KDL74" s="367"/>
      <c r="KDM74" s="367"/>
      <c r="KDN74" s="367"/>
      <c r="KDO74" s="367"/>
      <c r="KDP74" s="367"/>
      <c r="KDQ74" s="367"/>
      <c r="KDR74" s="367"/>
      <c r="KDS74" s="367"/>
      <c r="KDT74" s="367"/>
      <c r="KDU74" s="367"/>
      <c r="KDV74" s="367"/>
      <c r="KDW74" s="367"/>
      <c r="KDX74" s="367"/>
      <c r="KDY74" s="367"/>
      <c r="KDZ74" s="367"/>
      <c r="KEA74" s="367"/>
      <c r="KEB74" s="367"/>
      <c r="KEC74" s="367"/>
      <c r="KED74" s="367"/>
      <c r="KEE74" s="367"/>
      <c r="KEF74" s="367"/>
      <c r="KEG74" s="367"/>
      <c r="KEH74" s="367"/>
      <c r="KEI74" s="367"/>
      <c r="KEJ74" s="367"/>
      <c r="KEK74" s="367"/>
      <c r="KEL74" s="367"/>
      <c r="KEM74" s="367"/>
      <c r="KEN74" s="367"/>
      <c r="KEO74" s="367"/>
      <c r="KEP74" s="367"/>
      <c r="KEQ74" s="367"/>
      <c r="KER74" s="367"/>
      <c r="KES74" s="367"/>
      <c r="KET74" s="367"/>
      <c r="KEU74" s="367"/>
      <c r="KEV74" s="367"/>
      <c r="KEW74" s="367"/>
      <c r="KEX74" s="367"/>
      <c r="KEY74" s="367"/>
      <c r="KEZ74" s="367"/>
      <c r="KFA74" s="367"/>
      <c r="KFB74" s="367"/>
      <c r="KFC74" s="367"/>
      <c r="KFD74" s="367"/>
      <c r="KFE74" s="367"/>
      <c r="KFF74" s="367"/>
      <c r="KFG74" s="367"/>
      <c r="KFH74" s="367"/>
      <c r="KFI74" s="367"/>
      <c r="KFJ74" s="367"/>
      <c r="KFK74" s="367"/>
      <c r="KFL74" s="367"/>
      <c r="KFM74" s="367"/>
      <c r="KFN74" s="367"/>
      <c r="KFO74" s="367"/>
      <c r="KFP74" s="367"/>
      <c r="KFQ74" s="367"/>
      <c r="KFR74" s="367"/>
      <c r="KFS74" s="367"/>
      <c r="KFT74" s="367"/>
      <c r="KFU74" s="367"/>
      <c r="KFV74" s="367"/>
      <c r="KFW74" s="367"/>
      <c r="KFX74" s="367"/>
      <c r="KFY74" s="367"/>
      <c r="KFZ74" s="367"/>
      <c r="KGA74" s="367"/>
      <c r="KGB74" s="367"/>
      <c r="KGC74" s="367"/>
      <c r="KGD74" s="367"/>
      <c r="KGE74" s="367"/>
      <c r="KGF74" s="367"/>
      <c r="KGG74" s="367"/>
      <c r="KGH74" s="367"/>
      <c r="KGI74" s="367"/>
      <c r="KGJ74" s="367"/>
      <c r="KGK74" s="367"/>
      <c r="KGL74" s="367"/>
      <c r="KGM74" s="367"/>
      <c r="KGN74" s="367"/>
      <c r="KGO74" s="367"/>
      <c r="KGP74" s="367"/>
      <c r="KGQ74" s="367"/>
      <c r="KGR74" s="367"/>
      <c r="KGS74" s="367"/>
      <c r="KGT74" s="367"/>
      <c r="KGU74" s="367"/>
      <c r="KGV74" s="367"/>
      <c r="KGW74" s="367"/>
      <c r="KGX74" s="367"/>
      <c r="KGY74" s="367"/>
      <c r="KGZ74" s="367"/>
      <c r="KHA74" s="367"/>
      <c r="KHB74" s="367"/>
      <c r="KHC74" s="367"/>
      <c r="KHD74" s="367"/>
      <c r="KHE74" s="367"/>
      <c r="KHF74" s="367"/>
      <c r="KHG74" s="367"/>
      <c r="KHH74" s="367"/>
      <c r="KHI74" s="367"/>
      <c r="KHJ74" s="367"/>
      <c r="KHK74" s="367"/>
      <c r="KHL74" s="367"/>
      <c r="KHM74" s="367"/>
      <c r="KHN74" s="367"/>
      <c r="KHO74" s="367"/>
      <c r="KHP74" s="367"/>
      <c r="KHQ74" s="367"/>
      <c r="KHR74" s="367"/>
      <c r="KHS74" s="367"/>
      <c r="KHT74" s="367"/>
      <c r="KHU74" s="367"/>
      <c r="KHV74" s="367"/>
      <c r="KHW74" s="367"/>
      <c r="KHX74" s="367"/>
      <c r="KHY74" s="367"/>
      <c r="KHZ74" s="367"/>
      <c r="KIA74" s="367"/>
      <c r="KIB74" s="367"/>
      <c r="KIC74" s="367"/>
      <c r="KID74" s="367"/>
      <c r="KIE74" s="367"/>
      <c r="KIF74" s="367"/>
      <c r="KIG74" s="367"/>
      <c r="KIH74" s="367"/>
      <c r="KII74" s="367"/>
      <c r="KIJ74" s="367"/>
      <c r="KIK74" s="367"/>
      <c r="KIL74" s="367"/>
      <c r="KIM74" s="367"/>
      <c r="KIN74" s="367"/>
      <c r="KIO74" s="367"/>
      <c r="KIP74" s="367"/>
      <c r="KIQ74" s="367"/>
      <c r="KIR74" s="367"/>
      <c r="KIS74" s="367"/>
      <c r="KIT74" s="367"/>
      <c r="KIU74" s="367"/>
      <c r="KIV74" s="367"/>
      <c r="KIW74" s="367"/>
      <c r="KIX74" s="367"/>
      <c r="KIY74" s="367"/>
      <c r="KIZ74" s="367"/>
      <c r="KJA74" s="367"/>
      <c r="KJB74" s="367"/>
      <c r="KJC74" s="367"/>
      <c r="KJD74" s="367"/>
      <c r="KJE74" s="367"/>
      <c r="KJF74" s="367"/>
      <c r="KJG74" s="367"/>
      <c r="KJH74" s="367"/>
      <c r="KJI74" s="367"/>
      <c r="KJJ74" s="367"/>
      <c r="KJK74" s="367"/>
      <c r="KJL74" s="367"/>
      <c r="KJM74" s="367"/>
      <c r="KJN74" s="367"/>
      <c r="KJO74" s="367"/>
      <c r="KJP74" s="367"/>
      <c r="KJQ74" s="367"/>
      <c r="KJR74" s="367"/>
      <c r="KJS74" s="367"/>
      <c r="KJT74" s="367"/>
      <c r="KJU74" s="367"/>
      <c r="KJV74" s="367"/>
      <c r="KJW74" s="367"/>
      <c r="KJX74" s="367"/>
      <c r="KJY74" s="367"/>
      <c r="KJZ74" s="367"/>
      <c r="KKA74" s="367"/>
      <c r="KKB74" s="367"/>
      <c r="KKC74" s="367"/>
      <c r="KKD74" s="367"/>
      <c r="KKE74" s="367"/>
      <c r="KKF74" s="367"/>
      <c r="KKG74" s="367"/>
      <c r="KKH74" s="367"/>
      <c r="KKI74" s="367"/>
      <c r="KKJ74" s="367"/>
      <c r="KKK74" s="367"/>
      <c r="KKL74" s="367"/>
      <c r="KKM74" s="367"/>
      <c r="KKN74" s="367"/>
      <c r="KKO74" s="367"/>
      <c r="KKP74" s="367"/>
      <c r="KKQ74" s="367"/>
      <c r="KKR74" s="367"/>
      <c r="KKS74" s="367"/>
      <c r="KKT74" s="367"/>
      <c r="KKU74" s="367"/>
      <c r="KKV74" s="367"/>
      <c r="KKW74" s="367"/>
      <c r="KKX74" s="367"/>
      <c r="KKY74" s="367"/>
      <c r="KKZ74" s="367"/>
      <c r="KLA74" s="367"/>
      <c r="KLB74" s="367"/>
      <c r="KLC74" s="367"/>
      <c r="KLD74" s="367"/>
      <c r="KLE74" s="367"/>
      <c r="KLF74" s="367"/>
      <c r="KLG74" s="367"/>
      <c r="KLH74" s="367"/>
      <c r="KLI74" s="367"/>
      <c r="KLJ74" s="367"/>
      <c r="KLK74" s="367"/>
      <c r="KLL74" s="367"/>
      <c r="KLM74" s="367"/>
      <c r="KLN74" s="367"/>
      <c r="KLO74" s="367"/>
      <c r="KLP74" s="367"/>
      <c r="KLQ74" s="367"/>
      <c r="KLR74" s="367"/>
      <c r="KLS74" s="367"/>
      <c r="KLT74" s="367"/>
      <c r="KLU74" s="367"/>
      <c r="KLV74" s="367"/>
      <c r="KLW74" s="367"/>
      <c r="KLX74" s="367"/>
      <c r="KLY74" s="367"/>
      <c r="KLZ74" s="367"/>
      <c r="KMA74" s="367"/>
      <c r="KMB74" s="367"/>
      <c r="KMC74" s="367"/>
      <c r="KMD74" s="367"/>
      <c r="KME74" s="367"/>
      <c r="KMF74" s="367"/>
      <c r="KMG74" s="367"/>
      <c r="KMH74" s="367"/>
      <c r="KMI74" s="367"/>
      <c r="KMJ74" s="367"/>
      <c r="KMK74" s="367"/>
      <c r="KML74" s="367"/>
      <c r="KMM74" s="367"/>
      <c r="KMN74" s="367"/>
      <c r="KMO74" s="367"/>
      <c r="KMP74" s="367"/>
      <c r="KMQ74" s="367"/>
      <c r="KMR74" s="367"/>
      <c r="KMS74" s="367"/>
      <c r="KMT74" s="367"/>
      <c r="KMU74" s="367"/>
      <c r="KMV74" s="367"/>
      <c r="KMW74" s="367"/>
      <c r="KMX74" s="367"/>
      <c r="KMY74" s="367"/>
      <c r="KMZ74" s="367"/>
      <c r="KNA74" s="367"/>
      <c r="KNB74" s="367"/>
      <c r="KNC74" s="367"/>
      <c r="KND74" s="367"/>
      <c r="KNE74" s="367"/>
      <c r="KNF74" s="367"/>
      <c r="KNG74" s="367"/>
      <c r="KNH74" s="367"/>
      <c r="KNI74" s="367"/>
      <c r="KNJ74" s="367"/>
      <c r="KNK74" s="367"/>
      <c r="KNL74" s="367"/>
      <c r="KNM74" s="367"/>
      <c r="KNN74" s="367"/>
      <c r="KNO74" s="367"/>
      <c r="KNP74" s="367"/>
      <c r="KNQ74" s="367"/>
      <c r="KNR74" s="367"/>
      <c r="KNS74" s="367"/>
      <c r="KNT74" s="367"/>
      <c r="KNU74" s="367"/>
      <c r="KNV74" s="367"/>
      <c r="KNW74" s="367"/>
      <c r="KNX74" s="367"/>
      <c r="KNY74" s="367"/>
      <c r="KNZ74" s="367"/>
      <c r="KOA74" s="367"/>
      <c r="KOB74" s="367"/>
      <c r="KOC74" s="367"/>
      <c r="KOD74" s="367"/>
      <c r="KOE74" s="367"/>
      <c r="KOF74" s="367"/>
      <c r="KOG74" s="367"/>
      <c r="KOH74" s="367"/>
      <c r="KOI74" s="367"/>
      <c r="KOJ74" s="367"/>
      <c r="KOK74" s="367"/>
      <c r="KOL74" s="367"/>
      <c r="KOM74" s="367"/>
      <c r="KON74" s="367"/>
      <c r="KOO74" s="367"/>
      <c r="KOP74" s="367"/>
      <c r="KOQ74" s="367"/>
      <c r="KOR74" s="367"/>
      <c r="KOS74" s="367"/>
      <c r="KOT74" s="367"/>
      <c r="KOU74" s="367"/>
      <c r="KOV74" s="367"/>
      <c r="KOW74" s="367"/>
      <c r="KOX74" s="367"/>
      <c r="KOY74" s="367"/>
      <c r="KOZ74" s="367"/>
      <c r="KPA74" s="367"/>
      <c r="KPB74" s="367"/>
      <c r="KPC74" s="367"/>
      <c r="KPD74" s="367"/>
      <c r="KPE74" s="367"/>
      <c r="KPF74" s="367"/>
      <c r="KPG74" s="367"/>
      <c r="KPH74" s="367"/>
      <c r="KPI74" s="367"/>
      <c r="KPJ74" s="367"/>
      <c r="KPK74" s="367"/>
      <c r="KPL74" s="367"/>
      <c r="KPM74" s="367"/>
      <c r="KPN74" s="367"/>
      <c r="KPO74" s="367"/>
      <c r="KPP74" s="367"/>
      <c r="KPQ74" s="367"/>
      <c r="KPR74" s="367"/>
      <c r="KPS74" s="367"/>
      <c r="KPT74" s="367"/>
      <c r="KPU74" s="367"/>
      <c r="KPV74" s="367"/>
      <c r="KPW74" s="367"/>
      <c r="KPX74" s="367"/>
      <c r="KPY74" s="367"/>
      <c r="KPZ74" s="367"/>
      <c r="KQA74" s="367"/>
      <c r="KQB74" s="367"/>
      <c r="KQC74" s="367"/>
      <c r="KQD74" s="367"/>
      <c r="KQE74" s="367"/>
      <c r="KQF74" s="367"/>
      <c r="KQG74" s="367"/>
      <c r="KQH74" s="367"/>
      <c r="KQI74" s="367"/>
      <c r="KQJ74" s="367"/>
      <c r="KQK74" s="367"/>
      <c r="KQL74" s="367"/>
      <c r="KQM74" s="367"/>
      <c r="KQN74" s="367"/>
      <c r="KQO74" s="367"/>
      <c r="KQP74" s="367"/>
      <c r="KQQ74" s="367"/>
      <c r="KQR74" s="367"/>
      <c r="KQS74" s="367"/>
      <c r="KQT74" s="367"/>
      <c r="KQU74" s="367"/>
      <c r="KQV74" s="367"/>
      <c r="KQW74" s="367"/>
      <c r="KQX74" s="367"/>
      <c r="KQY74" s="367"/>
      <c r="KQZ74" s="367"/>
      <c r="KRA74" s="367"/>
      <c r="KRB74" s="367"/>
      <c r="KRC74" s="367"/>
      <c r="KRD74" s="367"/>
      <c r="KRE74" s="367"/>
      <c r="KRF74" s="367"/>
      <c r="KRG74" s="367"/>
      <c r="KRH74" s="367"/>
      <c r="KRI74" s="367"/>
      <c r="KRJ74" s="367"/>
      <c r="KRK74" s="367"/>
      <c r="KRL74" s="367"/>
      <c r="KRM74" s="367"/>
      <c r="KRN74" s="367"/>
      <c r="KRO74" s="367"/>
      <c r="KRP74" s="367"/>
      <c r="KRQ74" s="367"/>
      <c r="KRR74" s="367"/>
      <c r="KRS74" s="367"/>
      <c r="KRT74" s="367"/>
      <c r="KRU74" s="367"/>
      <c r="KRV74" s="367"/>
      <c r="KRW74" s="367"/>
      <c r="KRX74" s="367"/>
      <c r="KRY74" s="367"/>
      <c r="KRZ74" s="367"/>
      <c r="KSA74" s="367"/>
      <c r="KSB74" s="367"/>
      <c r="KSC74" s="367"/>
      <c r="KSD74" s="367"/>
      <c r="KSE74" s="367"/>
      <c r="KSF74" s="367"/>
      <c r="KSG74" s="367"/>
      <c r="KSH74" s="367"/>
      <c r="KSI74" s="367"/>
      <c r="KSJ74" s="367"/>
      <c r="KSK74" s="367"/>
      <c r="KSL74" s="367"/>
      <c r="KSM74" s="367"/>
      <c r="KSN74" s="367"/>
      <c r="KSO74" s="367"/>
      <c r="KSP74" s="367"/>
      <c r="KSQ74" s="367"/>
      <c r="KSR74" s="367"/>
      <c r="KSS74" s="367"/>
      <c r="KST74" s="367"/>
      <c r="KSU74" s="367"/>
      <c r="KSV74" s="367"/>
      <c r="KSW74" s="367"/>
      <c r="KSX74" s="367"/>
      <c r="KSY74" s="367"/>
      <c r="KSZ74" s="367"/>
      <c r="KTA74" s="367"/>
      <c r="KTB74" s="367"/>
      <c r="KTC74" s="367"/>
      <c r="KTD74" s="367"/>
      <c r="KTE74" s="367"/>
      <c r="KTF74" s="367"/>
      <c r="KTG74" s="367"/>
      <c r="KTH74" s="367"/>
      <c r="KTI74" s="367"/>
      <c r="KTJ74" s="367"/>
      <c r="KTK74" s="367"/>
      <c r="KTL74" s="367"/>
      <c r="KTM74" s="367"/>
      <c r="KTN74" s="367"/>
      <c r="KTO74" s="367"/>
      <c r="KTP74" s="367"/>
      <c r="KTQ74" s="367"/>
      <c r="KTR74" s="367"/>
      <c r="KTS74" s="367"/>
      <c r="KTT74" s="367"/>
      <c r="KTU74" s="367"/>
      <c r="KTV74" s="367"/>
      <c r="KTW74" s="367"/>
      <c r="KTX74" s="367"/>
      <c r="KTY74" s="367"/>
      <c r="KTZ74" s="367"/>
      <c r="KUA74" s="367"/>
      <c r="KUB74" s="367"/>
      <c r="KUC74" s="367"/>
      <c r="KUD74" s="367"/>
      <c r="KUE74" s="367"/>
      <c r="KUF74" s="367"/>
      <c r="KUG74" s="367"/>
      <c r="KUH74" s="367"/>
      <c r="KUI74" s="367"/>
      <c r="KUJ74" s="367"/>
      <c r="KUK74" s="367"/>
      <c r="KUL74" s="367"/>
      <c r="KUM74" s="367"/>
      <c r="KUN74" s="367"/>
      <c r="KUO74" s="367"/>
      <c r="KUP74" s="367"/>
      <c r="KUQ74" s="367"/>
      <c r="KUR74" s="367"/>
      <c r="KUS74" s="367"/>
      <c r="KUT74" s="367"/>
      <c r="KUU74" s="367"/>
      <c r="KUV74" s="367"/>
      <c r="KUW74" s="367"/>
      <c r="KUX74" s="367"/>
      <c r="KUY74" s="367"/>
      <c r="KUZ74" s="367"/>
      <c r="KVA74" s="367"/>
      <c r="KVB74" s="367"/>
      <c r="KVC74" s="367"/>
      <c r="KVD74" s="367"/>
      <c r="KVE74" s="367"/>
      <c r="KVF74" s="367"/>
      <c r="KVG74" s="367"/>
      <c r="KVH74" s="367"/>
      <c r="KVI74" s="367"/>
      <c r="KVJ74" s="367"/>
      <c r="KVK74" s="367"/>
      <c r="KVL74" s="367"/>
      <c r="KVM74" s="367"/>
      <c r="KVN74" s="367"/>
      <c r="KVO74" s="367"/>
      <c r="KVP74" s="367"/>
      <c r="KVQ74" s="367"/>
      <c r="KVR74" s="367"/>
      <c r="KVS74" s="367"/>
      <c r="KVT74" s="367"/>
      <c r="KVU74" s="367"/>
      <c r="KVV74" s="367"/>
      <c r="KVW74" s="367"/>
      <c r="KVX74" s="367"/>
      <c r="KVY74" s="367"/>
      <c r="KVZ74" s="367"/>
      <c r="KWA74" s="367"/>
      <c r="KWB74" s="367"/>
      <c r="KWC74" s="367"/>
      <c r="KWD74" s="367"/>
      <c r="KWE74" s="367"/>
      <c r="KWF74" s="367"/>
      <c r="KWG74" s="367"/>
      <c r="KWH74" s="367"/>
      <c r="KWI74" s="367"/>
      <c r="KWJ74" s="367"/>
      <c r="KWK74" s="367"/>
      <c r="KWL74" s="367"/>
      <c r="KWM74" s="367"/>
      <c r="KWN74" s="367"/>
      <c r="KWO74" s="367"/>
      <c r="KWP74" s="367"/>
      <c r="KWQ74" s="367"/>
      <c r="KWR74" s="367"/>
      <c r="KWS74" s="367"/>
      <c r="KWT74" s="367"/>
      <c r="KWU74" s="367"/>
      <c r="KWV74" s="367"/>
      <c r="KWW74" s="367"/>
      <c r="KWX74" s="367"/>
      <c r="KWY74" s="367"/>
      <c r="KWZ74" s="367"/>
      <c r="KXA74" s="367"/>
      <c r="KXB74" s="367"/>
      <c r="KXC74" s="367"/>
      <c r="KXD74" s="367"/>
      <c r="KXE74" s="367"/>
      <c r="KXF74" s="367"/>
      <c r="KXG74" s="367"/>
      <c r="KXH74" s="367"/>
      <c r="KXI74" s="367"/>
      <c r="KXJ74" s="367"/>
      <c r="KXK74" s="367"/>
      <c r="KXL74" s="367"/>
      <c r="KXM74" s="367"/>
      <c r="KXN74" s="367"/>
      <c r="KXO74" s="367"/>
      <c r="KXP74" s="367"/>
      <c r="KXQ74" s="367"/>
      <c r="KXR74" s="367"/>
      <c r="KXS74" s="367"/>
      <c r="KXT74" s="367"/>
      <c r="KXU74" s="367"/>
      <c r="KXV74" s="367"/>
      <c r="KXW74" s="367"/>
      <c r="KXX74" s="367"/>
      <c r="KXY74" s="367"/>
      <c r="KXZ74" s="367"/>
      <c r="KYA74" s="367"/>
      <c r="KYB74" s="367"/>
      <c r="KYC74" s="367"/>
      <c r="KYD74" s="367"/>
      <c r="KYE74" s="367"/>
      <c r="KYF74" s="367"/>
      <c r="KYG74" s="367"/>
      <c r="KYH74" s="367"/>
      <c r="KYI74" s="367"/>
      <c r="KYJ74" s="367"/>
      <c r="KYK74" s="367"/>
      <c r="KYL74" s="367"/>
      <c r="KYM74" s="367"/>
      <c r="KYN74" s="367"/>
      <c r="KYO74" s="367"/>
      <c r="KYP74" s="367"/>
      <c r="KYQ74" s="367"/>
      <c r="KYR74" s="367"/>
      <c r="KYS74" s="367"/>
      <c r="KYT74" s="367"/>
      <c r="KYU74" s="367"/>
      <c r="KYV74" s="367"/>
      <c r="KYW74" s="367"/>
      <c r="KYX74" s="367"/>
      <c r="KYY74" s="367"/>
      <c r="KYZ74" s="367"/>
      <c r="KZA74" s="367"/>
      <c r="KZB74" s="367"/>
      <c r="KZC74" s="367"/>
      <c r="KZD74" s="367"/>
      <c r="KZE74" s="367"/>
      <c r="KZF74" s="367"/>
      <c r="KZG74" s="367"/>
      <c r="KZH74" s="367"/>
      <c r="KZI74" s="367"/>
      <c r="KZJ74" s="367"/>
      <c r="KZK74" s="367"/>
      <c r="KZL74" s="367"/>
      <c r="KZM74" s="367"/>
      <c r="KZN74" s="367"/>
      <c r="KZO74" s="367"/>
      <c r="KZP74" s="367"/>
      <c r="KZQ74" s="367"/>
      <c r="KZR74" s="367"/>
      <c r="KZS74" s="367"/>
      <c r="KZT74" s="367"/>
      <c r="KZU74" s="367"/>
      <c r="KZV74" s="367"/>
      <c r="KZW74" s="367"/>
      <c r="KZX74" s="367"/>
      <c r="KZY74" s="367"/>
      <c r="KZZ74" s="367"/>
      <c r="LAA74" s="367"/>
      <c r="LAB74" s="367"/>
      <c r="LAC74" s="367"/>
      <c r="LAD74" s="367"/>
      <c r="LAE74" s="367"/>
      <c r="LAF74" s="367"/>
      <c r="LAG74" s="367"/>
      <c r="LAH74" s="367"/>
      <c r="LAI74" s="367"/>
      <c r="LAJ74" s="367"/>
      <c r="LAK74" s="367"/>
      <c r="LAL74" s="367"/>
      <c r="LAM74" s="367"/>
      <c r="LAN74" s="367"/>
      <c r="LAO74" s="367"/>
      <c r="LAP74" s="367"/>
      <c r="LAQ74" s="367"/>
      <c r="LAR74" s="367"/>
      <c r="LAS74" s="367"/>
      <c r="LAT74" s="367"/>
      <c r="LAU74" s="367"/>
      <c r="LAV74" s="367"/>
      <c r="LAW74" s="367"/>
      <c r="LAX74" s="367"/>
      <c r="LAY74" s="367"/>
      <c r="LAZ74" s="367"/>
      <c r="LBA74" s="367"/>
      <c r="LBB74" s="367"/>
      <c r="LBC74" s="367"/>
      <c r="LBD74" s="367"/>
      <c r="LBE74" s="367"/>
      <c r="LBF74" s="367"/>
      <c r="LBG74" s="367"/>
      <c r="LBH74" s="367"/>
      <c r="LBI74" s="367"/>
      <c r="LBJ74" s="367"/>
      <c r="LBK74" s="367"/>
      <c r="LBL74" s="367"/>
      <c r="LBM74" s="367"/>
      <c r="LBN74" s="367"/>
      <c r="LBO74" s="367"/>
      <c r="LBP74" s="367"/>
      <c r="LBQ74" s="367"/>
      <c r="LBR74" s="367"/>
      <c r="LBS74" s="367"/>
      <c r="LBT74" s="367"/>
      <c r="LBU74" s="367"/>
      <c r="LBV74" s="367"/>
      <c r="LBW74" s="367"/>
      <c r="LBX74" s="367"/>
      <c r="LBY74" s="367"/>
      <c r="LBZ74" s="367"/>
      <c r="LCA74" s="367"/>
      <c r="LCB74" s="367"/>
      <c r="LCC74" s="367"/>
      <c r="LCD74" s="367"/>
      <c r="LCE74" s="367"/>
      <c r="LCF74" s="367"/>
      <c r="LCG74" s="367"/>
      <c r="LCH74" s="367"/>
      <c r="LCI74" s="367"/>
      <c r="LCJ74" s="367"/>
      <c r="LCK74" s="367"/>
      <c r="LCL74" s="367"/>
      <c r="LCM74" s="367"/>
      <c r="LCN74" s="367"/>
      <c r="LCO74" s="367"/>
      <c r="LCP74" s="367"/>
      <c r="LCQ74" s="367"/>
      <c r="LCR74" s="367"/>
      <c r="LCS74" s="367"/>
      <c r="LCT74" s="367"/>
      <c r="LCU74" s="367"/>
      <c r="LCV74" s="367"/>
      <c r="LCW74" s="367"/>
      <c r="LCX74" s="367"/>
      <c r="LCY74" s="367"/>
      <c r="LCZ74" s="367"/>
      <c r="LDA74" s="367"/>
      <c r="LDB74" s="367"/>
      <c r="LDC74" s="367"/>
      <c r="LDD74" s="367"/>
      <c r="LDE74" s="367"/>
      <c r="LDF74" s="367"/>
      <c r="LDG74" s="367"/>
      <c r="LDH74" s="367"/>
      <c r="LDI74" s="367"/>
      <c r="LDJ74" s="367"/>
      <c r="LDK74" s="367"/>
      <c r="LDL74" s="367"/>
      <c r="LDM74" s="367"/>
      <c r="LDN74" s="367"/>
      <c r="LDO74" s="367"/>
      <c r="LDP74" s="367"/>
      <c r="LDQ74" s="367"/>
      <c r="LDR74" s="367"/>
      <c r="LDS74" s="367"/>
      <c r="LDT74" s="367"/>
      <c r="LDU74" s="367"/>
      <c r="LDV74" s="367"/>
      <c r="LDW74" s="367"/>
      <c r="LDX74" s="367"/>
      <c r="LDY74" s="367"/>
      <c r="LDZ74" s="367"/>
      <c r="LEA74" s="367"/>
      <c r="LEB74" s="367"/>
      <c r="LEC74" s="367"/>
      <c r="LED74" s="367"/>
      <c r="LEE74" s="367"/>
      <c r="LEF74" s="367"/>
      <c r="LEG74" s="367"/>
      <c r="LEH74" s="367"/>
      <c r="LEI74" s="367"/>
      <c r="LEJ74" s="367"/>
      <c r="LEK74" s="367"/>
      <c r="LEL74" s="367"/>
      <c r="LEM74" s="367"/>
      <c r="LEN74" s="367"/>
      <c r="LEO74" s="367"/>
      <c r="LEP74" s="367"/>
      <c r="LEQ74" s="367"/>
      <c r="LER74" s="367"/>
      <c r="LES74" s="367"/>
      <c r="LET74" s="367"/>
      <c r="LEU74" s="367"/>
      <c r="LEV74" s="367"/>
      <c r="LEW74" s="367"/>
      <c r="LEX74" s="367"/>
      <c r="LEY74" s="367"/>
      <c r="LEZ74" s="367"/>
      <c r="LFA74" s="367"/>
      <c r="LFB74" s="367"/>
      <c r="LFC74" s="367"/>
      <c r="LFD74" s="367"/>
      <c r="LFE74" s="367"/>
      <c r="LFF74" s="367"/>
      <c r="LFG74" s="367"/>
      <c r="LFH74" s="367"/>
      <c r="LFI74" s="367"/>
      <c r="LFJ74" s="367"/>
      <c r="LFK74" s="367"/>
      <c r="LFL74" s="367"/>
      <c r="LFM74" s="367"/>
      <c r="LFN74" s="367"/>
      <c r="LFO74" s="367"/>
      <c r="LFP74" s="367"/>
      <c r="LFQ74" s="367"/>
      <c r="LFR74" s="367"/>
      <c r="LFS74" s="367"/>
      <c r="LFT74" s="367"/>
      <c r="LFU74" s="367"/>
      <c r="LFV74" s="367"/>
      <c r="LFW74" s="367"/>
      <c r="LFX74" s="367"/>
      <c r="LFY74" s="367"/>
      <c r="LFZ74" s="367"/>
      <c r="LGA74" s="367"/>
      <c r="LGB74" s="367"/>
      <c r="LGC74" s="367"/>
      <c r="LGD74" s="367"/>
      <c r="LGE74" s="367"/>
      <c r="LGF74" s="367"/>
      <c r="LGG74" s="367"/>
      <c r="LGH74" s="367"/>
      <c r="LGI74" s="367"/>
      <c r="LGJ74" s="367"/>
      <c r="LGK74" s="367"/>
      <c r="LGL74" s="367"/>
      <c r="LGM74" s="367"/>
      <c r="LGN74" s="367"/>
      <c r="LGO74" s="367"/>
      <c r="LGP74" s="367"/>
      <c r="LGQ74" s="367"/>
      <c r="LGR74" s="367"/>
      <c r="LGS74" s="367"/>
      <c r="LGT74" s="367"/>
      <c r="LGU74" s="367"/>
      <c r="LGV74" s="367"/>
      <c r="LGW74" s="367"/>
      <c r="LGX74" s="367"/>
      <c r="LGY74" s="367"/>
      <c r="LGZ74" s="367"/>
      <c r="LHA74" s="367"/>
      <c r="LHB74" s="367"/>
      <c r="LHC74" s="367"/>
      <c r="LHD74" s="367"/>
      <c r="LHE74" s="367"/>
      <c r="LHF74" s="367"/>
      <c r="LHG74" s="367"/>
      <c r="LHH74" s="367"/>
      <c r="LHI74" s="367"/>
      <c r="LHJ74" s="367"/>
      <c r="LHK74" s="367"/>
      <c r="LHL74" s="367"/>
      <c r="LHM74" s="367"/>
      <c r="LHN74" s="367"/>
      <c r="LHO74" s="367"/>
      <c r="LHP74" s="367"/>
      <c r="LHQ74" s="367"/>
      <c r="LHR74" s="367"/>
      <c r="LHS74" s="367"/>
      <c r="LHT74" s="367"/>
      <c r="LHU74" s="367"/>
      <c r="LHV74" s="367"/>
      <c r="LHW74" s="367"/>
      <c r="LHX74" s="367"/>
      <c r="LHY74" s="367"/>
      <c r="LHZ74" s="367"/>
      <c r="LIA74" s="367"/>
      <c r="LIB74" s="367"/>
      <c r="LIC74" s="367"/>
      <c r="LID74" s="367"/>
      <c r="LIE74" s="367"/>
      <c r="LIF74" s="367"/>
      <c r="LIG74" s="367"/>
      <c r="LIH74" s="367"/>
      <c r="LII74" s="367"/>
      <c r="LIJ74" s="367"/>
      <c r="LIK74" s="367"/>
      <c r="LIL74" s="367"/>
      <c r="LIM74" s="367"/>
      <c r="LIN74" s="367"/>
      <c r="LIO74" s="367"/>
      <c r="LIP74" s="367"/>
      <c r="LIQ74" s="367"/>
      <c r="LIR74" s="367"/>
      <c r="LIS74" s="367"/>
      <c r="LIT74" s="367"/>
      <c r="LIU74" s="367"/>
      <c r="LIV74" s="367"/>
      <c r="LIW74" s="367"/>
      <c r="LIX74" s="367"/>
      <c r="LIY74" s="367"/>
      <c r="LIZ74" s="367"/>
      <c r="LJA74" s="367"/>
      <c r="LJB74" s="367"/>
      <c r="LJC74" s="367"/>
      <c r="LJD74" s="367"/>
      <c r="LJE74" s="367"/>
      <c r="LJF74" s="367"/>
      <c r="LJG74" s="367"/>
      <c r="LJH74" s="367"/>
      <c r="LJI74" s="367"/>
      <c r="LJJ74" s="367"/>
      <c r="LJK74" s="367"/>
      <c r="LJL74" s="367"/>
      <c r="LJM74" s="367"/>
      <c r="LJN74" s="367"/>
      <c r="LJO74" s="367"/>
      <c r="LJP74" s="367"/>
      <c r="LJQ74" s="367"/>
      <c r="LJR74" s="367"/>
      <c r="LJS74" s="367"/>
      <c r="LJT74" s="367"/>
      <c r="LJU74" s="367"/>
      <c r="LJV74" s="367"/>
      <c r="LJW74" s="367"/>
      <c r="LJX74" s="367"/>
      <c r="LJY74" s="367"/>
      <c r="LJZ74" s="367"/>
      <c r="LKA74" s="367"/>
      <c r="LKB74" s="367"/>
      <c r="LKC74" s="367"/>
      <c r="LKD74" s="367"/>
      <c r="LKE74" s="367"/>
      <c r="LKF74" s="367"/>
      <c r="LKG74" s="367"/>
      <c r="LKH74" s="367"/>
      <c r="LKI74" s="367"/>
      <c r="LKJ74" s="367"/>
      <c r="LKK74" s="367"/>
      <c r="LKL74" s="367"/>
      <c r="LKM74" s="367"/>
      <c r="LKN74" s="367"/>
      <c r="LKO74" s="367"/>
      <c r="LKP74" s="367"/>
      <c r="LKQ74" s="367"/>
      <c r="LKR74" s="367"/>
      <c r="LKS74" s="367"/>
      <c r="LKT74" s="367"/>
      <c r="LKU74" s="367"/>
      <c r="LKV74" s="367"/>
      <c r="LKW74" s="367"/>
      <c r="LKX74" s="367"/>
      <c r="LKY74" s="367"/>
      <c r="LKZ74" s="367"/>
      <c r="LLA74" s="367"/>
      <c r="LLB74" s="367"/>
      <c r="LLC74" s="367"/>
      <c r="LLD74" s="367"/>
      <c r="LLE74" s="367"/>
      <c r="LLF74" s="367"/>
      <c r="LLG74" s="367"/>
      <c r="LLH74" s="367"/>
      <c r="LLI74" s="367"/>
      <c r="LLJ74" s="367"/>
      <c r="LLK74" s="367"/>
      <c r="LLL74" s="367"/>
      <c r="LLM74" s="367"/>
      <c r="LLN74" s="367"/>
      <c r="LLO74" s="367"/>
      <c r="LLP74" s="367"/>
      <c r="LLQ74" s="367"/>
      <c r="LLR74" s="367"/>
      <c r="LLS74" s="367"/>
      <c r="LLT74" s="367"/>
      <c r="LLU74" s="367"/>
      <c r="LLV74" s="367"/>
      <c r="LLW74" s="367"/>
      <c r="LLX74" s="367"/>
      <c r="LLY74" s="367"/>
      <c r="LLZ74" s="367"/>
      <c r="LMA74" s="367"/>
      <c r="LMB74" s="367"/>
      <c r="LMC74" s="367"/>
      <c r="LMD74" s="367"/>
      <c r="LME74" s="367"/>
      <c r="LMF74" s="367"/>
      <c r="LMG74" s="367"/>
      <c r="LMH74" s="367"/>
      <c r="LMI74" s="367"/>
      <c r="LMJ74" s="367"/>
      <c r="LMK74" s="367"/>
      <c r="LML74" s="367"/>
      <c r="LMM74" s="367"/>
      <c r="LMN74" s="367"/>
      <c r="LMO74" s="367"/>
      <c r="LMP74" s="367"/>
      <c r="LMQ74" s="367"/>
      <c r="LMR74" s="367"/>
      <c r="LMS74" s="367"/>
      <c r="LMT74" s="367"/>
      <c r="LMU74" s="367"/>
      <c r="LMV74" s="367"/>
      <c r="LMW74" s="367"/>
      <c r="LMX74" s="367"/>
      <c r="LMY74" s="367"/>
      <c r="LMZ74" s="367"/>
      <c r="LNA74" s="367"/>
      <c r="LNB74" s="367"/>
      <c r="LNC74" s="367"/>
      <c r="LND74" s="367"/>
      <c r="LNE74" s="367"/>
      <c r="LNF74" s="367"/>
      <c r="LNG74" s="367"/>
      <c r="LNH74" s="367"/>
      <c r="LNI74" s="367"/>
      <c r="LNJ74" s="367"/>
      <c r="LNK74" s="367"/>
      <c r="LNL74" s="367"/>
      <c r="LNM74" s="367"/>
      <c r="LNN74" s="367"/>
      <c r="LNO74" s="367"/>
      <c r="LNP74" s="367"/>
      <c r="LNQ74" s="367"/>
      <c r="LNR74" s="367"/>
      <c r="LNS74" s="367"/>
      <c r="LNT74" s="367"/>
      <c r="LNU74" s="367"/>
      <c r="LNV74" s="367"/>
      <c r="LNW74" s="367"/>
      <c r="LNX74" s="367"/>
      <c r="LNY74" s="367"/>
      <c r="LNZ74" s="367"/>
      <c r="LOA74" s="367"/>
      <c r="LOB74" s="367"/>
      <c r="LOC74" s="367"/>
      <c r="LOD74" s="367"/>
      <c r="LOE74" s="367"/>
      <c r="LOF74" s="367"/>
      <c r="LOG74" s="367"/>
      <c r="LOH74" s="367"/>
      <c r="LOI74" s="367"/>
      <c r="LOJ74" s="367"/>
      <c r="LOK74" s="367"/>
      <c r="LOL74" s="367"/>
      <c r="LOM74" s="367"/>
      <c r="LON74" s="367"/>
      <c r="LOO74" s="367"/>
      <c r="LOP74" s="367"/>
      <c r="LOQ74" s="367"/>
      <c r="LOR74" s="367"/>
      <c r="LOS74" s="367"/>
      <c r="LOT74" s="367"/>
      <c r="LOU74" s="367"/>
      <c r="LOV74" s="367"/>
      <c r="LOW74" s="367"/>
      <c r="LOX74" s="367"/>
      <c r="LOY74" s="367"/>
      <c r="LOZ74" s="367"/>
      <c r="LPA74" s="367"/>
      <c r="LPB74" s="367"/>
      <c r="LPC74" s="367"/>
      <c r="LPD74" s="367"/>
      <c r="LPE74" s="367"/>
      <c r="LPF74" s="367"/>
      <c r="LPG74" s="367"/>
      <c r="LPH74" s="367"/>
      <c r="LPI74" s="367"/>
      <c r="LPJ74" s="367"/>
      <c r="LPK74" s="367"/>
      <c r="LPL74" s="367"/>
      <c r="LPM74" s="367"/>
      <c r="LPN74" s="367"/>
      <c r="LPO74" s="367"/>
      <c r="LPP74" s="367"/>
      <c r="LPQ74" s="367"/>
      <c r="LPR74" s="367"/>
      <c r="LPS74" s="367"/>
      <c r="LPT74" s="367"/>
      <c r="LPU74" s="367"/>
      <c r="LPV74" s="367"/>
      <c r="LPW74" s="367"/>
      <c r="LPX74" s="367"/>
      <c r="LPY74" s="367"/>
      <c r="LPZ74" s="367"/>
      <c r="LQA74" s="367"/>
      <c r="LQB74" s="367"/>
      <c r="LQC74" s="367"/>
      <c r="LQD74" s="367"/>
      <c r="LQE74" s="367"/>
      <c r="LQF74" s="367"/>
      <c r="LQG74" s="367"/>
      <c r="LQH74" s="367"/>
      <c r="LQI74" s="367"/>
      <c r="LQJ74" s="367"/>
      <c r="LQK74" s="367"/>
      <c r="LQL74" s="367"/>
      <c r="LQM74" s="367"/>
      <c r="LQN74" s="367"/>
      <c r="LQO74" s="367"/>
      <c r="LQP74" s="367"/>
      <c r="LQQ74" s="367"/>
      <c r="LQR74" s="367"/>
      <c r="LQS74" s="367"/>
      <c r="LQT74" s="367"/>
      <c r="LQU74" s="367"/>
      <c r="LQV74" s="367"/>
      <c r="LQW74" s="367"/>
      <c r="LQX74" s="367"/>
      <c r="LQY74" s="367"/>
      <c r="LQZ74" s="367"/>
      <c r="LRA74" s="367"/>
      <c r="LRB74" s="367"/>
      <c r="LRC74" s="367"/>
      <c r="LRD74" s="367"/>
      <c r="LRE74" s="367"/>
      <c r="LRF74" s="367"/>
      <c r="LRG74" s="367"/>
      <c r="LRH74" s="367"/>
      <c r="LRI74" s="367"/>
      <c r="LRJ74" s="367"/>
      <c r="LRK74" s="367"/>
      <c r="LRL74" s="367"/>
      <c r="LRM74" s="367"/>
      <c r="LRN74" s="367"/>
      <c r="LRO74" s="367"/>
      <c r="LRP74" s="367"/>
      <c r="LRQ74" s="367"/>
      <c r="LRR74" s="367"/>
      <c r="LRS74" s="367"/>
      <c r="LRT74" s="367"/>
      <c r="LRU74" s="367"/>
      <c r="LRV74" s="367"/>
      <c r="LRW74" s="367"/>
      <c r="LRX74" s="367"/>
      <c r="LRY74" s="367"/>
      <c r="LRZ74" s="367"/>
      <c r="LSA74" s="367"/>
      <c r="LSB74" s="367"/>
      <c r="LSC74" s="367"/>
      <c r="LSD74" s="367"/>
      <c r="LSE74" s="367"/>
      <c r="LSF74" s="367"/>
      <c r="LSG74" s="367"/>
      <c r="LSH74" s="367"/>
      <c r="LSI74" s="367"/>
      <c r="LSJ74" s="367"/>
      <c r="LSK74" s="367"/>
      <c r="LSL74" s="367"/>
      <c r="LSM74" s="367"/>
      <c r="LSN74" s="367"/>
      <c r="LSO74" s="367"/>
      <c r="LSP74" s="367"/>
      <c r="LSQ74" s="367"/>
      <c r="LSR74" s="367"/>
      <c r="LSS74" s="367"/>
      <c r="LST74" s="367"/>
      <c r="LSU74" s="367"/>
      <c r="LSV74" s="367"/>
      <c r="LSW74" s="367"/>
      <c r="LSX74" s="367"/>
      <c r="LSY74" s="367"/>
      <c r="LSZ74" s="367"/>
      <c r="LTA74" s="367"/>
      <c r="LTB74" s="367"/>
      <c r="LTC74" s="367"/>
      <c r="LTD74" s="367"/>
      <c r="LTE74" s="367"/>
      <c r="LTF74" s="367"/>
      <c r="LTG74" s="367"/>
      <c r="LTH74" s="367"/>
      <c r="LTI74" s="367"/>
      <c r="LTJ74" s="367"/>
      <c r="LTK74" s="367"/>
      <c r="LTL74" s="367"/>
      <c r="LTM74" s="367"/>
      <c r="LTN74" s="367"/>
      <c r="LTO74" s="367"/>
      <c r="LTP74" s="367"/>
      <c r="LTQ74" s="367"/>
      <c r="LTR74" s="367"/>
      <c r="LTS74" s="367"/>
      <c r="LTT74" s="367"/>
      <c r="LTU74" s="367"/>
      <c r="LTV74" s="367"/>
      <c r="LTW74" s="367"/>
      <c r="LTX74" s="367"/>
      <c r="LTY74" s="367"/>
      <c r="LTZ74" s="367"/>
      <c r="LUA74" s="367"/>
      <c r="LUB74" s="367"/>
      <c r="LUC74" s="367"/>
      <c r="LUD74" s="367"/>
      <c r="LUE74" s="367"/>
      <c r="LUF74" s="367"/>
      <c r="LUG74" s="367"/>
      <c r="LUH74" s="367"/>
      <c r="LUI74" s="367"/>
      <c r="LUJ74" s="367"/>
      <c r="LUK74" s="367"/>
      <c r="LUL74" s="367"/>
      <c r="LUM74" s="367"/>
      <c r="LUN74" s="367"/>
      <c r="LUO74" s="367"/>
      <c r="LUP74" s="367"/>
      <c r="LUQ74" s="367"/>
      <c r="LUR74" s="367"/>
      <c r="LUS74" s="367"/>
      <c r="LUT74" s="367"/>
      <c r="LUU74" s="367"/>
      <c r="LUV74" s="367"/>
      <c r="LUW74" s="367"/>
      <c r="LUX74" s="367"/>
      <c r="LUY74" s="367"/>
      <c r="LUZ74" s="367"/>
      <c r="LVA74" s="367"/>
      <c r="LVB74" s="367"/>
      <c r="LVC74" s="367"/>
      <c r="LVD74" s="367"/>
      <c r="LVE74" s="367"/>
      <c r="LVF74" s="367"/>
      <c r="LVG74" s="367"/>
      <c r="LVH74" s="367"/>
      <c r="LVI74" s="367"/>
      <c r="LVJ74" s="367"/>
      <c r="LVK74" s="367"/>
      <c r="LVL74" s="367"/>
      <c r="LVM74" s="367"/>
      <c r="LVN74" s="367"/>
      <c r="LVO74" s="367"/>
      <c r="LVP74" s="367"/>
      <c r="LVQ74" s="367"/>
      <c r="LVR74" s="367"/>
      <c r="LVS74" s="367"/>
      <c r="LVT74" s="367"/>
      <c r="LVU74" s="367"/>
      <c r="LVV74" s="367"/>
      <c r="LVW74" s="367"/>
      <c r="LVX74" s="367"/>
      <c r="LVY74" s="367"/>
      <c r="LVZ74" s="367"/>
      <c r="LWA74" s="367"/>
      <c r="LWB74" s="367"/>
      <c r="LWC74" s="367"/>
      <c r="LWD74" s="367"/>
      <c r="LWE74" s="367"/>
      <c r="LWF74" s="367"/>
      <c r="LWG74" s="367"/>
      <c r="LWH74" s="367"/>
      <c r="LWI74" s="367"/>
      <c r="LWJ74" s="367"/>
      <c r="LWK74" s="367"/>
      <c r="LWL74" s="367"/>
      <c r="LWM74" s="367"/>
      <c r="LWN74" s="367"/>
      <c r="LWO74" s="367"/>
      <c r="LWP74" s="367"/>
      <c r="LWQ74" s="367"/>
      <c r="LWR74" s="367"/>
      <c r="LWS74" s="367"/>
      <c r="LWT74" s="367"/>
      <c r="LWU74" s="367"/>
      <c r="LWV74" s="367"/>
      <c r="LWW74" s="367"/>
      <c r="LWX74" s="367"/>
      <c r="LWY74" s="367"/>
      <c r="LWZ74" s="367"/>
      <c r="LXA74" s="367"/>
      <c r="LXB74" s="367"/>
      <c r="LXC74" s="367"/>
      <c r="LXD74" s="367"/>
      <c r="LXE74" s="367"/>
      <c r="LXF74" s="367"/>
      <c r="LXG74" s="367"/>
      <c r="LXH74" s="367"/>
      <c r="LXI74" s="367"/>
      <c r="LXJ74" s="367"/>
      <c r="LXK74" s="367"/>
      <c r="LXL74" s="367"/>
      <c r="LXM74" s="367"/>
      <c r="LXN74" s="367"/>
      <c r="LXO74" s="367"/>
      <c r="LXP74" s="367"/>
      <c r="LXQ74" s="367"/>
      <c r="LXR74" s="367"/>
      <c r="LXS74" s="367"/>
      <c r="LXT74" s="367"/>
      <c r="LXU74" s="367"/>
      <c r="LXV74" s="367"/>
      <c r="LXW74" s="367"/>
      <c r="LXX74" s="367"/>
      <c r="LXY74" s="367"/>
      <c r="LXZ74" s="367"/>
      <c r="LYA74" s="367"/>
      <c r="LYB74" s="367"/>
      <c r="LYC74" s="367"/>
      <c r="LYD74" s="367"/>
      <c r="LYE74" s="367"/>
      <c r="LYF74" s="367"/>
      <c r="LYG74" s="367"/>
      <c r="LYH74" s="367"/>
      <c r="LYI74" s="367"/>
      <c r="LYJ74" s="367"/>
      <c r="LYK74" s="367"/>
      <c r="LYL74" s="367"/>
      <c r="LYM74" s="367"/>
      <c r="LYN74" s="367"/>
      <c r="LYO74" s="367"/>
      <c r="LYP74" s="367"/>
      <c r="LYQ74" s="367"/>
      <c r="LYR74" s="367"/>
      <c r="LYS74" s="367"/>
      <c r="LYT74" s="367"/>
      <c r="LYU74" s="367"/>
      <c r="LYV74" s="367"/>
      <c r="LYW74" s="367"/>
      <c r="LYX74" s="367"/>
      <c r="LYY74" s="367"/>
      <c r="LYZ74" s="367"/>
      <c r="LZA74" s="367"/>
      <c r="LZB74" s="367"/>
      <c r="LZC74" s="367"/>
      <c r="LZD74" s="367"/>
      <c r="LZE74" s="367"/>
      <c r="LZF74" s="367"/>
      <c r="LZG74" s="367"/>
      <c r="LZH74" s="367"/>
      <c r="LZI74" s="367"/>
      <c r="LZJ74" s="367"/>
      <c r="LZK74" s="367"/>
      <c r="LZL74" s="367"/>
      <c r="LZM74" s="367"/>
      <c r="LZN74" s="367"/>
      <c r="LZO74" s="367"/>
      <c r="LZP74" s="367"/>
      <c r="LZQ74" s="367"/>
      <c r="LZR74" s="367"/>
      <c r="LZS74" s="367"/>
      <c r="LZT74" s="367"/>
      <c r="LZU74" s="367"/>
      <c r="LZV74" s="367"/>
      <c r="LZW74" s="367"/>
      <c r="LZX74" s="367"/>
      <c r="LZY74" s="367"/>
      <c r="LZZ74" s="367"/>
      <c r="MAA74" s="367"/>
      <c r="MAB74" s="367"/>
      <c r="MAC74" s="367"/>
      <c r="MAD74" s="367"/>
      <c r="MAE74" s="367"/>
      <c r="MAF74" s="367"/>
      <c r="MAG74" s="367"/>
      <c r="MAH74" s="367"/>
      <c r="MAI74" s="367"/>
      <c r="MAJ74" s="367"/>
      <c r="MAK74" s="367"/>
      <c r="MAL74" s="367"/>
      <c r="MAM74" s="367"/>
      <c r="MAN74" s="367"/>
      <c r="MAO74" s="367"/>
      <c r="MAP74" s="367"/>
      <c r="MAQ74" s="367"/>
      <c r="MAR74" s="367"/>
      <c r="MAS74" s="367"/>
      <c r="MAT74" s="367"/>
      <c r="MAU74" s="367"/>
      <c r="MAV74" s="367"/>
      <c r="MAW74" s="367"/>
      <c r="MAX74" s="367"/>
      <c r="MAY74" s="367"/>
      <c r="MAZ74" s="367"/>
      <c r="MBA74" s="367"/>
      <c r="MBB74" s="367"/>
      <c r="MBC74" s="367"/>
      <c r="MBD74" s="367"/>
      <c r="MBE74" s="367"/>
      <c r="MBF74" s="367"/>
      <c r="MBG74" s="367"/>
      <c r="MBH74" s="367"/>
      <c r="MBI74" s="367"/>
      <c r="MBJ74" s="367"/>
      <c r="MBK74" s="367"/>
      <c r="MBL74" s="367"/>
      <c r="MBM74" s="367"/>
      <c r="MBN74" s="367"/>
      <c r="MBO74" s="367"/>
      <c r="MBP74" s="367"/>
      <c r="MBQ74" s="367"/>
      <c r="MBR74" s="367"/>
      <c r="MBS74" s="367"/>
      <c r="MBT74" s="367"/>
      <c r="MBU74" s="367"/>
      <c r="MBV74" s="367"/>
      <c r="MBW74" s="367"/>
      <c r="MBX74" s="367"/>
      <c r="MBY74" s="367"/>
      <c r="MBZ74" s="367"/>
      <c r="MCA74" s="367"/>
      <c r="MCB74" s="367"/>
      <c r="MCC74" s="367"/>
      <c r="MCD74" s="367"/>
      <c r="MCE74" s="367"/>
      <c r="MCF74" s="367"/>
      <c r="MCG74" s="367"/>
      <c r="MCH74" s="367"/>
      <c r="MCI74" s="367"/>
      <c r="MCJ74" s="367"/>
      <c r="MCK74" s="367"/>
      <c r="MCL74" s="367"/>
      <c r="MCM74" s="367"/>
      <c r="MCN74" s="367"/>
      <c r="MCO74" s="367"/>
      <c r="MCP74" s="367"/>
      <c r="MCQ74" s="367"/>
      <c r="MCR74" s="367"/>
      <c r="MCS74" s="367"/>
      <c r="MCT74" s="367"/>
      <c r="MCU74" s="367"/>
      <c r="MCV74" s="367"/>
      <c r="MCW74" s="367"/>
      <c r="MCX74" s="367"/>
      <c r="MCY74" s="367"/>
      <c r="MCZ74" s="367"/>
      <c r="MDA74" s="367"/>
      <c r="MDB74" s="367"/>
      <c r="MDC74" s="367"/>
      <c r="MDD74" s="367"/>
      <c r="MDE74" s="367"/>
      <c r="MDF74" s="367"/>
      <c r="MDG74" s="367"/>
      <c r="MDH74" s="367"/>
      <c r="MDI74" s="367"/>
      <c r="MDJ74" s="367"/>
      <c r="MDK74" s="367"/>
      <c r="MDL74" s="367"/>
      <c r="MDM74" s="367"/>
      <c r="MDN74" s="367"/>
      <c r="MDO74" s="367"/>
      <c r="MDP74" s="367"/>
      <c r="MDQ74" s="367"/>
      <c r="MDR74" s="367"/>
      <c r="MDS74" s="367"/>
      <c r="MDT74" s="367"/>
      <c r="MDU74" s="367"/>
      <c r="MDV74" s="367"/>
      <c r="MDW74" s="367"/>
      <c r="MDX74" s="367"/>
      <c r="MDY74" s="367"/>
      <c r="MDZ74" s="367"/>
      <c r="MEA74" s="367"/>
      <c r="MEB74" s="367"/>
      <c r="MEC74" s="367"/>
      <c r="MED74" s="367"/>
      <c r="MEE74" s="367"/>
      <c r="MEF74" s="367"/>
      <c r="MEG74" s="367"/>
      <c r="MEH74" s="367"/>
      <c r="MEI74" s="367"/>
      <c r="MEJ74" s="367"/>
      <c r="MEK74" s="367"/>
      <c r="MEL74" s="367"/>
      <c r="MEM74" s="367"/>
      <c r="MEN74" s="367"/>
      <c r="MEO74" s="367"/>
      <c r="MEP74" s="367"/>
      <c r="MEQ74" s="367"/>
      <c r="MER74" s="367"/>
      <c r="MES74" s="367"/>
      <c r="MET74" s="367"/>
      <c r="MEU74" s="367"/>
      <c r="MEV74" s="367"/>
      <c r="MEW74" s="367"/>
      <c r="MEX74" s="367"/>
      <c r="MEY74" s="367"/>
      <c r="MEZ74" s="367"/>
      <c r="MFA74" s="367"/>
      <c r="MFB74" s="367"/>
      <c r="MFC74" s="367"/>
      <c r="MFD74" s="367"/>
      <c r="MFE74" s="367"/>
      <c r="MFF74" s="367"/>
      <c r="MFG74" s="367"/>
      <c r="MFH74" s="367"/>
      <c r="MFI74" s="367"/>
      <c r="MFJ74" s="367"/>
      <c r="MFK74" s="367"/>
      <c r="MFL74" s="367"/>
      <c r="MFM74" s="367"/>
      <c r="MFN74" s="367"/>
      <c r="MFO74" s="367"/>
      <c r="MFP74" s="367"/>
      <c r="MFQ74" s="367"/>
      <c r="MFR74" s="367"/>
      <c r="MFS74" s="367"/>
      <c r="MFT74" s="367"/>
      <c r="MFU74" s="367"/>
      <c r="MFV74" s="367"/>
      <c r="MFW74" s="367"/>
      <c r="MFX74" s="367"/>
      <c r="MFY74" s="367"/>
      <c r="MFZ74" s="367"/>
      <c r="MGA74" s="367"/>
      <c r="MGB74" s="367"/>
      <c r="MGC74" s="367"/>
      <c r="MGD74" s="367"/>
      <c r="MGE74" s="367"/>
      <c r="MGF74" s="367"/>
      <c r="MGG74" s="367"/>
      <c r="MGH74" s="367"/>
      <c r="MGI74" s="367"/>
      <c r="MGJ74" s="367"/>
      <c r="MGK74" s="367"/>
      <c r="MGL74" s="367"/>
      <c r="MGM74" s="367"/>
      <c r="MGN74" s="367"/>
      <c r="MGO74" s="367"/>
      <c r="MGP74" s="367"/>
      <c r="MGQ74" s="367"/>
      <c r="MGR74" s="367"/>
      <c r="MGS74" s="367"/>
      <c r="MGT74" s="367"/>
      <c r="MGU74" s="367"/>
      <c r="MGV74" s="367"/>
      <c r="MGW74" s="367"/>
      <c r="MGX74" s="367"/>
      <c r="MGY74" s="367"/>
      <c r="MGZ74" s="367"/>
      <c r="MHA74" s="367"/>
      <c r="MHB74" s="367"/>
      <c r="MHC74" s="367"/>
      <c r="MHD74" s="367"/>
      <c r="MHE74" s="367"/>
      <c r="MHF74" s="367"/>
      <c r="MHG74" s="367"/>
      <c r="MHH74" s="367"/>
      <c r="MHI74" s="367"/>
      <c r="MHJ74" s="367"/>
      <c r="MHK74" s="367"/>
      <c r="MHL74" s="367"/>
      <c r="MHM74" s="367"/>
      <c r="MHN74" s="367"/>
      <c r="MHO74" s="367"/>
      <c r="MHP74" s="367"/>
      <c r="MHQ74" s="367"/>
      <c r="MHR74" s="367"/>
      <c r="MHS74" s="367"/>
      <c r="MHT74" s="367"/>
      <c r="MHU74" s="367"/>
      <c r="MHV74" s="367"/>
      <c r="MHW74" s="367"/>
      <c r="MHX74" s="367"/>
      <c r="MHY74" s="367"/>
      <c r="MHZ74" s="367"/>
      <c r="MIA74" s="367"/>
      <c r="MIB74" s="367"/>
      <c r="MIC74" s="367"/>
      <c r="MID74" s="367"/>
      <c r="MIE74" s="367"/>
      <c r="MIF74" s="367"/>
      <c r="MIG74" s="367"/>
      <c r="MIH74" s="367"/>
      <c r="MII74" s="367"/>
      <c r="MIJ74" s="367"/>
      <c r="MIK74" s="367"/>
      <c r="MIL74" s="367"/>
      <c r="MIM74" s="367"/>
      <c r="MIN74" s="367"/>
      <c r="MIO74" s="367"/>
      <c r="MIP74" s="367"/>
      <c r="MIQ74" s="367"/>
      <c r="MIR74" s="367"/>
      <c r="MIS74" s="367"/>
      <c r="MIT74" s="367"/>
      <c r="MIU74" s="367"/>
      <c r="MIV74" s="367"/>
      <c r="MIW74" s="367"/>
      <c r="MIX74" s="367"/>
      <c r="MIY74" s="367"/>
      <c r="MIZ74" s="367"/>
      <c r="MJA74" s="367"/>
      <c r="MJB74" s="367"/>
      <c r="MJC74" s="367"/>
      <c r="MJD74" s="367"/>
      <c r="MJE74" s="367"/>
      <c r="MJF74" s="367"/>
      <c r="MJG74" s="367"/>
      <c r="MJH74" s="367"/>
      <c r="MJI74" s="367"/>
      <c r="MJJ74" s="367"/>
      <c r="MJK74" s="367"/>
      <c r="MJL74" s="367"/>
      <c r="MJM74" s="367"/>
      <c r="MJN74" s="367"/>
      <c r="MJO74" s="367"/>
      <c r="MJP74" s="367"/>
      <c r="MJQ74" s="367"/>
      <c r="MJR74" s="367"/>
      <c r="MJS74" s="367"/>
      <c r="MJT74" s="367"/>
      <c r="MJU74" s="367"/>
      <c r="MJV74" s="367"/>
      <c r="MJW74" s="367"/>
      <c r="MJX74" s="367"/>
      <c r="MJY74" s="367"/>
      <c r="MJZ74" s="367"/>
      <c r="MKA74" s="367"/>
      <c r="MKB74" s="367"/>
      <c r="MKC74" s="367"/>
      <c r="MKD74" s="367"/>
      <c r="MKE74" s="367"/>
      <c r="MKF74" s="367"/>
      <c r="MKG74" s="367"/>
      <c r="MKH74" s="367"/>
      <c r="MKI74" s="367"/>
      <c r="MKJ74" s="367"/>
      <c r="MKK74" s="367"/>
      <c r="MKL74" s="367"/>
      <c r="MKM74" s="367"/>
      <c r="MKN74" s="367"/>
      <c r="MKO74" s="367"/>
      <c r="MKP74" s="367"/>
      <c r="MKQ74" s="367"/>
      <c r="MKR74" s="367"/>
      <c r="MKS74" s="367"/>
      <c r="MKT74" s="367"/>
      <c r="MKU74" s="367"/>
      <c r="MKV74" s="367"/>
      <c r="MKW74" s="367"/>
      <c r="MKX74" s="367"/>
      <c r="MKY74" s="367"/>
      <c r="MKZ74" s="367"/>
      <c r="MLA74" s="367"/>
      <c r="MLB74" s="367"/>
      <c r="MLC74" s="367"/>
      <c r="MLD74" s="367"/>
      <c r="MLE74" s="367"/>
      <c r="MLF74" s="367"/>
      <c r="MLG74" s="367"/>
      <c r="MLH74" s="367"/>
      <c r="MLI74" s="367"/>
      <c r="MLJ74" s="367"/>
      <c r="MLK74" s="367"/>
      <c r="MLL74" s="367"/>
      <c r="MLM74" s="367"/>
      <c r="MLN74" s="367"/>
      <c r="MLO74" s="367"/>
      <c r="MLP74" s="367"/>
      <c r="MLQ74" s="367"/>
      <c r="MLR74" s="367"/>
      <c r="MLS74" s="367"/>
      <c r="MLT74" s="367"/>
      <c r="MLU74" s="367"/>
      <c r="MLV74" s="367"/>
      <c r="MLW74" s="367"/>
      <c r="MLX74" s="367"/>
      <c r="MLY74" s="367"/>
      <c r="MLZ74" s="367"/>
      <c r="MMA74" s="367"/>
      <c r="MMB74" s="367"/>
      <c r="MMC74" s="367"/>
      <c r="MMD74" s="367"/>
      <c r="MME74" s="367"/>
      <c r="MMF74" s="367"/>
      <c r="MMG74" s="367"/>
      <c r="MMH74" s="367"/>
      <c r="MMI74" s="367"/>
      <c r="MMJ74" s="367"/>
      <c r="MMK74" s="367"/>
      <c r="MML74" s="367"/>
      <c r="MMM74" s="367"/>
      <c r="MMN74" s="367"/>
      <c r="MMO74" s="367"/>
      <c r="MMP74" s="367"/>
      <c r="MMQ74" s="367"/>
      <c r="MMR74" s="367"/>
      <c r="MMS74" s="367"/>
      <c r="MMT74" s="367"/>
      <c r="MMU74" s="367"/>
      <c r="MMV74" s="367"/>
      <c r="MMW74" s="367"/>
      <c r="MMX74" s="367"/>
      <c r="MMY74" s="367"/>
      <c r="MMZ74" s="367"/>
      <c r="MNA74" s="367"/>
      <c r="MNB74" s="367"/>
      <c r="MNC74" s="367"/>
      <c r="MND74" s="367"/>
      <c r="MNE74" s="367"/>
      <c r="MNF74" s="367"/>
      <c r="MNG74" s="367"/>
      <c r="MNH74" s="367"/>
      <c r="MNI74" s="367"/>
      <c r="MNJ74" s="367"/>
      <c r="MNK74" s="367"/>
      <c r="MNL74" s="367"/>
      <c r="MNM74" s="367"/>
      <c r="MNN74" s="367"/>
      <c r="MNO74" s="367"/>
      <c r="MNP74" s="367"/>
      <c r="MNQ74" s="367"/>
      <c r="MNR74" s="367"/>
      <c r="MNS74" s="367"/>
      <c r="MNT74" s="367"/>
      <c r="MNU74" s="367"/>
      <c r="MNV74" s="367"/>
      <c r="MNW74" s="367"/>
      <c r="MNX74" s="367"/>
      <c r="MNY74" s="367"/>
      <c r="MNZ74" s="367"/>
      <c r="MOA74" s="367"/>
      <c r="MOB74" s="367"/>
      <c r="MOC74" s="367"/>
      <c r="MOD74" s="367"/>
      <c r="MOE74" s="367"/>
      <c r="MOF74" s="367"/>
      <c r="MOG74" s="367"/>
      <c r="MOH74" s="367"/>
      <c r="MOI74" s="367"/>
      <c r="MOJ74" s="367"/>
      <c r="MOK74" s="367"/>
      <c r="MOL74" s="367"/>
      <c r="MOM74" s="367"/>
      <c r="MON74" s="367"/>
      <c r="MOO74" s="367"/>
      <c r="MOP74" s="367"/>
      <c r="MOQ74" s="367"/>
      <c r="MOR74" s="367"/>
      <c r="MOS74" s="367"/>
      <c r="MOT74" s="367"/>
      <c r="MOU74" s="367"/>
      <c r="MOV74" s="367"/>
      <c r="MOW74" s="367"/>
      <c r="MOX74" s="367"/>
      <c r="MOY74" s="367"/>
      <c r="MOZ74" s="367"/>
      <c r="MPA74" s="367"/>
      <c r="MPB74" s="367"/>
      <c r="MPC74" s="367"/>
      <c r="MPD74" s="367"/>
      <c r="MPE74" s="367"/>
      <c r="MPF74" s="367"/>
      <c r="MPG74" s="367"/>
      <c r="MPH74" s="367"/>
      <c r="MPI74" s="367"/>
      <c r="MPJ74" s="367"/>
      <c r="MPK74" s="367"/>
      <c r="MPL74" s="367"/>
      <c r="MPM74" s="367"/>
      <c r="MPN74" s="367"/>
      <c r="MPO74" s="367"/>
      <c r="MPP74" s="367"/>
      <c r="MPQ74" s="367"/>
      <c r="MPR74" s="367"/>
      <c r="MPS74" s="367"/>
      <c r="MPT74" s="367"/>
      <c r="MPU74" s="367"/>
      <c r="MPV74" s="367"/>
      <c r="MPW74" s="367"/>
      <c r="MPX74" s="367"/>
      <c r="MPY74" s="367"/>
      <c r="MPZ74" s="367"/>
      <c r="MQA74" s="367"/>
      <c r="MQB74" s="367"/>
      <c r="MQC74" s="367"/>
      <c r="MQD74" s="367"/>
      <c r="MQE74" s="367"/>
      <c r="MQF74" s="367"/>
      <c r="MQG74" s="367"/>
      <c r="MQH74" s="367"/>
      <c r="MQI74" s="367"/>
      <c r="MQJ74" s="367"/>
      <c r="MQK74" s="367"/>
      <c r="MQL74" s="367"/>
      <c r="MQM74" s="367"/>
      <c r="MQN74" s="367"/>
      <c r="MQO74" s="367"/>
      <c r="MQP74" s="367"/>
      <c r="MQQ74" s="367"/>
      <c r="MQR74" s="367"/>
      <c r="MQS74" s="367"/>
      <c r="MQT74" s="367"/>
      <c r="MQU74" s="367"/>
      <c r="MQV74" s="367"/>
      <c r="MQW74" s="367"/>
      <c r="MQX74" s="367"/>
      <c r="MQY74" s="367"/>
      <c r="MQZ74" s="367"/>
      <c r="MRA74" s="367"/>
      <c r="MRB74" s="367"/>
      <c r="MRC74" s="367"/>
      <c r="MRD74" s="367"/>
      <c r="MRE74" s="367"/>
      <c r="MRF74" s="367"/>
      <c r="MRG74" s="367"/>
      <c r="MRH74" s="367"/>
      <c r="MRI74" s="367"/>
      <c r="MRJ74" s="367"/>
      <c r="MRK74" s="367"/>
      <c r="MRL74" s="367"/>
      <c r="MRM74" s="367"/>
      <c r="MRN74" s="367"/>
      <c r="MRO74" s="367"/>
      <c r="MRP74" s="367"/>
      <c r="MRQ74" s="367"/>
      <c r="MRR74" s="367"/>
      <c r="MRS74" s="367"/>
      <c r="MRT74" s="367"/>
      <c r="MRU74" s="367"/>
      <c r="MRV74" s="367"/>
      <c r="MRW74" s="367"/>
      <c r="MRX74" s="367"/>
      <c r="MRY74" s="367"/>
      <c r="MRZ74" s="367"/>
      <c r="MSA74" s="367"/>
      <c r="MSB74" s="367"/>
      <c r="MSC74" s="367"/>
      <c r="MSD74" s="367"/>
      <c r="MSE74" s="367"/>
      <c r="MSF74" s="367"/>
      <c r="MSG74" s="367"/>
      <c r="MSH74" s="367"/>
      <c r="MSI74" s="367"/>
      <c r="MSJ74" s="367"/>
      <c r="MSK74" s="367"/>
      <c r="MSL74" s="367"/>
      <c r="MSM74" s="367"/>
      <c r="MSN74" s="367"/>
      <c r="MSO74" s="367"/>
      <c r="MSP74" s="367"/>
      <c r="MSQ74" s="367"/>
      <c r="MSR74" s="367"/>
      <c r="MSS74" s="367"/>
      <c r="MST74" s="367"/>
      <c r="MSU74" s="367"/>
      <c r="MSV74" s="367"/>
      <c r="MSW74" s="367"/>
      <c r="MSX74" s="367"/>
      <c r="MSY74" s="367"/>
      <c r="MSZ74" s="367"/>
      <c r="MTA74" s="367"/>
      <c r="MTB74" s="367"/>
      <c r="MTC74" s="367"/>
      <c r="MTD74" s="367"/>
      <c r="MTE74" s="367"/>
      <c r="MTF74" s="367"/>
      <c r="MTG74" s="367"/>
      <c r="MTH74" s="367"/>
      <c r="MTI74" s="367"/>
      <c r="MTJ74" s="367"/>
      <c r="MTK74" s="367"/>
      <c r="MTL74" s="367"/>
      <c r="MTM74" s="367"/>
      <c r="MTN74" s="367"/>
      <c r="MTO74" s="367"/>
      <c r="MTP74" s="367"/>
      <c r="MTQ74" s="367"/>
      <c r="MTR74" s="367"/>
      <c r="MTS74" s="367"/>
      <c r="MTT74" s="367"/>
      <c r="MTU74" s="367"/>
      <c r="MTV74" s="367"/>
      <c r="MTW74" s="367"/>
      <c r="MTX74" s="367"/>
      <c r="MTY74" s="367"/>
      <c r="MTZ74" s="367"/>
      <c r="MUA74" s="367"/>
      <c r="MUB74" s="367"/>
      <c r="MUC74" s="367"/>
      <c r="MUD74" s="367"/>
      <c r="MUE74" s="367"/>
      <c r="MUF74" s="367"/>
      <c r="MUG74" s="367"/>
      <c r="MUH74" s="367"/>
      <c r="MUI74" s="367"/>
      <c r="MUJ74" s="367"/>
      <c r="MUK74" s="367"/>
      <c r="MUL74" s="367"/>
      <c r="MUM74" s="367"/>
      <c r="MUN74" s="367"/>
      <c r="MUO74" s="367"/>
      <c r="MUP74" s="367"/>
      <c r="MUQ74" s="367"/>
      <c r="MUR74" s="367"/>
      <c r="MUS74" s="367"/>
      <c r="MUT74" s="367"/>
      <c r="MUU74" s="367"/>
      <c r="MUV74" s="367"/>
      <c r="MUW74" s="367"/>
      <c r="MUX74" s="367"/>
      <c r="MUY74" s="367"/>
      <c r="MUZ74" s="367"/>
      <c r="MVA74" s="367"/>
      <c r="MVB74" s="367"/>
      <c r="MVC74" s="367"/>
      <c r="MVD74" s="367"/>
      <c r="MVE74" s="367"/>
      <c r="MVF74" s="367"/>
      <c r="MVG74" s="367"/>
      <c r="MVH74" s="367"/>
      <c r="MVI74" s="367"/>
      <c r="MVJ74" s="367"/>
      <c r="MVK74" s="367"/>
      <c r="MVL74" s="367"/>
      <c r="MVM74" s="367"/>
      <c r="MVN74" s="367"/>
      <c r="MVO74" s="367"/>
      <c r="MVP74" s="367"/>
      <c r="MVQ74" s="367"/>
      <c r="MVR74" s="367"/>
      <c r="MVS74" s="367"/>
      <c r="MVT74" s="367"/>
      <c r="MVU74" s="367"/>
      <c r="MVV74" s="367"/>
      <c r="MVW74" s="367"/>
      <c r="MVX74" s="367"/>
      <c r="MVY74" s="367"/>
      <c r="MVZ74" s="367"/>
      <c r="MWA74" s="367"/>
      <c r="MWB74" s="367"/>
      <c r="MWC74" s="367"/>
      <c r="MWD74" s="367"/>
      <c r="MWE74" s="367"/>
      <c r="MWF74" s="367"/>
      <c r="MWG74" s="367"/>
      <c r="MWH74" s="367"/>
      <c r="MWI74" s="367"/>
      <c r="MWJ74" s="367"/>
      <c r="MWK74" s="367"/>
      <c r="MWL74" s="367"/>
      <c r="MWM74" s="367"/>
      <c r="MWN74" s="367"/>
      <c r="MWO74" s="367"/>
      <c r="MWP74" s="367"/>
      <c r="MWQ74" s="367"/>
      <c r="MWR74" s="367"/>
      <c r="MWS74" s="367"/>
      <c r="MWT74" s="367"/>
      <c r="MWU74" s="367"/>
      <c r="MWV74" s="367"/>
      <c r="MWW74" s="367"/>
      <c r="MWX74" s="367"/>
      <c r="MWY74" s="367"/>
      <c r="MWZ74" s="367"/>
      <c r="MXA74" s="367"/>
      <c r="MXB74" s="367"/>
      <c r="MXC74" s="367"/>
      <c r="MXD74" s="367"/>
      <c r="MXE74" s="367"/>
      <c r="MXF74" s="367"/>
      <c r="MXG74" s="367"/>
      <c r="MXH74" s="367"/>
      <c r="MXI74" s="367"/>
      <c r="MXJ74" s="367"/>
      <c r="MXK74" s="367"/>
      <c r="MXL74" s="367"/>
      <c r="MXM74" s="367"/>
      <c r="MXN74" s="367"/>
      <c r="MXO74" s="367"/>
      <c r="MXP74" s="367"/>
      <c r="MXQ74" s="367"/>
      <c r="MXR74" s="367"/>
      <c r="MXS74" s="367"/>
      <c r="MXT74" s="367"/>
      <c r="MXU74" s="367"/>
      <c r="MXV74" s="367"/>
      <c r="MXW74" s="367"/>
      <c r="MXX74" s="367"/>
      <c r="MXY74" s="367"/>
      <c r="MXZ74" s="367"/>
      <c r="MYA74" s="367"/>
      <c r="MYB74" s="367"/>
      <c r="MYC74" s="367"/>
      <c r="MYD74" s="367"/>
      <c r="MYE74" s="367"/>
      <c r="MYF74" s="367"/>
      <c r="MYG74" s="367"/>
      <c r="MYH74" s="367"/>
      <c r="MYI74" s="367"/>
      <c r="MYJ74" s="367"/>
      <c r="MYK74" s="367"/>
      <c r="MYL74" s="367"/>
      <c r="MYM74" s="367"/>
      <c r="MYN74" s="367"/>
      <c r="MYO74" s="367"/>
      <c r="MYP74" s="367"/>
      <c r="MYQ74" s="367"/>
      <c r="MYR74" s="367"/>
      <c r="MYS74" s="367"/>
      <c r="MYT74" s="367"/>
      <c r="MYU74" s="367"/>
      <c r="MYV74" s="367"/>
      <c r="MYW74" s="367"/>
      <c r="MYX74" s="367"/>
      <c r="MYY74" s="367"/>
      <c r="MYZ74" s="367"/>
      <c r="MZA74" s="367"/>
      <c r="MZB74" s="367"/>
      <c r="MZC74" s="367"/>
      <c r="MZD74" s="367"/>
      <c r="MZE74" s="367"/>
      <c r="MZF74" s="367"/>
      <c r="MZG74" s="367"/>
      <c r="MZH74" s="367"/>
      <c r="MZI74" s="367"/>
      <c r="MZJ74" s="367"/>
      <c r="MZK74" s="367"/>
      <c r="MZL74" s="367"/>
      <c r="MZM74" s="367"/>
      <c r="MZN74" s="367"/>
      <c r="MZO74" s="367"/>
      <c r="MZP74" s="367"/>
      <c r="MZQ74" s="367"/>
      <c r="MZR74" s="367"/>
      <c r="MZS74" s="367"/>
      <c r="MZT74" s="367"/>
      <c r="MZU74" s="367"/>
      <c r="MZV74" s="367"/>
      <c r="MZW74" s="367"/>
      <c r="MZX74" s="367"/>
      <c r="MZY74" s="367"/>
      <c r="MZZ74" s="367"/>
      <c r="NAA74" s="367"/>
      <c r="NAB74" s="367"/>
      <c r="NAC74" s="367"/>
      <c r="NAD74" s="367"/>
      <c r="NAE74" s="367"/>
      <c r="NAF74" s="367"/>
      <c r="NAG74" s="367"/>
      <c r="NAH74" s="367"/>
      <c r="NAI74" s="367"/>
      <c r="NAJ74" s="367"/>
      <c r="NAK74" s="367"/>
      <c r="NAL74" s="367"/>
      <c r="NAM74" s="367"/>
      <c r="NAN74" s="367"/>
      <c r="NAO74" s="367"/>
      <c r="NAP74" s="367"/>
      <c r="NAQ74" s="367"/>
      <c r="NAR74" s="367"/>
      <c r="NAS74" s="367"/>
      <c r="NAT74" s="367"/>
      <c r="NAU74" s="367"/>
      <c r="NAV74" s="367"/>
      <c r="NAW74" s="367"/>
      <c r="NAX74" s="367"/>
      <c r="NAY74" s="367"/>
      <c r="NAZ74" s="367"/>
      <c r="NBA74" s="367"/>
      <c r="NBB74" s="367"/>
      <c r="NBC74" s="367"/>
      <c r="NBD74" s="367"/>
      <c r="NBE74" s="367"/>
      <c r="NBF74" s="367"/>
      <c r="NBG74" s="367"/>
      <c r="NBH74" s="367"/>
      <c r="NBI74" s="367"/>
      <c r="NBJ74" s="367"/>
      <c r="NBK74" s="367"/>
      <c r="NBL74" s="367"/>
      <c r="NBM74" s="367"/>
      <c r="NBN74" s="367"/>
      <c r="NBO74" s="367"/>
      <c r="NBP74" s="367"/>
      <c r="NBQ74" s="367"/>
      <c r="NBR74" s="367"/>
      <c r="NBS74" s="367"/>
      <c r="NBT74" s="367"/>
      <c r="NBU74" s="367"/>
      <c r="NBV74" s="367"/>
      <c r="NBW74" s="367"/>
      <c r="NBX74" s="367"/>
      <c r="NBY74" s="367"/>
      <c r="NBZ74" s="367"/>
      <c r="NCA74" s="367"/>
      <c r="NCB74" s="367"/>
      <c r="NCC74" s="367"/>
      <c r="NCD74" s="367"/>
      <c r="NCE74" s="367"/>
      <c r="NCF74" s="367"/>
      <c r="NCG74" s="367"/>
      <c r="NCH74" s="367"/>
      <c r="NCI74" s="367"/>
      <c r="NCJ74" s="367"/>
      <c r="NCK74" s="367"/>
      <c r="NCL74" s="367"/>
      <c r="NCM74" s="367"/>
      <c r="NCN74" s="367"/>
      <c r="NCO74" s="367"/>
      <c r="NCP74" s="367"/>
      <c r="NCQ74" s="367"/>
      <c r="NCR74" s="367"/>
      <c r="NCS74" s="367"/>
      <c r="NCT74" s="367"/>
      <c r="NCU74" s="367"/>
      <c r="NCV74" s="367"/>
      <c r="NCW74" s="367"/>
      <c r="NCX74" s="367"/>
      <c r="NCY74" s="367"/>
      <c r="NCZ74" s="367"/>
      <c r="NDA74" s="367"/>
      <c r="NDB74" s="367"/>
      <c r="NDC74" s="367"/>
      <c r="NDD74" s="367"/>
      <c r="NDE74" s="367"/>
      <c r="NDF74" s="367"/>
      <c r="NDG74" s="367"/>
      <c r="NDH74" s="367"/>
      <c r="NDI74" s="367"/>
      <c r="NDJ74" s="367"/>
      <c r="NDK74" s="367"/>
      <c r="NDL74" s="367"/>
      <c r="NDM74" s="367"/>
      <c r="NDN74" s="367"/>
      <c r="NDO74" s="367"/>
      <c r="NDP74" s="367"/>
      <c r="NDQ74" s="367"/>
      <c r="NDR74" s="367"/>
      <c r="NDS74" s="367"/>
      <c r="NDT74" s="367"/>
      <c r="NDU74" s="367"/>
      <c r="NDV74" s="367"/>
      <c r="NDW74" s="367"/>
      <c r="NDX74" s="367"/>
      <c r="NDY74" s="367"/>
      <c r="NDZ74" s="367"/>
      <c r="NEA74" s="367"/>
      <c r="NEB74" s="367"/>
      <c r="NEC74" s="367"/>
      <c r="NED74" s="367"/>
      <c r="NEE74" s="367"/>
      <c r="NEF74" s="367"/>
      <c r="NEG74" s="367"/>
      <c r="NEH74" s="367"/>
      <c r="NEI74" s="367"/>
      <c r="NEJ74" s="367"/>
      <c r="NEK74" s="367"/>
      <c r="NEL74" s="367"/>
      <c r="NEM74" s="367"/>
      <c r="NEN74" s="367"/>
      <c r="NEO74" s="367"/>
      <c r="NEP74" s="367"/>
      <c r="NEQ74" s="367"/>
      <c r="NER74" s="367"/>
      <c r="NES74" s="367"/>
      <c r="NET74" s="367"/>
      <c r="NEU74" s="367"/>
      <c r="NEV74" s="367"/>
      <c r="NEW74" s="367"/>
      <c r="NEX74" s="367"/>
      <c r="NEY74" s="367"/>
      <c r="NEZ74" s="367"/>
      <c r="NFA74" s="367"/>
      <c r="NFB74" s="367"/>
      <c r="NFC74" s="367"/>
      <c r="NFD74" s="367"/>
      <c r="NFE74" s="367"/>
      <c r="NFF74" s="367"/>
      <c r="NFG74" s="367"/>
      <c r="NFH74" s="367"/>
      <c r="NFI74" s="367"/>
      <c r="NFJ74" s="367"/>
      <c r="NFK74" s="367"/>
      <c r="NFL74" s="367"/>
      <c r="NFM74" s="367"/>
      <c r="NFN74" s="367"/>
      <c r="NFO74" s="367"/>
      <c r="NFP74" s="367"/>
      <c r="NFQ74" s="367"/>
      <c r="NFR74" s="367"/>
      <c r="NFS74" s="367"/>
      <c r="NFT74" s="367"/>
      <c r="NFU74" s="367"/>
      <c r="NFV74" s="367"/>
      <c r="NFW74" s="367"/>
      <c r="NFX74" s="367"/>
      <c r="NFY74" s="367"/>
      <c r="NFZ74" s="367"/>
      <c r="NGA74" s="367"/>
      <c r="NGB74" s="367"/>
      <c r="NGC74" s="367"/>
      <c r="NGD74" s="367"/>
      <c r="NGE74" s="367"/>
      <c r="NGF74" s="367"/>
      <c r="NGG74" s="367"/>
      <c r="NGH74" s="367"/>
      <c r="NGI74" s="367"/>
      <c r="NGJ74" s="367"/>
      <c r="NGK74" s="367"/>
      <c r="NGL74" s="367"/>
      <c r="NGM74" s="367"/>
      <c r="NGN74" s="367"/>
      <c r="NGO74" s="367"/>
      <c r="NGP74" s="367"/>
      <c r="NGQ74" s="367"/>
      <c r="NGR74" s="367"/>
      <c r="NGS74" s="367"/>
      <c r="NGT74" s="367"/>
      <c r="NGU74" s="367"/>
      <c r="NGV74" s="367"/>
      <c r="NGW74" s="367"/>
      <c r="NGX74" s="367"/>
      <c r="NGY74" s="367"/>
      <c r="NGZ74" s="367"/>
      <c r="NHA74" s="367"/>
      <c r="NHB74" s="367"/>
      <c r="NHC74" s="367"/>
      <c r="NHD74" s="367"/>
      <c r="NHE74" s="367"/>
      <c r="NHF74" s="367"/>
      <c r="NHG74" s="367"/>
      <c r="NHH74" s="367"/>
      <c r="NHI74" s="367"/>
      <c r="NHJ74" s="367"/>
      <c r="NHK74" s="367"/>
      <c r="NHL74" s="367"/>
      <c r="NHM74" s="367"/>
      <c r="NHN74" s="367"/>
      <c r="NHO74" s="367"/>
      <c r="NHP74" s="367"/>
      <c r="NHQ74" s="367"/>
      <c r="NHR74" s="367"/>
      <c r="NHS74" s="367"/>
      <c r="NHT74" s="367"/>
      <c r="NHU74" s="367"/>
      <c r="NHV74" s="367"/>
      <c r="NHW74" s="367"/>
      <c r="NHX74" s="367"/>
      <c r="NHY74" s="367"/>
      <c r="NHZ74" s="367"/>
      <c r="NIA74" s="367"/>
      <c r="NIB74" s="367"/>
      <c r="NIC74" s="367"/>
      <c r="NID74" s="367"/>
      <c r="NIE74" s="367"/>
      <c r="NIF74" s="367"/>
      <c r="NIG74" s="367"/>
      <c r="NIH74" s="367"/>
      <c r="NII74" s="367"/>
      <c r="NIJ74" s="367"/>
      <c r="NIK74" s="367"/>
      <c r="NIL74" s="367"/>
      <c r="NIM74" s="367"/>
      <c r="NIN74" s="367"/>
      <c r="NIO74" s="367"/>
      <c r="NIP74" s="367"/>
      <c r="NIQ74" s="367"/>
      <c r="NIR74" s="367"/>
      <c r="NIS74" s="367"/>
      <c r="NIT74" s="367"/>
      <c r="NIU74" s="367"/>
      <c r="NIV74" s="367"/>
      <c r="NIW74" s="367"/>
      <c r="NIX74" s="367"/>
      <c r="NIY74" s="367"/>
      <c r="NIZ74" s="367"/>
      <c r="NJA74" s="367"/>
      <c r="NJB74" s="367"/>
      <c r="NJC74" s="367"/>
      <c r="NJD74" s="367"/>
      <c r="NJE74" s="367"/>
      <c r="NJF74" s="367"/>
      <c r="NJG74" s="367"/>
      <c r="NJH74" s="367"/>
      <c r="NJI74" s="367"/>
      <c r="NJJ74" s="367"/>
      <c r="NJK74" s="367"/>
      <c r="NJL74" s="367"/>
      <c r="NJM74" s="367"/>
      <c r="NJN74" s="367"/>
      <c r="NJO74" s="367"/>
      <c r="NJP74" s="367"/>
      <c r="NJQ74" s="367"/>
      <c r="NJR74" s="367"/>
      <c r="NJS74" s="367"/>
      <c r="NJT74" s="367"/>
      <c r="NJU74" s="367"/>
      <c r="NJV74" s="367"/>
      <c r="NJW74" s="367"/>
      <c r="NJX74" s="367"/>
      <c r="NJY74" s="367"/>
      <c r="NJZ74" s="367"/>
      <c r="NKA74" s="367"/>
      <c r="NKB74" s="367"/>
      <c r="NKC74" s="367"/>
      <c r="NKD74" s="367"/>
      <c r="NKE74" s="367"/>
      <c r="NKF74" s="367"/>
      <c r="NKG74" s="367"/>
      <c r="NKH74" s="367"/>
      <c r="NKI74" s="367"/>
      <c r="NKJ74" s="367"/>
      <c r="NKK74" s="367"/>
      <c r="NKL74" s="367"/>
      <c r="NKM74" s="367"/>
      <c r="NKN74" s="367"/>
      <c r="NKO74" s="367"/>
      <c r="NKP74" s="367"/>
      <c r="NKQ74" s="367"/>
      <c r="NKR74" s="367"/>
      <c r="NKS74" s="367"/>
      <c r="NKT74" s="367"/>
      <c r="NKU74" s="367"/>
      <c r="NKV74" s="367"/>
      <c r="NKW74" s="367"/>
      <c r="NKX74" s="367"/>
      <c r="NKY74" s="367"/>
      <c r="NKZ74" s="367"/>
      <c r="NLA74" s="367"/>
      <c r="NLB74" s="367"/>
      <c r="NLC74" s="367"/>
      <c r="NLD74" s="367"/>
      <c r="NLE74" s="367"/>
      <c r="NLF74" s="367"/>
      <c r="NLG74" s="367"/>
      <c r="NLH74" s="367"/>
      <c r="NLI74" s="367"/>
      <c r="NLJ74" s="367"/>
      <c r="NLK74" s="367"/>
      <c r="NLL74" s="367"/>
      <c r="NLM74" s="367"/>
      <c r="NLN74" s="367"/>
      <c r="NLO74" s="367"/>
      <c r="NLP74" s="367"/>
      <c r="NLQ74" s="367"/>
      <c r="NLR74" s="367"/>
      <c r="NLS74" s="367"/>
      <c r="NLT74" s="367"/>
      <c r="NLU74" s="367"/>
      <c r="NLV74" s="367"/>
      <c r="NLW74" s="367"/>
      <c r="NLX74" s="367"/>
      <c r="NLY74" s="367"/>
      <c r="NLZ74" s="367"/>
      <c r="NMA74" s="367"/>
      <c r="NMB74" s="367"/>
      <c r="NMC74" s="367"/>
      <c r="NMD74" s="367"/>
      <c r="NME74" s="367"/>
      <c r="NMF74" s="367"/>
      <c r="NMG74" s="367"/>
      <c r="NMH74" s="367"/>
      <c r="NMI74" s="367"/>
      <c r="NMJ74" s="367"/>
      <c r="NMK74" s="367"/>
      <c r="NML74" s="367"/>
      <c r="NMM74" s="367"/>
      <c r="NMN74" s="367"/>
      <c r="NMO74" s="367"/>
      <c r="NMP74" s="367"/>
      <c r="NMQ74" s="367"/>
      <c r="NMR74" s="367"/>
      <c r="NMS74" s="367"/>
      <c r="NMT74" s="367"/>
      <c r="NMU74" s="367"/>
      <c r="NMV74" s="367"/>
      <c r="NMW74" s="367"/>
      <c r="NMX74" s="367"/>
      <c r="NMY74" s="367"/>
      <c r="NMZ74" s="367"/>
      <c r="NNA74" s="367"/>
      <c r="NNB74" s="367"/>
      <c r="NNC74" s="367"/>
      <c r="NND74" s="367"/>
      <c r="NNE74" s="367"/>
      <c r="NNF74" s="367"/>
      <c r="NNG74" s="367"/>
      <c r="NNH74" s="367"/>
      <c r="NNI74" s="367"/>
      <c r="NNJ74" s="367"/>
      <c r="NNK74" s="367"/>
      <c r="NNL74" s="367"/>
      <c r="NNM74" s="367"/>
      <c r="NNN74" s="367"/>
      <c r="NNO74" s="367"/>
      <c r="NNP74" s="367"/>
      <c r="NNQ74" s="367"/>
      <c r="NNR74" s="367"/>
      <c r="NNS74" s="367"/>
      <c r="NNT74" s="367"/>
      <c r="NNU74" s="367"/>
      <c r="NNV74" s="367"/>
      <c r="NNW74" s="367"/>
      <c r="NNX74" s="367"/>
      <c r="NNY74" s="367"/>
      <c r="NNZ74" s="367"/>
      <c r="NOA74" s="367"/>
      <c r="NOB74" s="367"/>
      <c r="NOC74" s="367"/>
      <c r="NOD74" s="367"/>
      <c r="NOE74" s="367"/>
      <c r="NOF74" s="367"/>
      <c r="NOG74" s="367"/>
      <c r="NOH74" s="367"/>
      <c r="NOI74" s="367"/>
      <c r="NOJ74" s="367"/>
      <c r="NOK74" s="367"/>
      <c r="NOL74" s="367"/>
      <c r="NOM74" s="367"/>
      <c r="NON74" s="367"/>
      <c r="NOO74" s="367"/>
      <c r="NOP74" s="367"/>
      <c r="NOQ74" s="367"/>
      <c r="NOR74" s="367"/>
      <c r="NOS74" s="367"/>
      <c r="NOT74" s="367"/>
      <c r="NOU74" s="367"/>
      <c r="NOV74" s="367"/>
      <c r="NOW74" s="367"/>
      <c r="NOX74" s="367"/>
      <c r="NOY74" s="367"/>
      <c r="NOZ74" s="367"/>
      <c r="NPA74" s="367"/>
      <c r="NPB74" s="367"/>
      <c r="NPC74" s="367"/>
      <c r="NPD74" s="367"/>
      <c r="NPE74" s="367"/>
      <c r="NPF74" s="367"/>
      <c r="NPG74" s="367"/>
      <c r="NPH74" s="367"/>
      <c r="NPI74" s="367"/>
      <c r="NPJ74" s="367"/>
      <c r="NPK74" s="367"/>
      <c r="NPL74" s="367"/>
      <c r="NPM74" s="367"/>
      <c r="NPN74" s="367"/>
      <c r="NPO74" s="367"/>
      <c r="NPP74" s="367"/>
      <c r="NPQ74" s="367"/>
      <c r="NPR74" s="367"/>
      <c r="NPS74" s="367"/>
      <c r="NPT74" s="367"/>
      <c r="NPU74" s="367"/>
      <c r="NPV74" s="367"/>
      <c r="NPW74" s="367"/>
      <c r="NPX74" s="367"/>
      <c r="NPY74" s="367"/>
      <c r="NPZ74" s="367"/>
      <c r="NQA74" s="367"/>
      <c r="NQB74" s="367"/>
      <c r="NQC74" s="367"/>
      <c r="NQD74" s="367"/>
      <c r="NQE74" s="367"/>
      <c r="NQF74" s="367"/>
      <c r="NQG74" s="367"/>
      <c r="NQH74" s="367"/>
      <c r="NQI74" s="367"/>
      <c r="NQJ74" s="367"/>
      <c r="NQK74" s="367"/>
      <c r="NQL74" s="367"/>
      <c r="NQM74" s="367"/>
      <c r="NQN74" s="367"/>
      <c r="NQO74" s="367"/>
      <c r="NQP74" s="367"/>
      <c r="NQQ74" s="367"/>
      <c r="NQR74" s="367"/>
      <c r="NQS74" s="367"/>
      <c r="NQT74" s="367"/>
      <c r="NQU74" s="367"/>
      <c r="NQV74" s="367"/>
      <c r="NQW74" s="367"/>
      <c r="NQX74" s="367"/>
      <c r="NQY74" s="367"/>
      <c r="NQZ74" s="367"/>
      <c r="NRA74" s="367"/>
      <c r="NRB74" s="367"/>
      <c r="NRC74" s="367"/>
      <c r="NRD74" s="367"/>
      <c r="NRE74" s="367"/>
      <c r="NRF74" s="367"/>
      <c r="NRG74" s="367"/>
      <c r="NRH74" s="367"/>
      <c r="NRI74" s="367"/>
      <c r="NRJ74" s="367"/>
      <c r="NRK74" s="367"/>
      <c r="NRL74" s="367"/>
      <c r="NRM74" s="367"/>
      <c r="NRN74" s="367"/>
      <c r="NRO74" s="367"/>
      <c r="NRP74" s="367"/>
      <c r="NRQ74" s="367"/>
      <c r="NRR74" s="367"/>
      <c r="NRS74" s="367"/>
      <c r="NRT74" s="367"/>
      <c r="NRU74" s="367"/>
      <c r="NRV74" s="367"/>
      <c r="NRW74" s="367"/>
      <c r="NRX74" s="367"/>
      <c r="NRY74" s="367"/>
      <c r="NRZ74" s="367"/>
      <c r="NSA74" s="367"/>
      <c r="NSB74" s="367"/>
      <c r="NSC74" s="367"/>
      <c r="NSD74" s="367"/>
      <c r="NSE74" s="367"/>
      <c r="NSF74" s="367"/>
      <c r="NSG74" s="367"/>
      <c r="NSH74" s="367"/>
      <c r="NSI74" s="367"/>
      <c r="NSJ74" s="367"/>
      <c r="NSK74" s="367"/>
      <c r="NSL74" s="367"/>
      <c r="NSM74" s="367"/>
      <c r="NSN74" s="367"/>
      <c r="NSO74" s="367"/>
      <c r="NSP74" s="367"/>
      <c r="NSQ74" s="367"/>
      <c r="NSR74" s="367"/>
      <c r="NSS74" s="367"/>
      <c r="NST74" s="367"/>
      <c r="NSU74" s="367"/>
      <c r="NSV74" s="367"/>
      <c r="NSW74" s="367"/>
      <c r="NSX74" s="367"/>
      <c r="NSY74" s="367"/>
      <c r="NSZ74" s="367"/>
      <c r="NTA74" s="367"/>
      <c r="NTB74" s="367"/>
      <c r="NTC74" s="367"/>
      <c r="NTD74" s="367"/>
      <c r="NTE74" s="367"/>
      <c r="NTF74" s="367"/>
      <c r="NTG74" s="367"/>
      <c r="NTH74" s="367"/>
      <c r="NTI74" s="367"/>
      <c r="NTJ74" s="367"/>
      <c r="NTK74" s="367"/>
      <c r="NTL74" s="367"/>
      <c r="NTM74" s="367"/>
      <c r="NTN74" s="367"/>
      <c r="NTO74" s="367"/>
      <c r="NTP74" s="367"/>
      <c r="NTQ74" s="367"/>
      <c r="NTR74" s="367"/>
      <c r="NTS74" s="367"/>
      <c r="NTT74" s="367"/>
      <c r="NTU74" s="367"/>
      <c r="NTV74" s="367"/>
      <c r="NTW74" s="367"/>
      <c r="NTX74" s="367"/>
      <c r="NTY74" s="367"/>
      <c r="NTZ74" s="367"/>
      <c r="NUA74" s="367"/>
      <c r="NUB74" s="367"/>
      <c r="NUC74" s="367"/>
      <c r="NUD74" s="367"/>
      <c r="NUE74" s="367"/>
      <c r="NUF74" s="367"/>
      <c r="NUG74" s="367"/>
      <c r="NUH74" s="367"/>
      <c r="NUI74" s="367"/>
      <c r="NUJ74" s="367"/>
      <c r="NUK74" s="367"/>
      <c r="NUL74" s="367"/>
      <c r="NUM74" s="367"/>
      <c r="NUN74" s="367"/>
      <c r="NUO74" s="367"/>
      <c r="NUP74" s="367"/>
      <c r="NUQ74" s="367"/>
      <c r="NUR74" s="367"/>
      <c r="NUS74" s="367"/>
      <c r="NUT74" s="367"/>
      <c r="NUU74" s="367"/>
      <c r="NUV74" s="367"/>
      <c r="NUW74" s="367"/>
      <c r="NUX74" s="367"/>
      <c r="NUY74" s="367"/>
      <c r="NUZ74" s="367"/>
      <c r="NVA74" s="367"/>
      <c r="NVB74" s="367"/>
      <c r="NVC74" s="367"/>
      <c r="NVD74" s="367"/>
      <c r="NVE74" s="367"/>
      <c r="NVF74" s="367"/>
      <c r="NVG74" s="367"/>
      <c r="NVH74" s="367"/>
      <c r="NVI74" s="367"/>
      <c r="NVJ74" s="367"/>
      <c r="NVK74" s="367"/>
      <c r="NVL74" s="367"/>
      <c r="NVM74" s="367"/>
      <c r="NVN74" s="367"/>
      <c r="NVO74" s="367"/>
      <c r="NVP74" s="367"/>
      <c r="NVQ74" s="367"/>
      <c r="NVR74" s="367"/>
      <c r="NVS74" s="367"/>
      <c r="NVT74" s="367"/>
      <c r="NVU74" s="367"/>
      <c r="NVV74" s="367"/>
      <c r="NVW74" s="367"/>
      <c r="NVX74" s="367"/>
      <c r="NVY74" s="367"/>
      <c r="NVZ74" s="367"/>
      <c r="NWA74" s="367"/>
      <c r="NWB74" s="367"/>
      <c r="NWC74" s="367"/>
      <c r="NWD74" s="367"/>
      <c r="NWE74" s="367"/>
      <c r="NWF74" s="367"/>
      <c r="NWG74" s="367"/>
      <c r="NWH74" s="367"/>
      <c r="NWI74" s="367"/>
      <c r="NWJ74" s="367"/>
      <c r="NWK74" s="367"/>
      <c r="NWL74" s="367"/>
      <c r="NWM74" s="367"/>
      <c r="NWN74" s="367"/>
      <c r="NWO74" s="367"/>
      <c r="NWP74" s="367"/>
      <c r="NWQ74" s="367"/>
      <c r="NWR74" s="367"/>
      <c r="NWS74" s="367"/>
      <c r="NWT74" s="367"/>
      <c r="NWU74" s="367"/>
      <c r="NWV74" s="367"/>
      <c r="NWW74" s="367"/>
      <c r="NWX74" s="367"/>
      <c r="NWY74" s="367"/>
      <c r="NWZ74" s="367"/>
      <c r="NXA74" s="367"/>
      <c r="NXB74" s="367"/>
      <c r="NXC74" s="367"/>
      <c r="NXD74" s="367"/>
      <c r="NXE74" s="367"/>
      <c r="NXF74" s="367"/>
      <c r="NXG74" s="367"/>
      <c r="NXH74" s="367"/>
      <c r="NXI74" s="367"/>
      <c r="NXJ74" s="367"/>
      <c r="NXK74" s="367"/>
      <c r="NXL74" s="367"/>
      <c r="NXM74" s="367"/>
      <c r="NXN74" s="367"/>
      <c r="NXO74" s="367"/>
      <c r="NXP74" s="367"/>
      <c r="NXQ74" s="367"/>
      <c r="NXR74" s="367"/>
      <c r="NXS74" s="367"/>
      <c r="NXT74" s="367"/>
      <c r="NXU74" s="367"/>
      <c r="NXV74" s="367"/>
      <c r="NXW74" s="367"/>
      <c r="NXX74" s="367"/>
      <c r="NXY74" s="367"/>
      <c r="NXZ74" s="367"/>
      <c r="NYA74" s="367"/>
      <c r="NYB74" s="367"/>
      <c r="NYC74" s="367"/>
      <c r="NYD74" s="367"/>
      <c r="NYE74" s="367"/>
      <c r="NYF74" s="367"/>
      <c r="NYG74" s="367"/>
      <c r="NYH74" s="367"/>
      <c r="NYI74" s="367"/>
      <c r="NYJ74" s="367"/>
      <c r="NYK74" s="367"/>
      <c r="NYL74" s="367"/>
      <c r="NYM74" s="367"/>
      <c r="NYN74" s="367"/>
      <c r="NYO74" s="367"/>
      <c r="NYP74" s="367"/>
      <c r="NYQ74" s="367"/>
      <c r="NYR74" s="367"/>
      <c r="NYS74" s="367"/>
      <c r="NYT74" s="367"/>
      <c r="NYU74" s="367"/>
      <c r="NYV74" s="367"/>
      <c r="NYW74" s="367"/>
      <c r="NYX74" s="367"/>
      <c r="NYY74" s="367"/>
      <c r="NYZ74" s="367"/>
      <c r="NZA74" s="367"/>
      <c r="NZB74" s="367"/>
      <c r="NZC74" s="367"/>
      <c r="NZD74" s="367"/>
      <c r="NZE74" s="367"/>
      <c r="NZF74" s="367"/>
      <c r="NZG74" s="367"/>
      <c r="NZH74" s="367"/>
      <c r="NZI74" s="367"/>
      <c r="NZJ74" s="367"/>
      <c r="NZK74" s="367"/>
      <c r="NZL74" s="367"/>
      <c r="NZM74" s="367"/>
      <c r="NZN74" s="367"/>
      <c r="NZO74" s="367"/>
      <c r="NZP74" s="367"/>
      <c r="NZQ74" s="367"/>
      <c r="NZR74" s="367"/>
      <c r="NZS74" s="367"/>
      <c r="NZT74" s="367"/>
      <c r="NZU74" s="367"/>
      <c r="NZV74" s="367"/>
      <c r="NZW74" s="367"/>
      <c r="NZX74" s="367"/>
      <c r="NZY74" s="367"/>
      <c r="NZZ74" s="367"/>
      <c r="OAA74" s="367"/>
      <c r="OAB74" s="367"/>
      <c r="OAC74" s="367"/>
      <c r="OAD74" s="367"/>
      <c r="OAE74" s="367"/>
      <c r="OAF74" s="367"/>
      <c r="OAG74" s="367"/>
      <c r="OAH74" s="367"/>
      <c r="OAI74" s="367"/>
      <c r="OAJ74" s="367"/>
      <c r="OAK74" s="367"/>
      <c r="OAL74" s="367"/>
      <c r="OAM74" s="367"/>
      <c r="OAN74" s="367"/>
      <c r="OAO74" s="367"/>
      <c r="OAP74" s="367"/>
      <c r="OAQ74" s="367"/>
      <c r="OAR74" s="367"/>
      <c r="OAS74" s="367"/>
      <c r="OAT74" s="367"/>
      <c r="OAU74" s="367"/>
      <c r="OAV74" s="367"/>
      <c r="OAW74" s="367"/>
      <c r="OAX74" s="367"/>
      <c r="OAY74" s="367"/>
      <c r="OAZ74" s="367"/>
      <c r="OBA74" s="367"/>
      <c r="OBB74" s="367"/>
      <c r="OBC74" s="367"/>
      <c r="OBD74" s="367"/>
      <c r="OBE74" s="367"/>
      <c r="OBF74" s="367"/>
      <c r="OBG74" s="367"/>
      <c r="OBH74" s="367"/>
      <c r="OBI74" s="367"/>
      <c r="OBJ74" s="367"/>
      <c r="OBK74" s="367"/>
      <c r="OBL74" s="367"/>
      <c r="OBM74" s="367"/>
      <c r="OBN74" s="367"/>
      <c r="OBO74" s="367"/>
      <c r="OBP74" s="367"/>
      <c r="OBQ74" s="367"/>
      <c r="OBR74" s="367"/>
      <c r="OBS74" s="367"/>
      <c r="OBT74" s="367"/>
      <c r="OBU74" s="367"/>
      <c r="OBV74" s="367"/>
      <c r="OBW74" s="367"/>
      <c r="OBX74" s="367"/>
      <c r="OBY74" s="367"/>
      <c r="OBZ74" s="367"/>
      <c r="OCA74" s="367"/>
      <c r="OCB74" s="367"/>
      <c r="OCC74" s="367"/>
      <c r="OCD74" s="367"/>
      <c r="OCE74" s="367"/>
      <c r="OCF74" s="367"/>
      <c r="OCG74" s="367"/>
      <c r="OCH74" s="367"/>
      <c r="OCI74" s="367"/>
      <c r="OCJ74" s="367"/>
      <c r="OCK74" s="367"/>
      <c r="OCL74" s="367"/>
      <c r="OCM74" s="367"/>
      <c r="OCN74" s="367"/>
      <c r="OCO74" s="367"/>
      <c r="OCP74" s="367"/>
      <c r="OCQ74" s="367"/>
      <c r="OCR74" s="367"/>
      <c r="OCS74" s="367"/>
      <c r="OCT74" s="367"/>
      <c r="OCU74" s="367"/>
      <c r="OCV74" s="367"/>
      <c r="OCW74" s="367"/>
      <c r="OCX74" s="367"/>
      <c r="OCY74" s="367"/>
      <c r="OCZ74" s="367"/>
      <c r="ODA74" s="367"/>
      <c r="ODB74" s="367"/>
      <c r="ODC74" s="367"/>
      <c r="ODD74" s="367"/>
      <c r="ODE74" s="367"/>
      <c r="ODF74" s="367"/>
      <c r="ODG74" s="367"/>
      <c r="ODH74" s="367"/>
      <c r="ODI74" s="367"/>
      <c r="ODJ74" s="367"/>
      <c r="ODK74" s="367"/>
      <c r="ODL74" s="367"/>
      <c r="ODM74" s="367"/>
      <c r="ODN74" s="367"/>
      <c r="ODO74" s="367"/>
      <c r="ODP74" s="367"/>
      <c r="ODQ74" s="367"/>
      <c r="ODR74" s="367"/>
      <c r="ODS74" s="367"/>
      <c r="ODT74" s="367"/>
      <c r="ODU74" s="367"/>
      <c r="ODV74" s="367"/>
      <c r="ODW74" s="367"/>
      <c r="ODX74" s="367"/>
      <c r="ODY74" s="367"/>
      <c r="ODZ74" s="367"/>
      <c r="OEA74" s="367"/>
      <c r="OEB74" s="367"/>
      <c r="OEC74" s="367"/>
      <c r="OED74" s="367"/>
      <c r="OEE74" s="367"/>
      <c r="OEF74" s="367"/>
      <c r="OEG74" s="367"/>
      <c r="OEH74" s="367"/>
      <c r="OEI74" s="367"/>
      <c r="OEJ74" s="367"/>
      <c r="OEK74" s="367"/>
      <c r="OEL74" s="367"/>
      <c r="OEM74" s="367"/>
      <c r="OEN74" s="367"/>
      <c r="OEO74" s="367"/>
      <c r="OEP74" s="367"/>
      <c r="OEQ74" s="367"/>
      <c r="OER74" s="367"/>
      <c r="OES74" s="367"/>
      <c r="OET74" s="367"/>
      <c r="OEU74" s="367"/>
      <c r="OEV74" s="367"/>
      <c r="OEW74" s="367"/>
      <c r="OEX74" s="367"/>
      <c r="OEY74" s="367"/>
      <c r="OEZ74" s="367"/>
      <c r="OFA74" s="367"/>
      <c r="OFB74" s="367"/>
      <c r="OFC74" s="367"/>
      <c r="OFD74" s="367"/>
      <c r="OFE74" s="367"/>
      <c r="OFF74" s="367"/>
      <c r="OFG74" s="367"/>
      <c r="OFH74" s="367"/>
      <c r="OFI74" s="367"/>
      <c r="OFJ74" s="367"/>
      <c r="OFK74" s="367"/>
      <c r="OFL74" s="367"/>
      <c r="OFM74" s="367"/>
      <c r="OFN74" s="367"/>
      <c r="OFO74" s="367"/>
      <c r="OFP74" s="367"/>
      <c r="OFQ74" s="367"/>
      <c r="OFR74" s="367"/>
      <c r="OFS74" s="367"/>
      <c r="OFT74" s="367"/>
      <c r="OFU74" s="367"/>
      <c r="OFV74" s="367"/>
      <c r="OFW74" s="367"/>
      <c r="OFX74" s="367"/>
      <c r="OFY74" s="367"/>
      <c r="OFZ74" s="367"/>
      <c r="OGA74" s="367"/>
      <c r="OGB74" s="367"/>
      <c r="OGC74" s="367"/>
      <c r="OGD74" s="367"/>
      <c r="OGE74" s="367"/>
      <c r="OGF74" s="367"/>
      <c r="OGG74" s="367"/>
      <c r="OGH74" s="367"/>
      <c r="OGI74" s="367"/>
      <c r="OGJ74" s="367"/>
      <c r="OGK74" s="367"/>
      <c r="OGL74" s="367"/>
      <c r="OGM74" s="367"/>
      <c r="OGN74" s="367"/>
      <c r="OGO74" s="367"/>
      <c r="OGP74" s="367"/>
      <c r="OGQ74" s="367"/>
      <c r="OGR74" s="367"/>
      <c r="OGS74" s="367"/>
      <c r="OGT74" s="367"/>
      <c r="OGU74" s="367"/>
      <c r="OGV74" s="367"/>
      <c r="OGW74" s="367"/>
      <c r="OGX74" s="367"/>
      <c r="OGY74" s="367"/>
      <c r="OGZ74" s="367"/>
      <c r="OHA74" s="367"/>
      <c r="OHB74" s="367"/>
      <c r="OHC74" s="367"/>
      <c r="OHD74" s="367"/>
      <c r="OHE74" s="367"/>
      <c r="OHF74" s="367"/>
      <c r="OHG74" s="367"/>
      <c r="OHH74" s="367"/>
      <c r="OHI74" s="367"/>
      <c r="OHJ74" s="367"/>
      <c r="OHK74" s="367"/>
      <c r="OHL74" s="367"/>
      <c r="OHM74" s="367"/>
      <c r="OHN74" s="367"/>
      <c r="OHO74" s="367"/>
      <c r="OHP74" s="367"/>
      <c r="OHQ74" s="367"/>
      <c r="OHR74" s="367"/>
      <c r="OHS74" s="367"/>
      <c r="OHT74" s="367"/>
      <c r="OHU74" s="367"/>
      <c r="OHV74" s="367"/>
      <c r="OHW74" s="367"/>
      <c r="OHX74" s="367"/>
      <c r="OHY74" s="367"/>
      <c r="OHZ74" s="367"/>
      <c r="OIA74" s="367"/>
      <c r="OIB74" s="367"/>
      <c r="OIC74" s="367"/>
      <c r="OID74" s="367"/>
      <c r="OIE74" s="367"/>
      <c r="OIF74" s="367"/>
      <c r="OIG74" s="367"/>
      <c r="OIH74" s="367"/>
      <c r="OII74" s="367"/>
      <c r="OIJ74" s="367"/>
      <c r="OIK74" s="367"/>
      <c r="OIL74" s="367"/>
      <c r="OIM74" s="367"/>
      <c r="OIN74" s="367"/>
      <c r="OIO74" s="367"/>
      <c r="OIP74" s="367"/>
      <c r="OIQ74" s="367"/>
      <c r="OIR74" s="367"/>
      <c r="OIS74" s="367"/>
      <c r="OIT74" s="367"/>
      <c r="OIU74" s="367"/>
      <c r="OIV74" s="367"/>
      <c r="OIW74" s="367"/>
      <c r="OIX74" s="367"/>
      <c r="OIY74" s="367"/>
      <c r="OIZ74" s="367"/>
      <c r="OJA74" s="367"/>
      <c r="OJB74" s="367"/>
      <c r="OJC74" s="367"/>
      <c r="OJD74" s="367"/>
      <c r="OJE74" s="367"/>
      <c r="OJF74" s="367"/>
      <c r="OJG74" s="367"/>
      <c r="OJH74" s="367"/>
      <c r="OJI74" s="367"/>
      <c r="OJJ74" s="367"/>
      <c r="OJK74" s="367"/>
      <c r="OJL74" s="367"/>
      <c r="OJM74" s="367"/>
      <c r="OJN74" s="367"/>
      <c r="OJO74" s="367"/>
      <c r="OJP74" s="367"/>
      <c r="OJQ74" s="367"/>
      <c r="OJR74" s="367"/>
      <c r="OJS74" s="367"/>
      <c r="OJT74" s="367"/>
      <c r="OJU74" s="367"/>
      <c r="OJV74" s="367"/>
      <c r="OJW74" s="367"/>
      <c r="OJX74" s="367"/>
      <c r="OJY74" s="367"/>
      <c r="OJZ74" s="367"/>
      <c r="OKA74" s="367"/>
      <c r="OKB74" s="367"/>
      <c r="OKC74" s="367"/>
      <c r="OKD74" s="367"/>
      <c r="OKE74" s="367"/>
      <c r="OKF74" s="367"/>
      <c r="OKG74" s="367"/>
      <c r="OKH74" s="367"/>
      <c r="OKI74" s="367"/>
      <c r="OKJ74" s="367"/>
      <c r="OKK74" s="367"/>
      <c r="OKL74" s="367"/>
      <c r="OKM74" s="367"/>
      <c r="OKN74" s="367"/>
      <c r="OKO74" s="367"/>
      <c r="OKP74" s="367"/>
      <c r="OKQ74" s="367"/>
      <c r="OKR74" s="367"/>
      <c r="OKS74" s="367"/>
      <c r="OKT74" s="367"/>
      <c r="OKU74" s="367"/>
      <c r="OKV74" s="367"/>
      <c r="OKW74" s="367"/>
      <c r="OKX74" s="367"/>
      <c r="OKY74" s="367"/>
      <c r="OKZ74" s="367"/>
      <c r="OLA74" s="367"/>
      <c r="OLB74" s="367"/>
      <c r="OLC74" s="367"/>
      <c r="OLD74" s="367"/>
      <c r="OLE74" s="367"/>
      <c r="OLF74" s="367"/>
      <c r="OLG74" s="367"/>
      <c r="OLH74" s="367"/>
      <c r="OLI74" s="367"/>
      <c r="OLJ74" s="367"/>
      <c r="OLK74" s="367"/>
      <c r="OLL74" s="367"/>
      <c r="OLM74" s="367"/>
      <c r="OLN74" s="367"/>
      <c r="OLO74" s="367"/>
      <c r="OLP74" s="367"/>
      <c r="OLQ74" s="367"/>
      <c r="OLR74" s="367"/>
      <c r="OLS74" s="367"/>
      <c r="OLT74" s="367"/>
      <c r="OLU74" s="367"/>
      <c r="OLV74" s="367"/>
      <c r="OLW74" s="367"/>
      <c r="OLX74" s="367"/>
      <c r="OLY74" s="367"/>
      <c r="OLZ74" s="367"/>
      <c r="OMA74" s="367"/>
      <c r="OMB74" s="367"/>
      <c r="OMC74" s="367"/>
      <c r="OMD74" s="367"/>
      <c r="OME74" s="367"/>
      <c r="OMF74" s="367"/>
      <c r="OMG74" s="367"/>
      <c r="OMH74" s="367"/>
      <c r="OMI74" s="367"/>
      <c r="OMJ74" s="367"/>
      <c r="OMK74" s="367"/>
      <c r="OML74" s="367"/>
      <c r="OMM74" s="367"/>
      <c r="OMN74" s="367"/>
      <c r="OMO74" s="367"/>
      <c r="OMP74" s="367"/>
      <c r="OMQ74" s="367"/>
      <c r="OMR74" s="367"/>
      <c r="OMS74" s="367"/>
      <c r="OMT74" s="367"/>
      <c r="OMU74" s="367"/>
      <c r="OMV74" s="367"/>
      <c r="OMW74" s="367"/>
      <c r="OMX74" s="367"/>
      <c r="OMY74" s="367"/>
      <c r="OMZ74" s="367"/>
      <c r="ONA74" s="367"/>
      <c r="ONB74" s="367"/>
      <c r="ONC74" s="367"/>
      <c r="OND74" s="367"/>
      <c r="ONE74" s="367"/>
      <c r="ONF74" s="367"/>
      <c r="ONG74" s="367"/>
      <c r="ONH74" s="367"/>
      <c r="ONI74" s="367"/>
      <c r="ONJ74" s="367"/>
      <c r="ONK74" s="367"/>
      <c r="ONL74" s="367"/>
      <c r="ONM74" s="367"/>
      <c r="ONN74" s="367"/>
      <c r="ONO74" s="367"/>
      <c r="ONP74" s="367"/>
      <c r="ONQ74" s="367"/>
      <c r="ONR74" s="367"/>
      <c r="ONS74" s="367"/>
      <c r="ONT74" s="367"/>
      <c r="ONU74" s="367"/>
      <c r="ONV74" s="367"/>
      <c r="ONW74" s="367"/>
      <c r="ONX74" s="367"/>
      <c r="ONY74" s="367"/>
      <c r="ONZ74" s="367"/>
      <c r="OOA74" s="367"/>
      <c r="OOB74" s="367"/>
      <c r="OOC74" s="367"/>
      <c r="OOD74" s="367"/>
      <c r="OOE74" s="367"/>
      <c r="OOF74" s="367"/>
      <c r="OOG74" s="367"/>
      <c r="OOH74" s="367"/>
      <c r="OOI74" s="367"/>
      <c r="OOJ74" s="367"/>
      <c r="OOK74" s="367"/>
      <c r="OOL74" s="367"/>
      <c r="OOM74" s="367"/>
      <c r="OON74" s="367"/>
      <c r="OOO74" s="367"/>
      <c r="OOP74" s="367"/>
      <c r="OOQ74" s="367"/>
      <c r="OOR74" s="367"/>
      <c r="OOS74" s="367"/>
      <c r="OOT74" s="367"/>
      <c r="OOU74" s="367"/>
      <c r="OOV74" s="367"/>
      <c r="OOW74" s="367"/>
      <c r="OOX74" s="367"/>
      <c r="OOY74" s="367"/>
      <c r="OOZ74" s="367"/>
      <c r="OPA74" s="367"/>
      <c r="OPB74" s="367"/>
      <c r="OPC74" s="367"/>
      <c r="OPD74" s="367"/>
      <c r="OPE74" s="367"/>
      <c r="OPF74" s="367"/>
      <c r="OPG74" s="367"/>
      <c r="OPH74" s="367"/>
      <c r="OPI74" s="367"/>
      <c r="OPJ74" s="367"/>
      <c r="OPK74" s="367"/>
      <c r="OPL74" s="367"/>
      <c r="OPM74" s="367"/>
      <c r="OPN74" s="367"/>
      <c r="OPO74" s="367"/>
      <c r="OPP74" s="367"/>
      <c r="OPQ74" s="367"/>
      <c r="OPR74" s="367"/>
      <c r="OPS74" s="367"/>
      <c r="OPT74" s="367"/>
      <c r="OPU74" s="367"/>
      <c r="OPV74" s="367"/>
      <c r="OPW74" s="367"/>
      <c r="OPX74" s="367"/>
      <c r="OPY74" s="367"/>
      <c r="OPZ74" s="367"/>
      <c r="OQA74" s="367"/>
      <c r="OQB74" s="367"/>
      <c r="OQC74" s="367"/>
      <c r="OQD74" s="367"/>
      <c r="OQE74" s="367"/>
      <c r="OQF74" s="367"/>
      <c r="OQG74" s="367"/>
      <c r="OQH74" s="367"/>
      <c r="OQI74" s="367"/>
      <c r="OQJ74" s="367"/>
      <c r="OQK74" s="367"/>
      <c r="OQL74" s="367"/>
      <c r="OQM74" s="367"/>
      <c r="OQN74" s="367"/>
      <c r="OQO74" s="367"/>
      <c r="OQP74" s="367"/>
      <c r="OQQ74" s="367"/>
      <c r="OQR74" s="367"/>
      <c r="OQS74" s="367"/>
      <c r="OQT74" s="367"/>
      <c r="OQU74" s="367"/>
      <c r="OQV74" s="367"/>
      <c r="OQW74" s="367"/>
      <c r="OQX74" s="367"/>
      <c r="OQY74" s="367"/>
      <c r="OQZ74" s="367"/>
      <c r="ORA74" s="367"/>
      <c r="ORB74" s="367"/>
      <c r="ORC74" s="367"/>
      <c r="ORD74" s="367"/>
      <c r="ORE74" s="367"/>
      <c r="ORF74" s="367"/>
      <c r="ORG74" s="367"/>
      <c r="ORH74" s="367"/>
      <c r="ORI74" s="367"/>
      <c r="ORJ74" s="367"/>
      <c r="ORK74" s="367"/>
      <c r="ORL74" s="367"/>
      <c r="ORM74" s="367"/>
      <c r="ORN74" s="367"/>
      <c r="ORO74" s="367"/>
      <c r="ORP74" s="367"/>
      <c r="ORQ74" s="367"/>
      <c r="ORR74" s="367"/>
      <c r="ORS74" s="367"/>
      <c r="ORT74" s="367"/>
      <c r="ORU74" s="367"/>
      <c r="ORV74" s="367"/>
      <c r="ORW74" s="367"/>
      <c r="ORX74" s="367"/>
      <c r="ORY74" s="367"/>
      <c r="ORZ74" s="367"/>
      <c r="OSA74" s="367"/>
      <c r="OSB74" s="367"/>
      <c r="OSC74" s="367"/>
      <c r="OSD74" s="367"/>
      <c r="OSE74" s="367"/>
      <c r="OSF74" s="367"/>
      <c r="OSG74" s="367"/>
      <c r="OSH74" s="367"/>
      <c r="OSI74" s="367"/>
      <c r="OSJ74" s="367"/>
      <c r="OSK74" s="367"/>
      <c r="OSL74" s="367"/>
      <c r="OSM74" s="367"/>
      <c r="OSN74" s="367"/>
      <c r="OSO74" s="367"/>
      <c r="OSP74" s="367"/>
      <c r="OSQ74" s="367"/>
      <c r="OSR74" s="367"/>
      <c r="OSS74" s="367"/>
      <c r="OST74" s="367"/>
      <c r="OSU74" s="367"/>
      <c r="OSV74" s="367"/>
      <c r="OSW74" s="367"/>
      <c r="OSX74" s="367"/>
      <c r="OSY74" s="367"/>
      <c r="OSZ74" s="367"/>
      <c r="OTA74" s="367"/>
      <c r="OTB74" s="367"/>
      <c r="OTC74" s="367"/>
      <c r="OTD74" s="367"/>
      <c r="OTE74" s="367"/>
      <c r="OTF74" s="367"/>
      <c r="OTG74" s="367"/>
      <c r="OTH74" s="367"/>
      <c r="OTI74" s="367"/>
      <c r="OTJ74" s="367"/>
      <c r="OTK74" s="367"/>
      <c r="OTL74" s="367"/>
      <c r="OTM74" s="367"/>
      <c r="OTN74" s="367"/>
      <c r="OTO74" s="367"/>
      <c r="OTP74" s="367"/>
      <c r="OTQ74" s="367"/>
      <c r="OTR74" s="367"/>
      <c r="OTS74" s="367"/>
      <c r="OTT74" s="367"/>
      <c r="OTU74" s="367"/>
      <c r="OTV74" s="367"/>
      <c r="OTW74" s="367"/>
      <c r="OTX74" s="367"/>
      <c r="OTY74" s="367"/>
      <c r="OTZ74" s="367"/>
      <c r="OUA74" s="367"/>
      <c r="OUB74" s="367"/>
      <c r="OUC74" s="367"/>
      <c r="OUD74" s="367"/>
      <c r="OUE74" s="367"/>
      <c r="OUF74" s="367"/>
      <c r="OUG74" s="367"/>
      <c r="OUH74" s="367"/>
      <c r="OUI74" s="367"/>
      <c r="OUJ74" s="367"/>
      <c r="OUK74" s="367"/>
      <c r="OUL74" s="367"/>
      <c r="OUM74" s="367"/>
      <c r="OUN74" s="367"/>
      <c r="OUO74" s="367"/>
      <c r="OUP74" s="367"/>
      <c r="OUQ74" s="367"/>
      <c r="OUR74" s="367"/>
      <c r="OUS74" s="367"/>
      <c r="OUT74" s="367"/>
      <c r="OUU74" s="367"/>
      <c r="OUV74" s="367"/>
      <c r="OUW74" s="367"/>
      <c r="OUX74" s="367"/>
      <c r="OUY74" s="367"/>
      <c r="OUZ74" s="367"/>
      <c r="OVA74" s="367"/>
      <c r="OVB74" s="367"/>
      <c r="OVC74" s="367"/>
      <c r="OVD74" s="367"/>
      <c r="OVE74" s="367"/>
      <c r="OVF74" s="367"/>
      <c r="OVG74" s="367"/>
      <c r="OVH74" s="367"/>
      <c r="OVI74" s="367"/>
      <c r="OVJ74" s="367"/>
      <c r="OVK74" s="367"/>
      <c r="OVL74" s="367"/>
      <c r="OVM74" s="367"/>
      <c r="OVN74" s="367"/>
      <c r="OVO74" s="367"/>
      <c r="OVP74" s="367"/>
      <c r="OVQ74" s="367"/>
      <c r="OVR74" s="367"/>
      <c r="OVS74" s="367"/>
      <c r="OVT74" s="367"/>
      <c r="OVU74" s="367"/>
      <c r="OVV74" s="367"/>
      <c r="OVW74" s="367"/>
      <c r="OVX74" s="367"/>
      <c r="OVY74" s="367"/>
      <c r="OVZ74" s="367"/>
      <c r="OWA74" s="367"/>
      <c r="OWB74" s="367"/>
      <c r="OWC74" s="367"/>
      <c r="OWD74" s="367"/>
      <c r="OWE74" s="367"/>
      <c r="OWF74" s="367"/>
      <c r="OWG74" s="367"/>
      <c r="OWH74" s="367"/>
      <c r="OWI74" s="367"/>
      <c r="OWJ74" s="367"/>
      <c r="OWK74" s="367"/>
      <c r="OWL74" s="367"/>
      <c r="OWM74" s="367"/>
      <c r="OWN74" s="367"/>
      <c r="OWO74" s="367"/>
      <c r="OWP74" s="367"/>
      <c r="OWQ74" s="367"/>
      <c r="OWR74" s="367"/>
      <c r="OWS74" s="367"/>
      <c r="OWT74" s="367"/>
      <c r="OWU74" s="367"/>
      <c r="OWV74" s="367"/>
      <c r="OWW74" s="367"/>
      <c r="OWX74" s="367"/>
      <c r="OWY74" s="367"/>
      <c r="OWZ74" s="367"/>
      <c r="OXA74" s="367"/>
      <c r="OXB74" s="367"/>
      <c r="OXC74" s="367"/>
      <c r="OXD74" s="367"/>
      <c r="OXE74" s="367"/>
      <c r="OXF74" s="367"/>
      <c r="OXG74" s="367"/>
      <c r="OXH74" s="367"/>
      <c r="OXI74" s="367"/>
      <c r="OXJ74" s="367"/>
      <c r="OXK74" s="367"/>
      <c r="OXL74" s="367"/>
      <c r="OXM74" s="367"/>
      <c r="OXN74" s="367"/>
      <c r="OXO74" s="367"/>
      <c r="OXP74" s="367"/>
      <c r="OXQ74" s="367"/>
      <c r="OXR74" s="367"/>
      <c r="OXS74" s="367"/>
      <c r="OXT74" s="367"/>
      <c r="OXU74" s="367"/>
      <c r="OXV74" s="367"/>
      <c r="OXW74" s="367"/>
      <c r="OXX74" s="367"/>
      <c r="OXY74" s="367"/>
      <c r="OXZ74" s="367"/>
      <c r="OYA74" s="367"/>
      <c r="OYB74" s="367"/>
      <c r="OYC74" s="367"/>
      <c r="OYD74" s="367"/>
      <c r="OYE74" s="367"/>
      <c r="OYF74" s="367"/>
      <c r="OYG74" s="367"/>
      <c r="OYH74" s="367"/>
      <c r="OYI74" s="367"/>
      <c r="OYJ74" s="367"/>
      <c r="OYK74" s="367"/>
      <c r="OYL74" s="367"/>
      <c r="OYM74" s="367"/>
      <c r="OYN74" s="367"/>
      <c r="OYO74" s="367"/>
      <c r="OYP74" s="367"/>
      <c r="OYQ74" s="367"/>
      <c r="OYR74" s="367"/>
      <c r="OYS74" s="367"/>
      <c r="OYT74" s="367"/>
      <c r="OYU74" s="367"/>
      <c r="OYV74" s="367"/>
      <c r="OYW74" s="367"/>
      <c r="OYX74" s="367"/>
      <c r="OYY74" s="367"/>
      <c r="OYZ74" s="367"/>
      <c r="OZA74" s="367"/>
      <c r="OZB74" s="367"/>
      <c r="OZC74" s="367"/>
      <c r="OZD74" s="367"/>
      <c r="OZE74" s="367"/>
      <c r="OZF74" s="367"/>
      <c r="OZG74" s="367"/>
      <c r="OZH74" s="367"/>
      <c r="OZI74" s="367"/>
      <c r="OZJ74" s="367"/>
      <c r="OZK74" s="367"/>
      <c r="OZL74" s="367"/>
      <c r="OZM74" s="367"/>
      <c r="OZN74" s="367"/>
      <c r="OZO74" s="367"/>
      <c r="OZP74" s="367"/>
      <c r="OZQ74" s="367"/>
      <c r="OZR74" s="367"/>
      <c r="OZS74" s="367"/>
      <c r="OZT74" s="367"/>
      <c r="OZU74" s="367"/>
      <c r="OZV74" s="367"/>
      <c r="OZW74" s="367"/>
      <c r="OZX74" s="367"/>
      <c r="OZY74" s="367"/>
      <c r="OZZ74" s="367"/>
      <c r="PAA74" s="367"/>
      <c r="PAB74" s="367"/>
      <c r="PAC74" s="367"/>
      <c r="PAD74" s="367"/>
      <c r="PAE74" s="367"/>
      <c r="PAF74" s="367"/>
      <c r="PAG74" s="367"/>
      <c r="PAH74" s="367"/>
      <c r="PAI74" s="367"/>
      <c r="PAJ74" s="367"/>
      <c r="PAK74" s="367"/>
      <c r="PAL74" s="367"/>
      <c r="PAM74" s="367"/>
      <c r="PAN74" s="367"/>
      <c r="PAO74" s="367"/>
      <c r="PAP74" s="367"/>
      <c r="PAQ74" s="367"/>
      <c r="PAR74" s="367"/>
      <c r="PAS74" s="367"/>
      <c r="PAT74" s="367"/>
      <c r="PAU74" s="367"/>
      <c r="PAV74" s="367"/>
      <c r="PAW74" s="367"/>
      <c r="PAX74" s="367"/>
      <c r="PAY74" s="367"/>
      <c r="PAZ74" s="367"/>
      <c r="PBA74" s="367"/>
      <c r="PBB74" s="367"/>
      <c r="PBC74" s="367"/>
      <c r="PBD74" s="367"/>
      <c r="PBE74" s="367"/>
      <c r="PBF74" s="367"/>
      <c r="PBG74" s="367"/>
      <c r="PBH74" s="367"/>
      <c r="PBI74" s="367"/>
      <c r="PBJ74" s="367"/>
      <c r="PBK74" s="367"/>
      <c r="PBL74" s="367"/>
      <c r="PBM74" s="367"/>
      <c r="PBN74" s="367"/>
      <c r="PBO74" s="367"/>
      <c r="PBP74" s="367"/>
      <c r="PBQ74" s="367"/>
      <c r="PBR74" s="367"/>
      <c r="PBS74" s="367"/>
      <c r="PBT74" s="367"/>
      <c r="PBU74" s="367"/>
      <c r="PBV74" s="367"/>
      <c r="PBW74" s="367"/>
      <c r="PBX74" s="367"/>
      <c r="PBY74" s="367"/>
      <c r="PBZ74" s="367"/>
      <c r="PCA74" s="367"/>
      <c r="PCB74" s="367"/>
      <c r="PCC74" s="367"/>
      <c r="PCD74" s="367"/>
      <c r="PCE74" s="367"/>
      <c r="PCF74" s="367"/>
      <c r="PCG74" s="367"/>
      <c r="PCH74" s="367"/>
      <c r="PCI74" s="367"/>
      <c r="PCJ74" s="367"/>
      <c r="PCK74" s="367"/>
      <c r="PCL74" s="367"/>
      <c r="PCM74" s="367"/>
      <c r="PCN74" s="367"/>
      <c r="PCO74" s="367"/>
      <c r="PCP74" s="367"/>
      <c r="PCQ74" s="367"/>
      <c r="PCR74" s="367"/>
      <c r="PCS74" s="367"/>
      <c r="PCT74" s="367"/>
      <c r="PCU74" s="367"/>
      <c r="PCV74" s="367"/>
      <c r="PCW74" s="367"/>
      <c r="PCX74" s="367"/>
      <c r="PCY74" s="367"/>
      <c r="PCZ74" s="367"/>
      <c r="PDA74" s="367"/>
      <c r="PDB74" s="367"/>
      <c r="PDC74" s="367"/>
      <c r="PDD74" s="367"/>
      <c r="PDE74" s="367"/>
      <c r="PDF74" s="367"/>
      <c r="PDG74" s="367"/>
      <c r="PDH74" s="367"/>
      <c r="PDI74" s="367"/>
      <c r="PDJ74" s="367"/>
      <c r="PDK74" s="367"/>
      <c r="PDL74" s="367"/>
      <c r="PDM74" s="367"/>
      <c r="PDN74" s="367"/>
      <c r="PDO74" s="367"/>
      <c r="PDP74" s="367"/>
      <c r="PDQ74" s="367"/>
      <c r="PDR74" s="367"/>
      <c r="PDS74" s="367"/>
      <c r="PDT74" s="367"/>
      <c r="PDU74" s="367"/>
      <c r="PDV74" s="367"/>
      <c r="PDW74" s="367"/>
      <c r="PDX74" s="367"/>
      <c r="PDY74" s="367"/>
      <c r="PDZ74" s="367"/>
      <c r="PEA74" s="367"/>
      <c r="PEB74" s="367"/>
      <c r="PEC74" s="367"/>
      <c r="PED74" s="367"/>
      <c r="PEE74" s="367"/>
      <c r="PEF74" s="367"/>
      <c r="PEG74" s="367"/>
      <c r="PEH74" s="367"/>
      <c r="PEI74" s="367"/>
      <c r="PEJ74" s="367"/>
      <c r="PEK74" s="367"/>
      <c r="PEL74" s="367"/>
      <c r="PEM74" s="367"/>
      <c r="PEN74" s="367"/>
      <c r="PEO74" s="367"/>
      <c r="PEP74" s="367"/>
      <c r="PEQ74" s="367"/>
      <c r="PER74" s="367"/>
      <c r="PES74" s="367"/>
      <c r="PET74" s="367"/>
      <c r="PEU74" s="367"/>
      <c r="PEV74" s="367"/>
      <c r="PEW74" s="367"/>
      <c r="PEX74" s="367"/>
      <c r="PEY74" s="367"/>
      <c r="PEZ74" s="367"/>
      <c r="PFA74" s="367"/>
      <c r="PFB74" s="367"/>
      <c r="PFC74" s="367"/>
      <c r="PFD74" s="367"/>
      <c r="PFE74" s="367"/>
      <c r="PFF74" s="367"/>
      <c r="PFG74" s="367"/>
      <c r="PFH74" s="367"/>
      <c r="PFI74" s="367"/>
      <c r="PFJ74" s="367"/>
      <c r="PFK74" s="367"/>
      <c r="PFL74" s="367"/>
      <c r="PFM74" s="367"/>
      <c r="PFN74" s="367"/>
      <c r="PFO74" s="367"/>
      <c r="PFP74" s="367"/>
      <c r="PFQ74" s="367"/>
      <c r="PFR74" s="367"/>
      <c r="PFS74" s="367"/>
      <c r="PFT74" s="367"/>
      <c r="PFU74" s="367"/>
      <c r="PFV74" s="367"/>
      <c r="PFW74" s="367"/>
      <c r="PFX74" s="367"/>
      <c r="PFY74" s="367"/>
      <c r="PFZ74" s="367"/>
      <c r="PGA74" s="367"/>
      <c r="PGB74" s="367"/>
      <c r="PGC74" s="367"/>
      <c r="PGD74" s="367"/>
      <c r="PGE74" s="367"/>
      <c r="PGF74" s="367"/>
      <c r="PGG74" s="367"/>
      <c r="PGH74" s="367"/>
      <c r="PGI74" s="367"/>
      <c r="PGJ74" s="367"/>
      <c r="PGK74" s="367"/>
      <c r="PGL74" s="367"/>
      <c r="PGM74" s="367"/>
      <c r="PGN74" s="367"/>
      <c r="PGO74" s="367"/>
      <c r="PGP74" s="367"/>
      <c r="PGQ74" s="367"/>
      <c r="PGR74" s="367"/>
      <c r="PGS74" s="367"/>
      <c r="PGT74" s="367"/>
      <c r="PGU74" s="367"/>
      <c r="PGV74" s="367"/>
      <c r="PGW74" s="367"/>
      <c r="PGX74" s="367"/>
      <c r="PGY74" s="367"/>
      <c r="PGZ74" s="367"/>
      <c r="PHA74" s="367"/>
      <c r="PHB74" s="367"/>
      <c r="PHC74" s="367"/>
      <c r="PHD74" s="367"/>
      <c r="PHE74" s="367"/>
      <c r="PHF74" s="367"/>
      <c r="PHG74" s="367"/>
      <c r="PHH74" s="367"/>
      <c r="PHI74" s="367"/>
      <c r="PHJ74" s="367"/>
      <c r="PHK74" s="367"/>
      <c r="PHL74" s="367"/>
      <c r="PHM74" s="367"/>
      <c r="PHN74" s="367"/>
      <c r="PHO74" s="367"/>
      <c r="PHP74" s="367"/>
      <c r="PHQ74" s="367"/>
      <c r="PHR74" s="367"/>
      <c r="PHS74" s="367"/>
      <c r="PHT74" s="367"/>
      <c r="PHU74" s="367"/>
      <c r="PHV74" s="367"/>
      <c r="PHW74" s="367"/>
      <c r="PHX74" s="367"/>
      <c r="PHY74" s="367"/>
      <c r="PHZ74" s="367"/>
      <c r="PIA74" s="367"/>
      <c r="PIB74" s="367"/>
      <c r="PIC74" s="367"/>
      <c r="PID74" s="367"/>
      <c r="PIE74" s="367"/>
      <c r="PIF74" s="367"/>
      <c r="PIG74" s="367"/>
      <c r="PIH74" s="367"/>
      <c r="PII74" s="367"/>
      <c r="PIJ74" s="367"/>
      <c r="PIK74" s="367"/>
      <c r="PIL74" s="367"/>
      <c r="PIM74" s="367"/>
      <c r="PIN74" s="367"/>
      <c r="PIO74" s="367"/>
      <c r="PIP74" s="367"/>
      <c r="PIQ74" s="367"/>
      <c r="PIR74" s="367"/>
      <c r="PIS74" s="367"/>
      <c r="PIT74" s="367"/>
      <c r="PIU74" s="367"/>
      <c r="PIV74" s="367"/>
      <c r="PIW74" s="367"/>
      <c r="PIX74" s="367"/>
      <c r="PIY74" s="367"/>
      <c r="PIZ74" s="367"/>
      <c r="PJA74" s="367"/>
      <c r="PJB74" s="367"/>
      <c r="PJC74" s="367"/>
      <c r="PJD74" s="367"/>
      <c r="PJE74" s="367"/>
      <c r="PJF74" s="367"/>
      <c r="PJG74" s="367"/>
      <c r="PJH74" s="367"/>
      <c r="PJI74" s="367"/>
      <c r="PJJ74" s="367"/>
      <c r="PJK74" s="367"/>
      <c r="PJL74" s="367"/>
      <c r="PJM74" s="367"/>
      <c r="PJN74" s="367"/>
      <c r="PJO74" s="367"/>
      <c r="PJP74" s="367"/>
      <c r="PJQ74" s="367"/>
      <c r="PJR74" s="367"/>
      <c r="PJS74" s="367"/>
      <c r="PJT74" s="367"/>
      <c r="PJU74" s="367"/>
      <c r="PJV74" s="367"/>
      <c r="PJW74" s="367"/>
      <c r="PJX74" s="367"/>
      <c r="PJY74" s="367"/>
      <c r="PJZ74" s="367"/>
      <c r="PKA74" s="367"/>
      <c r="PKB74" s="367"/>
      <c r="PKC74" s="367"/>
      <c r="PKD74" s="367"/>
      <c r="PKE74" s="367"/>
      <c r="PKF74" s="367"/>
      <c r="PKG74" s="367"/>
      <c r="PKH74" s="367"/>
      <c r="PKI74" s="367"/>
      <c r="PKJ74" s="367"/>
      <c r="PKK74" s="367"/>
      <c r="PKL74" s="367"/>
      <c r="PKM74" s="367"/>
      <c r="PKN74" s="367"/>
      <c r="PKO74" s="367"/>
      <c r="PKP74" s="367"/>
      <c r="PKQ74" s="367"/>
      <c r="PKR74" s="367"/>
      <c r="PKS74" s="367"/>
      <c r="PKT74" s="367"/>
      <c r="PKU74" s="367"/>
      <c r="PKV74" s="367"/>
      <c r="PKW74" s="367"/>
      <c r="PKX74" s="367"/>
      <c r="PKY74" s="367"/>
      <c r="PKZ74" s="367"/>
      <c r="PLA74" s="367"/>
      <c r="PLB74" s="367"/>
      <c r="PLC74" s="367"/>
      <c r="PLD74" s="367"/>
      <c r="PLE74" s="367"/>
      <c r="PLF74" s="367"/>
      <c r="PLG74" s="367"/>
      <c r="PLH74" s="367"/>
      <c r="PLI74" s="367"/>
      <c r="PLJ74" s="367"/>
      <c r="PLK74" s="367"/>
      <c r="PLL74" s="367"/>
      <c r="PLM74" s="367"/>
      <c r="PLN74" s="367"/>
      <c r="PLO74" s="367"/>
      <c r="PLP74" s="367"/>
      <c r="PLQ74" s="367"/>
      <c r="PLR74" s="367"/>
      <c r="PLS74" s="367"/>
      <c r="PLT74" s="367"/>
      <c r="PLU74" s="367"/>
      <c r="PLV74" s="367"/>
      <c r="PLW74" s="367"/>
      <c r="PLX74" s="367"/>
      <c r="PLY74" s="367"/>
      <c r="PLZ74" s="367"/>
      <c r="PMA74" s="367"/>
      <c r="PMB74" s="367"/>
      <c r="PMC74" s="367"/>
      <c r="PMD74" s="367"/>
      <c r="PME74" s="367"/>
      <c r="PMF74" s="367"/>
      <c r="PMG74" s="367"/>
      <c r="PMH74" s="367"/>
      <c r="PMI74" s="367"/>
      <c r="PMJ74" s="367"/>
      <c r="PMK74" s="367"/>
      <c r="PML74" s="367"/>
      <c r="PMM74" s="367"/>
      <c r="PMN74" s="367"/>
      <c r="PMO74" s="367"/>
      <c r="PMP74" s="367"/>
      <c r="PMQ74" s="367"/>
      <c r="PMR74" s="367"/>
      <c r="PMS74" s="367"/>
      <c r="PMT74" s="367"/>
      <c r="PMU74" s="367"/>
      <c r="PMV74" s="367"/>
      <c r="PMW74" s="367"/>
      <c r="PMX74" s="367"/>
      <c r="PMY74" s="367"/>
      <c r="PMZ74" s="367"/>
      <c r="PNA74" s="367"/>
      <c r="PNB74" s="367"/>
      <c r="PNC74" s="367"/>
      <c r="PND74" s="367"/>
      <c r="PNE74" s="367"/>
      <c r="PNF74" s="367"/>
      <c r="PNG74" s="367"/>
      <c r="PNH74" s="367"/>
      <c r="PNI74" s="367"/>
      <c r="PNJ74" s="367"/>
      <c r="PNK74" s="367"/>
      <c r="PNL74" s="367"/>
      <c r="PNM74" s="367"/>
      <c r="PNN74" s="367"/>
      <c r="PNO74" s="367"/>
      <c r="PNP74" s="367"/>
      <c r="PNQ74" s="367"/>
      <c r="PNR74" s="367"/>
      <c r="PNS74" s="367"/>
      <c r="PNT74" s="367"/>
      <c r="PNU74" s="367"/>
      <c r="PNV74" s="367"/>
      <c r="PNW74" s="367"/>
      <c r="PNX74" s="367"/>
      <c r="PNY74" s="367"/>
      <c r="PNZ74" s="367"/>
      <c r="POA74" s="367"/>
      <c r="POB74" s="367"/>
      <c r="POC74" s="367"/>
      <c r="POD74" s="367"/>
      <c r="POE74" s="367"/>
      <c r="POF74" s="367"/>
      <c r="POG74" s="367"/>
      <c r="POH74" s="367"/>
      <c r="POI74" s="367"/>
      <c r="POJ74" s="367"/>
      <c r="POK74" s="367"/>
      <c r="POL74" s="367"/>
      <c r="POM74" s="367"/>
      <c r="PON74" s="367"/>
      <c r="POO74" s="367"/>
      <c r="POP74" s="367"/>
      <c r="POQ74" s="367"/>
      <c r="POR74" s="367"/>
      <c r="POS74" s="367"/>
      <c r="POT74" s="367"/>
      <c r="POU74" s="367"/>
      <c r="POV74" s="367"/>
      <c r="POW74" s="367"/>
      <c r="POX74" s="367"/>
      <c r="POY74" s="367"/>
      <c r="POZ74" s="367"/>
      <c r="PPA74" s="367"/>
      <c r="PPB74" s="367"/>
      <c r="PPC74" s="367"/>
      <c r="PPD74" s="367"/>
      <c r="PPE74" s="367"/>
      <c r="PPF74" s="367"/>
      <c r="PPG74" s="367"/>
      <c r="PPH74" s="367"/>
      <c r="PPI74" s="367"/>
      <c r="PPJ74" s="367"/>
      <c r="PPK74" s="367"/>
      <c r="PPL74" s="367"/>
      <c r="PPM74" s="367"/>
      <c r="PPN74" s="367"/>
      <c r="PPO74" s="367"/>
      <c r="PPP74" s="367"/>
      <c r="PPQ74" s="367"/>
      <c r="PPR74" s="367"/>
      <c r="PPS74" s="367"/>
      <c r="PPT74" s="367"/>
      <c r="PPU74" s="367"/>
      <c r="PPV74" s="367"/>
      <c r="PPW74" s="367"/>
      <c r="PPX74" s="367"/>
      <c r="PPY74" s="367"/>
      <c r="PPZ74" s="367"/>
      <c r="PQA74" s="367"/>
      <c r="PQB74" s="367"/>
      <c r="PQC74" s="367"/>
      <c r="PQD74" s="367"/>
      <c r="PQE74" s="367"/>
      <c r="PQF74" s="367"/>
      <c r="PQG74" s="367"/>
      <c r="PQH74" s="367"/>
      <c r="PQI74" s="367"/>
      <c r="PQJ74" s="367"/>
      <c r="PQK74" s="367"/>
      <c r="PQL74" s="367"/>
      <c r="PQM74" s="367"/>
      <c r="PQN74" s="367"/>
      <c r="PQO74" s="367"/>
      <c r="PQP74" s="367"/>
      <c r="PQQ74" s="367"/>
      <c r="PQR74" s="367"/>
      <c r="PQS74" s="367"/>
      <c r="PQT74" s="367"/>
      <c r="PQU74" s="367"/>
      <c r="PQV74" s="367"/>
      <c r="PQW74" s="367"/>
      <c r="PQX74" s="367"/>
      <c r="PQY74" s="367"/>
      <c r="PQZ74" s="367"/>
      <c r="PRA74" s="367"/>
      <c r="PRB74" s="367"/>
      <c r="PRC74" s="367"/>
      <c r="PRD74" s="367"/>
      <c r="PRE74" s="367"/>
      <c r="PRF74" s="367"/>
      <c r="PRG74" s="367"/>
      <c r="PRH74" s="367"/>
      <c r="PRI74" s="367"/>
      <c r="PRJ74" s="367"/>
      <c r="PRK74" s="367"/>
      <c r="PRL74" s="367"/>
      <c r="PRM74" s="367"/>
      <c r="PRN74" s="367"/>
      <c r="PRO74" s="367"/>
      <c r="PRP74" s="367"/>
      <c r="PRQ74" s="367"/>
      <c r="PRR74" s="367"/>
      <c r="PRS74" s="367"/>
      <c r="PRT74" s="367"/>
      <c r="PRU74" s="367"/>
      <c r="PRV74" s="367"/>
      <c r="PRW74" s="367"/>
      <c r="PRX74" s="367"/>
      <c r="PRY74" s="367"/>
      <c r="PRZ74" s="367"/>
      <c r="PSA74" s="367"/>
      <c r="PSB74" s="367"/>
      <c r="PSC74" s="367"/>
      <c r="PSD74" s="367"/>
      <c r="PSE74" s="367"/>
      <c r="PSF74" s="367"/>
      <c r="PSG74" s="367"/>
      <c r="PSH74" s="367"/>
      <c r="PSI74" s="367"/>
      <c r="PSJ74" s="367"/>
      <c r="PSK74" s="367"/>
      <c r="PSL74" s="367"/>
      <c r="PSM74" s="367"/>
      <c r="PSN74" s="367"/>
      <c r="PSO74" s="367"/>
      <c r="PSP74" s="367"/>
      <c r="PSQ74" s="367"/>
      <c r="PSR74" s="367"/>
      <c r="PSS74" s="367"/>
      <c r="PST74" s="367"/>
      <c r="PSU74" s="367"/>
      <c r="PSV74" s="367"/>
      <c r="PSW74" s="367"/>
      <c r="PSX74" s="367"/>
      <c r="PSY74" s="367"/>
      <c r="PSZ74" s="367"/>
      <c r="PTA74" s="367"/>
      <c r="PTB74" s="367"/>
      <c r="PTC74" s="367"/>
      <c r="PTD74" s="367"/>
      <c r="PTE74" s="367"/>
      <c r="PTF74" s="367"/>
      <c r="PTG74" s="367"/>
      <c r="PTH74" s="367"/>
      <c r="PTI74" s="367"/>
      <c r="PTJ74" s="367"/>
      <c r="PTK74" s="367"/>
      <c r="PTL74" s="367"/>
      <c r="PTM74" s="367"/>
      <c r="PTN74" s="367"/>
      <c r="PTO74" s="367"/>
      <c r="PTP74" s="367"/>
      <c r="PTQ74" s="367"/>
      <c r="PTR74" s="367"/>
      <c r="PTS74" s="367"/>
      <c r="PTT74" s="367"/>
      <c r="PTU74" s="367"/>
      <c r="PTV74" s="367"/>
      <c r="PTW74" s="367"/>
      <c r="PTX74" s="367"/>
      <c r="PTY74" s="367"/>
      <c r="PTZ74" s="367"/>
      <c r="PUA74" s="367"/>
      <c r="PUB74" s="367"/>
      <c r="PUC74" s="367"/>
      <c r="PUD74" s="367"/>
      <c r="PUE74" s="367"/>
      <c r="PUF74" s="367"/>
      <c r="PUG74" s="367"/>
      <c r="PUH74" s="367"/>
      <c r="PUI74" s="367"/>
      <c r="PUJ74" s="367"/>
      <c r="PUK74" s="367"/>
      <c r="PUL74" s="367"/>
      <c r="PUM74" s="367"/>
      <c r="PUN74" s="367"/>
      <c r="PUO74" s="367"/>
      <c r="PUP74" s="367"/>
      <c r="PUQ74" s="367"/>
      <c r="PUR74" s="367"/>
      <c r="PUS74" s="367"/>
      <c r="PUT74" s="367"/>
      <c r="PUU74" s="367"/>
      <c r="PUV74" s="367"/>
      <c r="PUW74" s="367"/>
      <c r="PUX74" s="367"/>
      <c r="PUY74" s="367"/>
      <c r="PUZ74" s="367"/>
      <c r="PVA74" s="367"/>
      <c r="PVB74" s="367"/>
      <c r="PVC74" s="367"/>
      <c r="PVD74" s="367"/>
      <c r="PVE74" s="367"/>
      <c r="PVF74" s="367"/>
      <c r="PVG74" s="367"/>
      <c r="PVH74" s="367"/>
      <c r="PVI74" s="367"/>
      <c r="PVJ74" s="367"/>
      <c r="PVK74" s="367"/>
      <c r="PVL74" s="367"/>
      <c r="PVM74" s="367"/>
      <c r="PVN74" s="367"/>
      <c r="PVO74" s="367"/>
      <c r="PVP74" s="367"/>
      <c r="PVQ74" s="367"/>
      <c r="PVR74" s="367"/>
      <c r="PVS74" s="367"/>
      <c r="PVT74" s="367"/>
      <c r="PVU74" s="367"/>
      <c r="PVV74" s="367"/>
      <c r="PVW74" s="367"/>
      <c r="PVX74" s="367"/>
      <c r="PVY74" s="367"/>
      <c r="PVZ74" s="367"/>
      <c r="PWA74" s="367"/>
      <c r="PWB74" s="367"/>
      <c r="PWC74" s="367"/>
      <c r="PWD74" s="367"/>
      <c r="PWE74" s="367"/>
      <c r="PWF74" s="367"/>
      <c r="PWG74" s="367"/>
      <c r="PWH74" s="367"/>
      <c r="PWI74" s="367"/>
      <c r="PWJ74" s="367"/>
      <c r="PWK74" s="367"/>
      <c r="PWL74" s="367"/>
      <c r="PWM74" s="367"/>
      <c r="PWN74" s="367"/>
      <c r="PWO74" s="367"/>
      <c r="PWP74" s="367"/>
      <c r="PWQ74" s="367"/>
      <c r="PWR74" s="367"/>
      <c r="PWS74" s="367"/>
      <c r="PWT74" s="367"/>
      <c r="PWU74" s="367"/>
      <c r="PWV74" s="367"/>
      <c r="PWW74" s="367"/>
      <c r="PWX74" s="367"/>
      <c r="PWY74" s="367"/>
      <c r="PWZ74" s="367"/>
      <c r="PXA74" s="367"/>
      <c r="PXB74" s="367"/>
      <c r="PXC74" s="367"/>
      <c r="PXD74" s="367"/>
      <c r="PXE74" s="367"/>
      <c r="PXF74" s="367"/>
      <c r="PXG74" s="367"/>
      <c r="PXH74" s="367"/>
      <c r="PXI74" s="367"/>
      <c r="PXJ74" s="367"/>
      <c r="PXK74" s="367"/>
      <c r="PXL74" s="367"/>
      <c r="PXM74" s="367"/>
      <c r="PXN74" s="367"/>
      <c r="PXO74" s="367"/>
      <c r="PXP74" s="367"/>
      <c r="PXQ74" s="367"/>
      <c r="PXR74" s="367"/>
      <c r="PXS74" s="367"/>
      <c r="PXT74" s="367"/>
      <c r="PXU74" s="367"/>
      <c r="PXV74" s="367"/>
      <c r="PXW74" s="367"/>
      <c r="PXX74" s="367"/>
      <c r="PXY74" s="367"/>
      <c r="PXZ74" s="367"/>
      <c r="PYA74" s="367"/>
      <c r="PYB74" s="367"/>
      <c r="PYC74" s="367"/>
      <c r="PYD74" s="367"/>
      <c r="PYE74" s="367"/>
      <c r="PYF74" s="367"/>
      <c r="PYG74" s="367"/>
      <c r="PYH74" s="367"/>
      <c r="PYI74" s="367"/>
      <c r="PYJ74" s="367"/>
      <c r="PYK74" s="367"/>
      <c r="PYL74" s="367"/>
      <c r="PYM74" s="367"/>
      <c r="PYN74" s="367"/>
      <c r="PYO74" s="367"/>
      <c r="PYP74" s="367"/>
      <c r="PYQ74" s="367"/>
      <c r="PYR74" s="367"/>
      <c r="PYS74" s="367"/>
      <c r="PYT74" s="367"/>
      <c r="PYU74" s="367"/>
      <c r="PYV74" s="367"/>
      <c r="PYW74" s="367"/>
      <c r="PYX74" s="367"/>
      <c r="PYY74" s="367"/>
      <c r="PYZ74" s="367"/>
      <c r="PZA74" s="367"/>
      <c r="PZB74" s="367"/>
      <c r="PZC74" s="367"/>
      <c r="PZD74" s="367"/>
      <c r="PZE74" s="367"/>
      <c r="PZF74" s="367"/>
      <c r="PZG74" s="367"/>
      <c r="PZH74" s="367"/>
      <c r="PZI74" s="367"/>
      <c r="PZJ74" s="367"/>
      <c r="PZK74" s="367"/>
      <c r="PZL74" s="367"/>
      <c r="PZM74" s="367"/>
      <c r="PZN74" s="367"/>
      <c r="PZO74" s="367"/>
      <c r="PZP74" s="367"/>
      <c r="PZQ74" s="367"/>
      <c r="PZR74" s="367"/>
      <c r="PZS74" s="367"/>
      <c r="PZT74" s="367"/>
      <c r="PZU74" s="367"/>
      <c r="PZV74" s="367"/>
      <c r="PZW74" s="367"/>
      <c r="PZX74" s="367"/>
      <c r="PZY74" s="367"/>
      <c r="PZZ74" s="367"/>
      <c r="QAA74" s="367"/>
      <c r="QAB74" s="367"/>
      <c r="QAC74" s="367"/>
      <c r="QAD74" s="367"/>
      <c r="QAE74" s="367"/>
      <c r="QAF74" s="367"/>
      <c r="QAG74" s="367"/>
      <c r="QAH74" s="367"/>
      <c r="QAI74" s="367"/>
      <c r="QAJ74" s="367"/>
      <c r="QAK74" s="367"/>
      <c r="QAL74" s="367"/>
      <c r="QAM74" s="367"/>
      <c r="QAN74" s="367"/>
      <c r="QAO74" s="367"/>
      <c r="QAP74" s="367"/>
      <c r="QAQ74" s="367"/>
      <c r="QAR74" s="367"/>
      <c r="QAS74" s="367"/>
      <c r="QAT74" s="367"/>
      <c r="QAU74" s="367"/>
      <c r="QAV74" s="367"/>
      <c r="QAW74" s="367"/>
      <c r="QAX74" s="367"/>
      <c r="QAY74" s="367"/>
      <c r="QAZ74" s="367"/>
      <c r="QBA74" s="367"/>
      <c r="QBB74" s="367"/>
      <c r="QBC74" s="367"/>
      <c r="QBD74" s="367"/>
      <c r="QBE74" s="367"/>
      <c r="QBF74" s="367"/>
      <c r="QBG74" s="367"/>
      <c r="QBH74" s="367"/>
      <c r="QBI74" s="367"/>
      <c r="QBJ74" s="367"/>
      <c r="QBK74" s="367"/>
      <c r="QBL74" s="367"/>
      <c r="QBM74" s="367"/>
      <c r="QBN74" s="367"/>
      <c r="QBO74" s="367"/>
      <c r="QBP74" s="367"/>
      <c r="QBQ74" s="367"/>
      <c r="QBR74" s="367"/>
      <c r="QBS74" s="367"/>
      <c r="QBT74" s="367"/>
      <c r="QBU74" s="367"/>
      <c r="QBV74" s="367"/>
      <c r="QBW74" s="367"/>
      <c r="QBX74" s="367"/>
      <c r="QBY74" s="367"/>
      <c r="QBZ74" s="367"/>
      <c r="QCA74" s="367"/>
      <c r="QCB74" s="367"/>
      <c r="QCC74" s="367"/>
      <c r="QCD74" s="367"/>
      <c r="QCE74" s="367"/>
      <c r="QCF74" s="367"/>
      <c r="QCG74" s="367"/>
      <c r="QCH74" s="367"/>
      <c r="QCI74" s="367"/>
      <c r="QCJ74" s="367"/>
      <c r="QCK74" s="367"/>
      <c r="QCL74" s="367"/>
      <c r="QCM74" s="367"/>
      <c r="QCN74" s="367"/>
      <c r="QCO74" s="367"/>
      <c r="QCP74" s="367"/>
      <c r="QCQ74" s="367"/>
      <c r="QCR74" s="367"/>
      <c r="QCS74" s="367"/>
      <c r="QCT74" s="367"/>
      <c r="QCU74" s="367"/>
      <c r="QCV74" s="367"/>
      <c r="QCW74" s="367"/>
      <c r="QCX74" s="367"/>
      <c r="QCY74" s="367"/>
      <c r="QCZ74" s="367"/>
      <c r="QDA74" s="367"/>
      <c r="QDB74" s="367"/>
      <c r="QDC74" s="367"/>
      <c r="QDD74" s="367"/>
      <c r="QDE74" s="367"/>
      <c r="QDF74" s="367"/>
      <c r="QDG74" s="367"/>
      <c r="QDH74" s="367"/>
      <c r="QDI74" s="367"/>
      <c r="QDJ74" s="367"/>
      <c r="QDK74" s="367"/>
      <c r="QDL74" s="367"/>
      <c r="QDM74" s="367"/>
      <c r="QDN74" s="367"/>
      <c r="QDO74" s="367"/>
      <c r="QDP74" s="367"/>
      <c r="QDQ74" s="367"/>
      <c r="QDR74" s="367"/>
      <c r="QDS74" s="367"/>
      <c r="QDT74" s="367"/>
      <c r="QDU74" s="367"/>
      <c r="QDV74" s="367"/>
      <c r="QDW74" s="367"/>
      <c r="QDX74" s="367"/>
      <c r="QDY74" s="367"/>
      <c r="QDZ74" s="367"/>
      <c r="QEA74" s="367"/>
      <c r="QEB74" s="367"/>
      <c r="QEC74" s="367"/>
      <c r="QED74" s="367"/>
      <c r="QEE74" s="367"/>
      <c r="QEF74" s="367"/>
      <c r="QEG74" s="367"/>
      <c r="QEH74" s="367"/>
      <c r="QEI74" s="367"/>
      <c r="QEJ74" s="367"/>
      <c r="QEK74" s="367"/>
      <c r="QEL74" s="367"/>
      <c r="QEM74" s="367"/>
      <c r="QEN74" s="367"/>
      <c r="QEO74" s="367"/>
      <c r="QEP74" s="367"/>
      <c r="QEQ74" s="367"/>
      <c r="QER74" s="367"/>
      <c r="QES74" s="367"/>
      <c r="QET74" s="367"/>
      <c r="QEU74" s="367"/>
      <c r="QEV74" s="367"/>
      <c r="QEW74" s="367"/>
      <c r="QEX74" s="367"/>
      <c r="QEY74" s="367"/>
      <c r="QEZ74" s="367"/>
      <c r="QFA74" s="367"/>
      <c r="QFB74" s="367"/>
      <c r="QFC74" s="367"/>
      <c r="QFD74" s="367"/>
      <c r="QFE74" s="367"/>
      <c r="QFF74" s="367"/>
      <c r="QFG74" s="367"/>
      <c r="QFH74" s="367"/>
      <c r="QFI74" s="367"/>
      <c r="QFJ74" s="367"/>
      <c r="QFK74" s="367"/>
      <c r="QFL74" s="367"/>
      <c r="QFM74" s="367"/>
      <c r="QFN74" s="367"/>
      <c r="QFO74" s="367"/>
      <c r="QFP74" s="367"/>
      <c r="QFQ74" s="367"/>
      <c r="QFR74" s="367"/>
      <c r="QFS74" s="367"/>
      <c r="QFT74" s="367"/>
      <c r="QFU74" s="367"/>
      <c r="QFV74" s="367"/>
      <c r="QFW74" s="367"/>
      <c r="QFX74" s="367"/>
      <c r="QFY74" s="367"/>
      <c r="QFZ74" s="367"/>
      <c r="QGA74" s="367"/>
      <c r="QGB74" s="367"/>
      <c r="QGC74" s="367"/>
      <c r="QGD74" s="367"/>
      <c r="QGE74" s="367"/>
      <c r="QGF74" s="367"/>
      <c r="QGG74" s="367"/>
      <c r="QGH74" s="367"/>
      <c r="QGI74" s="367"/>
      <c r="QGJ74" s="367"/>
      <c r="QGK74" s="367"/>
      <c r="QGL74" s="367"/>
      <c r="QGM74" s="367"/>
      <c r="QGN74" s="367"/>
      <c r="QGO74" s="367"/>
      <c r="QGP74" s="367"/>
      <c r="QGQ74" s="367"/>
      <c r="QGR74" s="367"/>
      <c r="QGS74" s="367"/>
      <c r="QGT74" s="367"/>
      <c r="QGU74" s="367"/>
      <c r="QGV74" s="367"/>
      <c r="QGW74" s="367"/>
      <c r="QGX74" s="367"/>
      <c r="QGY74" s="367"/>
      <c r="QGZ74" s="367"/>
      <c r="QHA74" s="367"/>
      <c r="QHB74" s="367"/>
      <c r="QHC74" s="367"/>
      <c r="QHD74" s="367"/>
      <c r="QHE74" s="367"/>
      <c r="QHF74" s="367"/>
      <c r="QHG74" s="367"/>
      <c r="QHH74" s="367"/>
      <c r="QHI74" s="367"/>
      <c r="QHJ74" s="367"/>
      <c r="QHK74" s="367"/>
      <c r="QHL74" s="367"/>
      <c r="QHM74" s="367"/>
      <c r="QHN74" s="367"/>
      <c r="QHO74" s="367"/>
      <c r="QHP74" s="367"/>
      <c r="QHQ74" s="367"/>
      <c r="QHR74" s="367"/>
      <c r="QHS74" s="367"/>
      <c r="QHT74" s="367"/>
      <c r="QHU74" s="367"/>
      <c r="QHV74" s="367"/>
      <c r="QHW74" s="367"/>
      <c r="QHX74" s="367"/>
      <c r="QHY74" s="367"/>
      <c r="QHZ74" s="367"/>
      <c r="QIA74" s="367"/>
      <c r="QIB74" s="367"/>
      <c r="QIC74" s="367"/>
      <c r="QID74" s="367"/>
      <c r="QIE74" s="367"/>
      <c r="QIF74" s="367"/>
      <c r="QIG74" s="367"/>
      <c r="QIH74" s="367"/>
      <c r="QII74" s="367"/>
      <c r="QIJ74" s="367"/>
      <c r="QIK74" s="367"/>
      <c r="QIL74" s="367"/>
      <c r="QIM74" s="367"/>
      <c r="QIN74" s="367"/>
      <c r="QIO74" s="367"/>
      <c r="QIP74" s="367"/>
      <c r="QIQ74" s="367"/>
      <c r="QIR74" s="367"/>
      <c r="QIS74" s="367"/>
      <c r="QIT74" s="367"/>
      <c r="QIU74" s="367"/>
      <c r="QIV74" s="367"/>
      <c r="QIW74" s="367"/>
      <c r="QIX74" s="367"/>
      <c r="QIY74" s="367"/>
      <c r="QIZ74" s="367"/>
      <c r="QJA74" s="367"/>
      <c r="QJB74" s="367"/>
      <c r="QJC74" s="367"/>
      <c r="QJD74" s="367"/>
      <c r="QJE74" s="367"/>
      <c r="QJF74" s="367"/>
      <c r="QJG74" s="367"/>
      <c r="QJH74" s="367"/>
      <c r="QJI74" s="367"/>
      <c r="QJJ74" s="367"/>
      <c r="QJK74" s="367"/>
      <c r="QJL74" s="367"/>
      <c r="QJM74" s="367"/>
      <c r="QJN74" s="367"/>
      <c r="QJO74" s="367"/>
      <c r="QJP74" s="367"/>
      <c r="QJQ74" s="367"/>
      <c r="QJR74" s="367"/>
      <c r="QJS74" s="367"/>
      <c r="QJT74" s="367"/>
      <c r="QJU74" s="367"/>
      <c r="QJV74" s="367"/>
      <c r="QJW74" s="367"/>
      <c r="QJX74" s="367"/>
      <c r="QJY74" s="367"/>
      <c r="QJZ74" s="367"/>
      <c r="QKA74" s="367"/>
      <c r="QKB74" s="367"/>
      <c r="QKC74" s="367"/>
      <c r="QKD74" s="367"/>
      <c r="QKE74" s="367"/>
      <c r="QKF74" s="367"/>
      <c r="QKG74" s="367"/>
      <c r="QKH74" s="367"/>
      <c r="QKI74" s="367"/>
      <c r="QKJ74" s="367"/>
      <c r="QKK74" s="367"/>
      <c r="QKL74" s="367"/>
      <c r="QKM74" s="367"/>
      <c r="QKN74" s="367"/>
      <c r="QKO74" s="367"/>
      <c r="QKP74" s="367"/>
      <c r="QKQ74" s="367"/>
      <c r="QKR74" s="367"/>
      <c r="QKS74" s="367"/>
      <c r="QKT74" s="367"/>
      <c r="QKU74" s="367"/>
      <c r="QKV74" s="367"/>
      <c r="QKW74" s="367"/>
      <c r="QKX74" s="367"/>
      <c r="QKY74" s="367"/>
      <c r="QKZ74" s="367"/>
      <c r="QLA74" s="367"/>
      <c r="QLB74" s="367"/>
      <c r="QLC74" s="367"/>
      <c r="QLD74" s="367"/>
      <c r="QLE74" s="367"/>
      <c r="QLF74" s="367"/>
      <c r="QLG74" s="367"/>
      <c r="QLH74" s="367"/>
      <c r="QLI74" s="367"/>
      <c r="QLJ74" s="367"/>
      <c r="QLK74" s="367"/>
      <c r="QLL74" s="367"/>
      <c r="QLM74" s="367"/>
      <c r="QLN74" s="367"/>
      <c r="QLO74" s="367"/>
      <c r="QLP74" s="367"/>
      <c r="QLQ74" s="367"/>
      <c r="QLR74" s="367"/>
      <c r="QLS74" s="367"/>
      <c r="QLT74" s="367"/>
      <c r="QLU74" s="367"/>
      <c r="QLV74" s="367"/>
      <c r="QLW74" s="367"/>
      <c r="QLX74" s="367"/>
      <c r="QLY74" s="367"/>
      <c r="QLZ74" s="367"/>
      <c r="QMA74" s="367"/>
      <c r="QMB74" s="367"/>
      <c r="QMC74" s="367"/>
      <c r="QMD74" s="367"/>
      <c r="QME74" s="367"/>
      <c r="QMF74" s="367"/>
      <c r="QMG74" s="367"/>
      <c r="QMH74" s="367"/>
      <c r="QMI74" s="367"/>
      <c r="QMJ74" s="367"/>
      <c r="QMK74" s="367"/>
      <c r="QML74" s="367"/>
      <c r="QMM74" s="367"/>
      <c r="QMN74" s="367"/>
      <c r="QMO74" s="367"/>
      <c r="QMP74" s="367"/>
      <c r="QMQ74" s="367"/>
      <c r="QMR74" s="367"/>
      <c r="QMS74" s="367"/>
      <c r="QMT74" s="367"/>
      <c r="QMU74" s="367"/>
      <c r="QMV74" s="367"/>
      <c r="QMW74" s="367"/>
      <c r="QMX74" s="367"/>
      <c r="QMY74" s="367"/>
      <c r="QMZ74" s="367"/>
      <c r="QNA74" s="367"/>
      <c r="QNB74" s="367"/>
      <c r="QNC74" s="367"/>
      <c r="QND74" s="367"/>
      <c r="QNE74" s="367"/>
      <c r="QNF74" s="367"/>
      <c r="QNG74" s="367"/>
      <c r="QNH74" s="367"/>
      <c r="QNI74" s="367"/>
      <c r="QNJ74" s="367"/>
      <c r="QNK74" s="367"/>
      <c r="QNL74" s="367"/>
      <c r="QNM74" s="367"/>
      <c r="QNN74" s="367"/>
      <c r="QNO74" s="367"/>
      <c r="QNP74" s="367"/>
      <c r="QNQ74" s="367"/>
      <c r="QNR74" s="367"/>
      <c r="QNS74" s="367"/>
      <c r="QNT74" s="367"/>
      <c r="QNU74" s="367"/>
      <c r="QNV74" s="367"/>
      <c r="QNW74" s="367"/>
      <c r="QNX74" s="367"/>
      <c r="QNY74" s="367"/>
      <c r="QNZ74" s="367"/>
      <c r="QOA74" s="367"/>
      <c r="QOB74" s="367"/>
      <c r="QOC74" s="367"/>
      <c r="QOD74" s="367"/>
      <c r="QOE74" s="367"/>
      <c r="QOF74" s="367"/>
      <c r="QOG74" s="367"/>
      <c r="QOH74" s="367"/>
      <c r="QOI74" s="367"/>
      <c r="QOJ74" s="367"/>
      <c r="QOK74" s="367"/>
      <c r="QOL74" s="367"/>
      <c r="QOM74" s="367"/>
      <c r="QON74" s="367"/>
      <c r="QOO74" s="367"/>
      <c r="QOP74" s="367"/>
      <c r="QOQ74" s="367"/>
      <c r="QOR74" s="367"/>
      <c r="QOS74" s="367"/>
      <c r="QOT74" s="367"/>
      <c r="QOU74" s="367"/>
      <c r="QOV74" s="367"/>
      <c r="QOW74" s="367"/>
      <c r="QOX74" s="367"/>
      <c r="QOY74" s="367"/>
      <c r="QOZ74" s="367"/>
      <c r="QPA74" s="367"/>
      <c r="QPB74" s="367"/>
      <c r="QPC74" s="367"/>
      <c r="QPD74" s="367"/>
      <c r="QPE74" s="367"/>
      <c r="QPF74" s="367"/>
      <c r="QPG74" s="367"/>
      <c r="QPH74" s="367"/>
      <c r="QPI74" s="367"/>
      <c r="QPJ74" s="367"/>
      <c r="QPK74" s="367"/>
      <c r="QPL74" s="367"/>
      <c r="QPM74" s="367"/>
      <c r="QPN74" s="367"/>
      <c r="QPO74" s="367"/>
      <c r="QPP74" s="367"/>
      <c r="QPQ74" s="367"/>
      <c r="QPR74" s="367"/>
      <c r="QPS74" s="367"/>
      <c r="QPT74" s="367"/>
      <c r="QPU74" s="367"/>
      <c r="QPV74" s="367"/>
      <c r="QPW74" s="367"/>
      <c r="QPX74" s="367"/>
      <c r="QPY74" s="367"/>
      <c r="QPZ74" s="367"/>
      <c r="QQA74" s="367"/>
      <c r="QQB74" s="367"/>
      <c r="QQC74" s="367"/>
      <c r="QQD74" s="367"/>
      <c r="QQE74" s="367"/>
      <c r="QQF74" s="367"/>
      <c r="QQG74" s="367"/>
      <c r="QQH74" s="367"/>
      <c r="QQI74" s="367"/>
      <c r="QQJ74" s="367"/>
      <c r="QQK74" s="367"/>
      <c r="QQL74" s="367"/>
      <c r="QQM74" s="367"/>
      <c r="QQN74" s="367"/>
      <c r="QQO74" s="367"/>
      <c r="QQP74" s="367"/>
      <c r="QQQ74" s="367"/>
      <c r="QQR74" s="367"/>
      <c r="QQS74" s="367"/>
      <c r="QQT74" s="367"/>
      <c r="QQU74" s="367"/>
      <c r="QQV74" s="367"/>
      <c r="QQW74" s="367"/>
      <c r="QQX74" s="367"/>
      <c r="QQY74" s="367"/>
      <c r="QQZ74" s="367"/>
      <c r="QRA74" s="367"/>
      <c r="QRB74" s="367"/>
      <c r="QRC74" s="367"/>
      <c r="QRD74" s="367"/>
      <c r="QRE74" s="367"/>
      <c r="QRF74" s="367"/>
      <c r="QRG74" s="367"/>
      <c r="QRH74" s="367"/>
      <c r="QRI74" s="367"/>
      <c r="QRJ74" s="367"/>
      <c r="QRK74" s="367"/>
      <c r="QRL74" s="367"/>
      <c r="QRM74" s="367"/>
      <c r="QRN74" s="367"/>
      <c r="QRO74" s="367"/>
      <c r="QRP74" s="367"/>
      <c r="QRQ74" s="367"/>
      <c r="QRR74" s="367"/>
      <c r="QRS74" s="367"/>
      <c r="QRT74" s="367"/>
      <c r="QRU74" s="367"/>
      <c r="QRV74" s="367"/>
      <c r="QRW74" s="367"/>
      <c r="QRX74" s="367"/>
      <c r="QRY74" s="367"/>
      <c r="QRZ74" s="367"/>
      <c r="QSA74" s="367"/>
      <c r="QSB74" s="367"/>
      <c r="QSC74" s="367"/>
      <c r="QSD74" s="367"/>
      <c r="QSE74" s="367"/>
      <c r="QSF74" s="367"/>
      <c r="QSG74" s="367"/>
      <c r="QSH74" s="367"/>
      <c r="QSI74" s="367"/>
      <c r="QSJ74" s="367"/>
      <c r="QSK74" s="367"/>
      <c r="QSL74" s="367"/>
      <c r="QSM74" s="367"/>
      <c r="QSN74" s="367"/>
      <c r="QSO74" s="367"/>
      <c r="QSP74" s="367"/>
      <c r="QSQ74" s="367"/>
      <c r="QSR74" s="367"/>
      <c r="QSS74" s="367"/>
      <c r="QST74" s="367"/>
      <c r="QSU74" s="367"/>
      <c r="QSV74" s="367"/>
      <c r="QSW74" s="367"/>
      <c r="QSX74" s="367"/>
      <c r="QSY74" s="367"/>
      <c r="QSZ74" s="367"/>
      <c r="QTA74" s="367"/>
      <c r="QTB74" s="367"/>
      <c r="QTC74" s="367"/>
      <c r="QTD74" s="367"/>
      <c r="QTE74" s="367"/>
      <c r="QTF74" s="367"/>
      <c r="QTG74" s="367"/>
      <c r="QTH74" s="367"/>
      <c r="QTI74" s="367"/>
      <c r="QTJ74" s="367"/>
      <c r="QTK74" s="367"/>
      <c r="QTL74" s="367"/>
      <c r="QTM74" s="367"/>
      <c r="QTN74" s="367"/>
      <c r="QTO74" s="367"/>
      <c r="QTP74" s="367"/>
      <c r="QTQ74" s="367"/>
      <c r="QTR74" s="367"/>
      <c r="QTS74" s="367"/>
      <c r="QTT74" s="367"/>
      <c r="QTU74" s="367"/>
      <c r="QTV74" s="367"/>
      <c r="QTW74" s="367"/>
      <c r="QTX74" s="367"/>
      <c r="QTY74" s="367"/>
      <c r="QTZ74" s="367"/>
      <c r="QUA74" s="367"/>
      <c r="QUB74" s="367"/>
      <c r="QUC74" s="367"/>
      <c r="QUD74" s="367"/>
      <c r="QUE74" s="367"/>
      <c r="QUF74" s="367"/>
      <c r="QUG74" s="367"/>
      <c r="QUH74" s="367"/>
      <c r="QUI74" s="367"/>
      <c r="QUJ74" s="367"/>
      <c r="QUK74" s="367"/>
      <c r="QUL74" s="367"/>
      <c r="QUM74" s="367"/>
      <c r="QUN74" s="367"/>
      <c r="QUO74" s="367"/>
      <c r="QUP74" s="367"/>
      <c r="QUQ74" s="367"/>
      <c r="QUR74" s="367"/>
      <c r="QUS74" s="367"/>
      <c r="QUT74" s="367"/>
      <c r="QUU74" s="367"/>
      <c r="QUV74" s="367"/>
      <c r="QUW74" s="367"/>
      <c r="QUX74" s="367"/>
      <c r="QUY74" s="367"/>
      <c r="QUZ74" s="367"/>
      <c r="QVA74" s="367"/>
      <c r="QVB74" s="367"/>
      <c r="QVC74" s="367"/>
      <c r="QVD74" s="367"/>
      <c r="QVE74" s="367"/>
      <c r="QVF74" s="367"/>
      <c r="QVG74" s="367"/>
      <c r="QVH74" s="367"/>
      <c r="QVI74" s="367"/>
      <c r="QVJ74" s="367"/>
      <c r="QVK74" s="367"/>
      <c r="QVL74" s="367"/>
      <c r="QVM74" s="367"/>
      <c r="QVN74" s="367"/>
      <c r="QVO74" s="367"/>
      <c r="QVP74" s="367"/>
      <c r="QVQ74" s="367"/>
      <c r="QVR74" s="367"/>
      <c r="QVS74" s="367"/>
      <c r="QVT74" s="367"/>
      <c r="QVU74" s="367"/>
      <c r="QVV74" s="367"/>
      <c r="QVW74" s="367"/>
      <c r="QVX74" s="367"/>
      <c r="QVY74" s="367"/>
      <c r="QVZ74" s="367"/>
      <c r="QWA74" s="367"/>
      <c r="QWB74" s="367"/>
      <c r="QWC74" s="367"/>
      <c r="QWD74" s="367"/>
      <c r="QWE74" s="367"/>
      <c r="QWF74" s="367"/>
      <c r="QWG74" s="367"/>
      <c r="QWH74" s="367"/>
      <c r="QWI74" s="367"/>
      <c r="QWJ74" s="367"/>
      <c r="QWK74" s="367"/>
      <c r="QWL74" s="367"/>
      <c r="QWM74" s="367"/>
      <c r="QWN74" s="367"/>
      <c r="QWO74" s="367"/>
      <c r="QWP74" s="367"/>
      <c r="QWQ74" s="367"/>
      <c r="QWR74" s="367"/>
      <c r="QWS74" s="367"/>
      <c r="QWT74" s="367"/>
      <c r="QWU74" s="367"/>
      <c r="QWV74" s="367"/>
      <c r="QWW74" s="367"/>
      <c r="QWX74" s="367"/>
      <c r="QWY74" s="367"/>
      <c r="QWZ74" s="367"/>
      <c r="QXA74" s="367"/>
      <c r="QXB74" s="367"/>
      <c r="QXC74" s="367"/>
      <c r="QXD74" s="367"/>
      <c r="QXE74" s="367"/>
      <c r="QXF74" s="367"/>
      <c r="QXG74" s="367"/>
      <c r="QXH74" s="367"/>
      <c r="QXI74" s="367"/>
      <c r="QXJ74" s="367"/>
      <c r="QXK74" s="367"/>
      <c r="QXL74" s="367"/>
      <c r="QXM74" s="367"/>
      <c r="QXN74" s="367"/>
      <c r="QXO74" s="367"/>
      <c r="QXP74" s="367"/>
      <c r="QXQ74" s="367"/>
      <c r="QXR74" s="367"/>
      <c r="QXS74" s="367"/>
      <c r="QXT74" s="367"/>
      <c r="QXU74" s="367"/>
      <c r="QXV74" s="367"/>
      <c r="QXW74" s="367"/>
      <c r="QXX74" s="367"/>
      <c r="QXY74" s="367"/>
      <c r="QXZ74" s="367"/>
      <c r="QYA74" s="367"/>
      <c r="QYB74" s="367"/>
      <c r="QYC74" s="367"/>
      <c r="QYD74" s="367"/>
      <c r="QYE74" s="367"/>
      <c r="QYF74" s="367"/>
      <c r="QYG74" s="367"/>
      <c r="QYH74" s="367"/>
      <c r="QYI74" s="367"/>
      <c r="QYJ74" s="367"/>
      <c r="QYK74" s="367"/>
      <c r="QYL74" s="367"/>
      <c r="QYM74" s="367"/>
      <c r="QYN74" s="367"/>
      <c r="QYO74" s="367"/>
      <c r="QYP74" s="367"/>
      <c r="QYQ74" s="367"/>
      <c r="QYR74" s="367"/>
      <c r="QYS74" s="367"/>
      <c r="QYT74" s="367"/>
      <c r="QYU74" s="367"/>
      <c r="QYV74" s="367"/>
      <c r="QYW74" s="367"/>
      <c r="QYX74" s="367"/>
      <c r="QYY74" s="367"/>
      <c r="QYZ74" s="367"/>
      <c r="QZA74" s="367"/>
      <c r="QZB74" s="367"/>
      <c r="QZC74" s="367"/>
      <c r="QZD74" s="367"/>
      <c r="QZE74" s="367"/>
      <c r="QZF74" s="367"/>
      <c r="QZG74" s="367"/>
      <c r="QZH74" s="367"/>
      <c r="QZI74" s="367"/>
      <c r="QZJ74" s="367"/>
      <c r="QZK74" s="367"/>
      <c r="QZL74" s="367"/>
      <c r="QZM74" s="367"/>
      <c r="QZN74" s="367"/>
      <c r="QZO74" s="367"/>
      <c r="QZP74" s="367"/>
      <c r="QZQ74" s="367"/>
      <c r="QZR74" s="367"/>
      <c r="QZS74" s="367"/>
      <c r="QZT74" s="367"/>
      <c r="QZU74" s="367"/>
      <c r="QZV74" s="367"/>
      <c r="QZW74" s="367"/>
      <c r="QZX74" s="367"/>
      <c r="QZY74" s="367"/>
      <c r="QZZ74" s="367"/>
      <c r="RAA74" s="367"/>
      <c r="RAB74" s="367"/>
      <c r="RAC74" s="367"/>
      <c r="RAD74" s="367"/>
      <c r="RAE74" s="367"/>
      <c r="RAF74" s="367"/>
      <c r="RAG74" s="367"/>
      <c r="RAH74" s="367"/>
      <c r="RAI74" s="367"/>
      <c r="RAJ74" s="367"/>
      <c r="RAK74" s="367"/>
      <c r="RAL74" s="367"/>
      <c r="RAM74" s="367"/>
      <c r="RAN74" s="367"/>
      <c r="RAO74" s="367"/>
      <c r="RAP74" s="367"/>
      <c r="RAQ74" s="367"/>
      <c r="RAR74" s="367"/>
      <c r="RAS74" s="367"/>
      <c r="RAT74" s="367"/>
      <c r="RAU74" s="367"/>
      <c r="RAV74" s="367"/>
      <c r="RAW74" s="367"/>
      <c r="RAX74" s="367"/>
      <c r="RAY74" s="367"/>
      <c r="RAZ74" s="367"/>
      <c r="RBA74" s="367"/>
      <c r="RBB74" s="367"/>
      <c r="RBC74" s="367"/>
      <c r="RBD74" s="367"/>
      <c r="RBE74" s="367"/>
      <c r="RBF74" s="367"/>
      <c r="RBG74" s="367"/>
      <c r="RBH74" s="367"/>
      <c r="RBI74" s="367"/>
      <c r="RBJ74" s="367"/>
      <c r="RBK74" s="367"/>
      <c r="RBL74" s="367"/>
      <c r="RBM74" s="367"/>
      <c r="RBN74" s="367"/>
      <c r="RBO74" s="367"/>
      <c r="RBP74" s="367"/>
      <c r="RBQ74" s="367"/>
      <c r="RBR74" s="367"/>
      <c r="RBS74" s="367"/>
      <c r="RBT74" s="367"/>
      <c r="RBU74" s="367"/>
      <c r="RBV74" s="367"/>
      <c r="RBW74" s="367"/>
      <c r="RBX74" s="367"/>
      <c r="RBY74" s="367"/>
      <c r="RBZ74" s="367"/>
      <c r="RCA74" s="367"/>
      <c r="RCB74" s="367"/>
      <c r="RCC74" s="367"/>
      <c r="RCD74" s="367"/>
      <c r="RCE74" s="367"/>
      <c r="RCF74" s="367"/>
      <c r="RCG74" s="367"/>
      <c r="RCH74" s="367"/>
      <c r="RCI74" s="367"/>
      <c r="RCJ74" s="367"/>
      <c r="RCK74" s="367"/>
      <c r="RCL74" s="367"/>
      <c r="RCM74" s="367"/>
      <c r="RCN74" s="367"/>
      <c r="RCO74" s="367"/>
      <c r="RCP74" s="367"/>
      <c r="RCQ74" s="367"/>
      <c r="RCR74" s="367"/>
      <c r="RCS74" s="367"/>
      <c r="RCT74" s="367"/>
      <c r="RCU74" s="367"/>
      <c r="RCV74" s="367"/>
      <c r="RCW74" s="367"/>
      <c r="RCX74" s="367"/>
      <c r="RCY74" s="367"/>
      <c r="RCZ74" s="367"/>
      <c r="RDA74" s="367"/>
      <c r="RDB74" s="367"/>
      <c r="RDC74" s="367"/>
      <c r="RDD74" s="367"/>
      <c r="RDE74" s="367"/>
      <c r="RDF74" s="367"/>
      <c r="RDG74" s="367"/>
      <c r="RDH74" s="367"/>
      <c r="RDI74" s="367"/>
      <c r="RDJ74" s="367"/>
      <c r="RDK74" s="367"/>
      <c r="RDL74" s="367"/>
      <c r="RDM74" s="367"/>
      <c r="RDN74" s="367"/>
      <c r="RDO74" s="367"/>
      <c r="RDP74" s="367"/>
      <c r="RDQ74" s="367"/>
      <c r="RDR74" s="367"/>
      <c r="RDS74" s="367"/>
      <c r="RDT74" s="367"/>
      <c r="RDU74" s="367"/>
      <c r="RDV74" s="367"/>
      <c r="RDW74" s="367"/>
      <c r="RDX74" s="367"/>
      <c r="RDY74" s="367"/>
      <c r="RDZ74" s="367"/>
      <c r="REA74" s="367"/>
      <c r="REB74" s="367"/>
      <c r="REC74" s="367"/>
      <c r="RED74" s="367"/>
      <c r="REE74" s="367"/>
      <c r="REF74" s="367"/>
      <c r="REG74" s="367"/>
      <c r="REH74" s="367"/>
      <c r="REI74" s="367"/>
      <c r="REJ74" s="367"/>
      <c r="REK74" s="367"/>
      <c r="REL74" s="367"/>
      <c r="REM74" s="367"/>
      <c r="REN74" s="367"/>
      <c r="REO74" s="367"/>
      <c r="REP74" s="367"/>
      <c r="REQ74" s="367"/>
      <c r="RER74" s="367"/>
      <c r="RES74" s="367"/>
      <c r="RET74" s="367"/>
      <c r="REU74" s="367"/>
      <c r="REV74" s="367"/>
      <c r="REW74" s="367"/>
      <c r="REX74" s="367"/>
      <c r="REY74" s="367"/>
      <c r="REZ74" s="367"/>
      <c r="RFA74" s="367"/>
      <c r="RFB74" s="367"/>
      <c r="RFC74" s="367"/>
      <c r="RFD74" s="367"/>
      <c r="RFE74" s="367"/>
      <c r="RFF74" s="367"/>
      <c r="RFG74" s="367"/>
      <c r="RFH74" s="367"/>
      <c r="RFI74" s="367"/>
      <c r="RFJ74" s="367"/>
      <c r="RFK74" s="367"/>
      <c r="RFL74" s="367"/>
      <c r="RFM74" s="367"/>
      <c r="RFN74" s="367"/>
      <c r="RFO74" s="367"/>
      <c r="RFP74" s="367"/>
      <c r="RFQ74" s="367"/>
      <c r="RFR74" s="367"/>
      <c r="RFS74" s="367"/>
      <c r="RFT74" s="367"/>
      <c r="RFU74" s="367"/>
      <c r="RFV74" s="367"/>
      <c r="RFW74" s="367"/>
      <c r="RFX74" s="367"/>
      <c r="RFY74" s="367"/>
      <c r="RFZ74" s="367"/>
      <c r="RGA74" s="367"/>
      <c r="RGB74" s="367"/>
      <c r="RGC74" s="367"/>
      <c r="RGD74" s="367"/>
      <c r="RGE74" s="367"/>
      <c r="RGF74" s="367"/>
      <c r="RGG74" s="367"/>
      <c r="RGH74" s="367"/>
      <c r="RGI74" s="367"/>
      <c r="RGJ74" s="367"/>
      <c r="RGK74" s="367"/>
      <c r="RGL74" s="367"/>
      <c r="RGM74" s="367"/>
      <c r="RGN74" s="367"/>
      <c r="RGO74" s="367"/>
      <c r="RGP74" s="367"/>
      <c r="RGQ74" s="367"/>
      <c r="RGR74" s="367"/>
      <c r="RGS74" s="367"/>
      <c r="RGT74" s="367"/>
      <c r="RGU74" s="367"/>
      <c r="RGV74" s="367"/>
      <c r="RGW74" s="367"/>
      <c r="RGX74" s="367"/>
      <c r="RGY74" s="367"/>
      <c r="RGZ74" s="367"/>
      <c r="RHA74" s="367"/>
      <c r="RHB74" s="367"/>
      <c r="RHC74" s="367"/>
      <c r="RHD74" s="367"/>
      <c r="RHE74" s="367"/>
      <c r="RHF74" s="367"/>
      <c r="RHG74" s="367"/>
      <c r="RHH74" s="367"/>
      <c r="RHI74" s="367"/>
      <c r="RHJ74" s="367"/>
      <c r="RHK74" s="367"/>
      <c r="RHL74" s="367"/>
      <c r="RHM74" s="367"/>
      <c r="RHN74" s="367"/>
      <c r="RHO74" s="367"/>
      <c r="RHP74" s="367"/>
      <c r="RHQ74" s="367"/>
      <c r="RHR74" s="367"/>
      <c r="RHS74" s="367"/>
      <c r="RHT74" s="367"/>
      <c r="RHU74" s="367"/>
      <c r="RHV74" s="367"/>
      <c r="RHW74" s="367"/>
      <c r="RHX74" s="367"/>
      <c r="RHY74" s="367"/>
      <c r="RHZ74" s="367"/>
      <c r="RIA74" s="367"/>
      <c r="RIB74" s="367"/>
      <c r="RIC74" s="367"/>
      <c r="RID74" s="367"/>
      <c r="RIE74" s="367"/>
      <c r="RIF74" s="367"/>
      <c r="RIG74" s="367"/>
      <c r="RIH74" s="367"/>
      <c r="RII74" s="367"/>
      <c r="RIJ74" s="367"/>
      <c r="RIK74" s="367"/>
      <c r="RIL74" s="367"/>
      <c r="RIM74" s="367"/>
      <c r="RIN74" s="367"/>
      <c r="RIO74" s="367"/>
      <c r="RIP74" s="367"/>
      <c r="RIQ74" s="367"/>
      <c r="RIR74" s="367"/>
      <c r="RIS74" s="367"/>
      <c r="RIT74" s="367"/>
      <c r="RIU74" s="367"/>
      <c r="RIV74" s="367"/>
      <c r="RIW74" s="367"/>
      <c r="RIX74" s="367"/>
      <c r="RIY74" s="367"/>
      <c r="RIZ74" s="367"/>
      <c r="RJA74" s="367"/>
      <c r="RJB74" s="367"/>
      <c r="RJC74" s="367"/>
      <c r="RJD74" s="367"/>
      <c r="RJE74" s="367"/>
      <c r="RJF74" s="367"/>
      <c r="RJG74" s="367"/>
      <c r="RJH74" s="367"/>
      <c r="RJI74" s="367"/>
      <c r="RJJ74" s="367"/>
      <c r="RJK74" s="367"/>
      <c r="RJL74" s="367"/>
      <c r="RJM74" s="367"/>
      <c r="RJN74" s="367"/>
      <c r="RJO74" s="367"/>
      <c r="RJP74" s="367"/>
      <c r="RJQ74" s="367"/>
      <c r="RJR74" s="367"/>
      <c r="RJS74" s="367"/>
      <c r="RJT74" s="367"/>
      <c r="RJU74" s="367"/>
      <c r="RJV74" s="367"/>
      <c r="RJW74" s="367"/>
      <c r="RJX74" s="367"/>
      <c r="RJY74" s="367"/>
      <c r="RJZ74" s="367"/>
      <c r="RKA74" s="367"/>
      <c r="RKB74" s="367"/>
      <c r="RKC74" s="367"/>
      <c r="RKD74" s="367"/>
      <c r="RKE74" s="367"/>
      <c r="RKF74" s="367"/>
      <c r="RKG74" s="367"/>
      <c r="RKH74" s="367"/>
      <c r="RKI74" s="367"/>
      <c r="RKJ74" s="367"/>
      <c r="RKK74" s="367"/>
      <c r="RKL74" s="367"/>
      <c r="RKM74" s="367"/>
      <c r="RKN74" s="367"/>
      <c r="RKO74" s="367"/>
      <c r="RKP74" s="367"/>
      <c r="RKQ74" s="367"/>
      <c r="RKR74" s="367"/>
      <c r="RKS74" s="367"/>
      <c r="RKT74" s="367"/>
      <c r="RKU74" s="367"/>
      <c r="RKV74" s="367"/>
      <c r="RKW74" s="367"/>
      <c r="RKX74" s="367"/>
      <c r="RKY74" s="367"/>
      <c r="RKZ74" s="367"/>
      <c r="RLA74" s="367"/>
      <c r="RLB74" s="367"/>
      <c r="RLC74" s="367"/>
      <c r="RLD74" s="367"/>
      <c r="RLE74" s="367"/>
      <c r="RLF74" s="367"/>
      <c r="RLG74" s="367"/>
      <c r="RLH74" s="367"/>
      <c r="RLI74" s="367"/>
      <c r="RLJ74" s="367"/>
      <c r="RLK74" s="367"/>
      <c r="RLL74" s="367"/>
      <c r="RLM74" s="367"/>
      <c r="RLN74" s="367"/>
      <c r="RLO74" s="367"/>
      <c r="RLP74" s="367"/>
      <c r="RLQ74" s="367"/>
      <c r="RLR74" s="367"/>
      <c r="RLS74" s="367"/>
      <c r="RLT74" s="367"/>
      <c r="RLU74" s="367"/>
      <c r="RLV74" s="367"/>
      <c r="RLW74" s="367"/>
      <c r="RLX74" s="367"/>
      <c r="RLY74" s="367"/>
      <c r="RLZ74" s="367"/>
      <c r="RMA74" s="367"/>
      <c r="RMB74" s="367"/>
      <c r="RMC74" s="367"/>
      <c r="RMD74" s="367"/>
      <c r="RME74" s="367"/>
      <c r="RMF74" s="367"/>
      <c r="RMG74" s="367"/>
      <c r="RMH74" s="367"/>
      <c r="RMI74" s="367"/>
      <c r="RMJ74" s="367"/>
      <c r="RMK74" s="367"/>
      <c r="RML74" s="367"/>
      <c r="RMM74" s="367"/>
      <c r="RMN74" s="367"/>
      <c r="RMO74" s="367"/>
      <c r="RMP74" s="367"/>
      <c r="RMQ74" s="367"/>
      <c r="RMR74" s="367"/>
      <c r="RMS74" s="367"/>
      <c r="RMT74" s="367"/>
      <c r="RMU74" s="367"/>
      <c r="RMV74" s="367"/>
      <c r="RMW74" s="367"/>
      <c r="RMX74" s="367"/>
      <c r="RMY74" s="367"/>
      <c r="RMZ74" s="367"/>
      <c r="RNA74" s="367"/>
      <c r="RNB74" s="367"/>
      <c r="RNC74" s="367"/>
      <c r="RND74" s="367"/>
      <c r="RNE74" s="367"/>
      <c r="RNF74" s="367"/>
      <c r="RNG74" s="367"/>
      <c r="RNH74" s="367"/>
      <c r="RNI74" s="367"/>
      <c r="RNJ74" s="367"/>
      <c r="RNK74" s="367"/>
      <c r="RNL74" s="367"/>
      <c r="RNM74" s="367"/>
      <c r="RNN74" s="367"/>
      <c r="RNO74" s="367"/>
      <c r="RNP74" s="367"/>
      <c r="RNQ74" s="367"/>
      <c r="RNR74" s="367"/>
      <c r="RNS74" s="367"/>
      <c r="RNT74" s="367"/>
      <c r="RNU74" s="367"/>
      <c r="RNV74" s="367"/>
      <c r="RNW74" s="367"/>
      <c r="RNX74" s="367"/>
      <c r="RNY74" s="367"/>
      <c r="RNZ74" s="367"/>
      <c r="ROA74" s="367"/>
      <c r="ROB74" s="367"/>
      <c r="ROC74" s="367"/>
      <c r="ROD74" s="367"/>
      <c r="ROE74" s="367"/>
      <c r="ROF74" s="367"/>
      <c r="ROG74" s="367"/>
      <c r="ROH74" s="367"/>
      <c r="ROI74" s="367"/>
      <c r="ROJ74" s="367"/>
      <c r="ROK74" s="367"/>
      <c r="ROL74" s="367"/>
      <c r="ROM74" s="367"/>
      <c r="RON74" s="367"/>
      <c r="ROO74" s="367"/>
      <c r="ROP74" s="367"/>
      <c r="ROQ74" s="367"/>
      <c r="ROR74" s="367"/>
      <c r="ROS74" s="367"/>
      <c r="ROT74" s="367"/>
      <c r="ROU74" s="367"/>
      <c r="ROV74" s="367"/>
      <c r="ROW74" s="367"/>
      <c r="ROX74" s="367"/>
      <c r="ROY74" s="367"/>
      <c r="ROZ74" s="367"/>
      <c r="RPA74" s="367"/>
      <c r="RPB74" s="367"/>
      <c r="RPC74" s="367"/>
      <c r="RPD74" s="367"/>
      <c r="RPE74" s="367"/>
      <c r="RPF74" s="367"/>
      <c r="RPG74" s="367"/>
      <c r="RPH74" s="367"/>
      <c r="RPI74" s="367"/>
      <c r="RPJ74" s="367"/>
      <c r="RPK74" s="367"/>
      <c r="RPL74" s="367"/>
      <c r="RPM74" s="367"/>
      <c r="RPN74" s="367"/>
      <c r="RPO74" s="367"/>
      <c r="RPP74" s="367"/>
      <c r="RPQ74" s="367"/>
      <c r="RPR74" s="367"/>
      <c r="RPS74" s="367"/>
      <c r="RPT74" s="367"/>
      <c r="RPU74" s="367"/>
      <c r="RPV74" s="367"/>
      <c r="RPW74" s="367"/>
      <c r="RPX74" s="367"/>
      <c r="RPY74" s="367"/>
      <c r="RPZ74" s="367"/>
      <c r="RQA74" s="367"/>
      <c r="RQB74" s="367"/>
      <c r="RQC74" s="367"/>
      <c r="RQD74" s="367"/>
      <c r="RQE74" s="367"/>
      <c r="RQF74" s="367"/>
      <c r="RQG74" s="367"/>
      <c r="RQH74" s="367"/>
      <c r="RQI74" s="367"/>
      <c r="RQJ74" s="367"/>
      <c r="RQK74" s="367"/>
      <c r="RQL74" s="367"/>
      <c r="RQM74" s="367"/>
      <c r="RQN74" s="367"/>
      <c r="RQO74" s="367"/>
      <c r="RQP74" s="367"/>
      <c r="RQQ74" s="367"/>
      <c r="RQR74" s="367"/>
      <c r="RQS74" s="367"/>
      <c r="RQT74" s="367"/>
      <c r="RQU74" s="367"/>
      <c r="RQV74" s="367"/>
      <c r="RQW74" s="367"/>
      <c r="RQX74" s="367"/>
      <c r="RQY74" s="367"/>
      <c r="RQZ74" s="367"/>
      <c r="RRA74" s="367"/>
      <c r="RRB74" s="367"/>
      <c r="RRC74" s="367"/>
      <c r="RRD74" s="367"/>
      <c r="RRE74" s="367"/>
      <c r="RRF74" s="367"/>
      <c r="RRG74" s="367"/>
      <c r="RRH74" s="367"/>
      <c r="RRI74" s="367"/>
      <c r="RRJ74" s="367"/>
      <c r="RRK74" s="367"/>
      <c r="RRL74" s="367"/>
      <c r="RRM74" s="367"/>
      <c r="RRN74" s="367"/>
      <c r="RRO74" s="367"/>
      <c r="RRP74" s="367"/>
      <c r="RRQ74" s="367"/>
      <c r="RRR74" s="367"/>
      <c r="RRS74" s="367"/>
      <c r="RRT74" s="367"/>
      <c r="RRU74" s="367"/>
      <c r="RRV74" s="367"/>
      <c r="RRW74" s="367"/>
      <c r="RRX74" s="367"/>
      <c r="RRY74" s="367"/>
      <c r="RRZ74" s="367"/>
      <c r="RSA74" s="367"/>
      <c r="RSB74" s="367"/>
      <c r="RSC74" s="367"/>
      <c r="RSD74" s="367"/>
      <c r="RSE74" s="367"/>
      <c r="RSF74" s="367"/>
      <c r="RSG74" s="367"/>
      <c r="RSH74" s="367"/>
      <c r="RSI74" s="367"/>
      <c r="RSJ74" s="367"/>
      <c r="RSK74" s="367"/>
      <c r="RSL74" s="367"/>
      <c r="RSM74" s="367"/>
      <c r="RSN74" s="367"/>
      <c r="RSO74" s="367"/>
      <c r="RSP74" s="367"/>
      <c r="RSQ74" s="367"/>
      <c r="RSR74" s="367"/>
      <c r="RSS74" s="367"/>
      <c r="RST74" s="367"/>
      <c r="RSU74" s="367"/>
      <c r="RSV74" s="367"/>
      <c r="RSW74" s="367"/>
      <c r="RSX74" s="367"/>
      <c r="RSY74" s="367"/>
      <c r="RSZ74" s="367"/>
      <c r="RTA74" s="367"/>
      <c r="RTB74" s="367"/>
      <c r="RTC74" s="367"/>
      <c r="RTD74" s="367"/>
      <c r="RTE74" s="367"/>
      <c r="RTF74" s="367"/>
      <c r="RTG74" s="367"/>
      <c r="RTH74" s="367"/>
      <c r="RTI74" s="367"/>
      <c r="RTJ74" s="367"/>
      <c r="RTK74" s="367"/>
      <c r="RTL74" s="367"/>
      <c r="RTM74" s="367"/>
      <c r="RTN74" s="367"/>
      <c r="RTO74" s="367"/>
      <c r="RTP74" s="367"/>
      <c r="RTQ74" s="367"/>
      <c r="RTR74" s="367"/>
      <c r="RTS74" s="367"/>
      <c r="RTT74" s="367"/>
      <c r="RTU74" s="367"/>
      <c r="RTV74" s="367"/>
      <c r="RTW74" s="367"/>
      <c r="RTX74" s="367"/>
      <c r="RTY74" s="367"/>
      <c r="RTZ74" s="367"/>
      <c r="RUA74" s="367"/>
      <c r="RUB74" s="367"/>
      <c r="RUC74" s="367"/>
      <c r="RUD74" s="367"/>
      <c r="RUE74" s="367"/>
      <c r="RUF74" s="367"/>
      <c r="RUG74" s="367"/>
      <c r="RUH74" s="367"/>
      <c r="RUI74" s="367"/>
      <c r="RUJ74" s="367"/>
      <c r="RUK74" s="367"/>
      <c r="RUL74" s="367"/>
      <c r="RUM74" s="367"/>
      <c r="RUN74" s="367"/>
      <c r="RUO74" s="367"/>
      <c r="RUP74" s="367"/>
      <c r="RUQ74" s="367"/>
      <c r="RUR74" s="367"/>
      <c r="RUS74" s="367"/>
      <c r="RUT74" s="367"/>
      <c r="RUU74" s="367"/>
      <c r="RUV74" s="367"/>
      <c r="RUW74" s="367"/>
      <c r="RUX74" s="367"/>
      <c r="RUY74" s="367"/>
      <c r="RUZ74" s="367"/>
      <c r="RVA74" s="367"/>
      <c r="RVB74" s="367"/>
      <c r="RVC74" s="367"/>
      <c r="RVD74" s="367"/>
      <c r="RVE74" s="367"/>
      <c r="RVF74" s="367"/>
      <c r="RVG74" s="367"/>
      <c r="RVH74" s="367"/>
      <c r="RVI74" s="367"/>
      <c r="RVJ74" s="367"/>
      <c r="RVK74" s="367"/>
      <c r="RVL74" s="367"/>
      <c r="RVM74" s="367"/>
      <c r="RVN74" s="367"/>
      <c r="RVO74" s="367"/>
      <c r="RVP74" s="367"/>
      <c r="RVQ74" s="367"/>
      <c r="RVR74" s="367"/>
      <c r="RVS74" s="367"/>
      <c r="RVT74" s="367"/>
      <c r="RVU74" s="367"/>
      <c r="RVV74" s="367"/>
      <c r="RVW74" s="367"/>
      <c r="RVX74" s="367"/>
      <c r="RVY74" s="367"/>
      <c r="RVZ74" s="367"/>
      <c r="RWA74" s="367"/>
      <c r="RWB74" s="367"/>
      <c r="RWC74" s="367"/>
      <c r="RWD74" s="367"/>
      <c r="RWE74" s="367"/>
      <c r="RWF74" s="367"/>
      <c r="RWG74" s="367"/>
      <c r="RWH74" s="367"/>
      <c r="RWI74" s="367"/>
      <c r="RWJ74" s="367"/>
      <c r="RWK74" s="367"/>
      <c r="RWL74" s="367"/>
      <c r="RWM74" s="367"/>
      <c r="RWN74" s="367"/>
      <c r="RWO74" s="367"/>
      <c r="RWP74" s="367"/>
      <c r="RWQ74" s="367"/>
      <c r="RWR74" s="367"/>
      <c r="RWS74" s="367"/>
      <c r="RWT74" s="367"/>
      <c r="RWU74" s="367"/>
      <c r="RWV74" s="367"/>
      <c r="RWW74" s="367"/>
      <c r="RWX74" s="367"/>
      <c r="RWY74" s="367"/>
      <c r="RWZ74" s="367"/>
      <c r="RXA74" s="367"/>
      <c r="RXB74" s="367"/>
      <c r="RXC74" s="367"/>
      <c r="RXD74" s="367"/>
      <c r="RXE74" s="367"/>
      <c r="RXF74" s="367"/>
      <c r="RXG74" s="367"/>
      <c r="RXH74" s="367"/>
      <c r="RXI74" s="367"/>
      <c r="RXJ74" s="367"/>
      <c r="RXK74" s="367"/>
      <c r="RXL74" s="367"/>
      <c r="RXM74" s="367"/>
      <c r="RXN74" s="367"/>
      <c r="RXO74" s="367"/>
      <c r="RXP74" s="367"/>
      <c r="RXQ74" s="367"/>
      <c r="RXR74" s="367"/>
      <c r="RXS74" s="367"/>
      <c r="RXT74" s="367"/>
      <c r="RXU74" s="367"/>
      <c r="RXV74" s="367"/>
      <c r="RXW74" s="367"/>
      <c r="RXX74" s="367"/>
      <c r="RXY74" s="367"/>
      <c r="RXZ74" s="367"/>
      <c r="RYA74" s="367"/>
      <c r="RYB74" s="367"/>
      <c r="RYC74" s="367"/>
      <c r="RYD74" s="367"/>
      <c r="RYE74" s="367"/>
      <c r="RYF74" s="367"/>
      <c r="RYG74" s="367"/>
      <c r="RYH74" s="367"/>
      <c r="RYI74" s="367"/>
      <c r="RYJ74" s="367"/>
      <c r="RYK74" s="367"/>
      <c r="RYL74" s="367"/>
      <c r="RYM74" s="367"/>
      <c r="RYN74" s="367"/>
      <c r="RYO74" s="367"/>
      <c r="RYP74" s="367"/>
      <c r="RYQ74" s="367"/>
      <c r="RYR74" s="367"/>
      <c r="RYS74" s="367"/>
      <c r="RYT74" s="367"/>
      <c r="RYU74" s="367"/>
      <c r="RYV74" s="367"/>
      <c r="RYW74" s="367"/>
      <c r="RYX74" s="367"/>
      <c r="RYY74" s="367"/>
      <c r="RYZ74" s="367"/>
      <c r="RZA74" s="367"/>
      <c r="RZB74" s="367"/>
      <c r="RZC74" s="367"/>
      <c r="RZD74" s="367"/>
      <c r="RZE74" s="367"/>
      <c r="RZF74" s="367"/>
      <c r="RZG74" s="367"/>
      <c r="RZH74" s="367"/>
      <c r="RZI74" s="367"/>
      <c r="RZJ74" s="367"/>
      <c r="RZK74" s="367"/>
      <c r="RZL74" s="367"/>
      <c r="RZM74" s="367"/>
      <c r="RZN74" s="367"/>
      <c r="RZO74" s="367"/>
      <c r="RZP74" s="367"/>
      <c r="RZQ74" s="367"/>
      <c r="RZR74" s="367"/>
      <c r="RZS74" s="367"/>
      <c r="RZT74" s="367"/>
      <c r="RZU74" s="367"/>
      <c r="RZV74" s="367"/>
      <c r="RZW74" s="367"/>
      <c r="RZX74" s="367"/>
      <c r="RZY74" s="367"/>
      <c r="RZZ74" s="367"/>
      <c r="SAA74" s="367"/>
      <c r="SAB74" s="367"/>
      <c r="SAC74" s="367"/>
      <c r="SAD74" s="367"/>
      <c r="SAE74" s="367"/>
      <c r="SAF74" s="367"/>
      <c r="SAG74" s="367"/>
      <c r="SAH74" s="367"/>
      <c r="SAI74" s="367"/>
      <c r="SAJ74" s="367"/>
      <c r="SAK74" s="367"/>
      <c r="SAL74" s="367"/>
      <c r="SAM74" s="367"/>
      <c r="SAN74" s="367"/>
      <c r="SAO74" s="367"/>
      <c r="SAP74" s="367"/>
      <c r="SAQ74" s="367"/>
      <c r="SAR74" s="367"/>
      <c r="SAS74" s="367"/>
      <c r="SAT74" s="367"/>
      <c r="SAU74" s="367"/>
      <c r="SAV74" s="367"/>
      <c r="SAW74" s="367"/>
      <c r="SAX74" s="367"/>
      <c r="SAY74" s="367"/>
      <c r="SAZ74" s="367"/>
      <c r="SBA74" s="367"/>
      <c r="SBB74" s="367"/>
      <c r="SBC74" s="367"/>
      <c r="SBD74" s="367"/>
      <c r="SBE74" s="367"/>
      <c r="SBF74" s="367"/>
      <c r="SBG74" s="367"/>
      <c r="SBH74" s="367"/>
      <c r="SBI74" s="367"/>
      <c r="SBJ74" s="367"/>
      <c r="SBK74" s="367"/>
      <c r="SBL74" s="367"/>
      <c r="SBM74" s="367"/>
      <c r="SBN74" s="367"/>
      <c r="SBO74" s="367"/>
      <c r="SBP74" s="367"/>
      <c r="SBQ74" s="367"/>
      <c r="SBR74" s="367"/>
      <c r="SBS74" s="367"/>
      <c r="SBT74" s="367"/>
      <c r="SBU74" s="367"/>
      <c r="SBV74" s="367"/>
      <c r="SBW74" s="367"/>
      <c r="SBX74" s="367"/>
      <c r="SBY74" s="367"/>
      <c r="SBZ74" s="367"/>
      <c r="SCA74" s="367"/>
      <c r="SCB74" s="367"/>
      <c r="SCC74" s="367"/>
      <c r="SCD74" s="367"/>
      <c r="SCE74" s="367"/>
      <c r="SCF74" s="367"/>
      <c r="SCG74" s="367"/>
      <c r="SCH74" s="367"/>
      <c r="SCI74" s="367"/>
      <c r="SCJ74" s="367"/>
      <c r="SCK74" s="367"/>
      <c r="SCL74" s="367"/>
      <c r="SCM74" s="367"/>
      <c r="SCN74" s="367"/>
      <c r="SCO74" s="367"/>
      <c r="SCP74" s="367"/>
      <c r="SCQ74" s="367"/>
      <c r="SCR74" s="367"/>
      <c r="SCS74" s="367"/>
      <c r="SCT74" s="367"/>
      <c r="SCU74" s="367"/>
      <c r="SCV74" s="367"/>
      <c r="SCW74" s="367"/>
      <c r="SCX74" s="367"/>
      <c r="SCY74" s="367"/>
      <c r="SCZ74" s="367"/>
      <c r="SDA74" s="367"/>
      <c r="SDB74" s="367"/>
      <c r="SDC74" s="367"/>
      <c r="SDD74" s="367"/>
      <c r="SDE74" s="367"/>
      <c r="SDF74" s="367"/>
      <c r="SDG74" s="367"/>
      <c r="SDH74" s="367"/>
      <c r="SDI74" s="367"/>
      <c r="SDJ74" s="367"/>
      <c r="SDK74" s="367"/>
      <c r="SDL74" s="367"/>
      <c r="SDM74" s="367"/>
      <c r="SDN74" s="367"/>
      <c r="SDO74" s="367"/>
      <c r="SDP74" s="367"/>
      <c r="SDQ74" s="367"/>
      <c r="SDR74" s="367"/>
      <c r="SDS74" s="367"/>
      <c r="SDT74" s="367"/>
      <c r="SDU74" s="367"/>
      <c r="SDV74" s="367"/>
      <c r="SDW74" s="367"/>
      <c r="SDX74" s="367"/>
      <c r="SDY74" s="367"/>
      <c r="SDZ74" s="367"/>
      <c r="SEA74" s="367"/>
      <c r="SEB74" s="367"/>
      <c r="SEC74" s="367"/>
      <c r="SED74" s="367"/>
      <c r="SEE74" s="367"/>
      <c r="SEF74" s="367"/>
      <c r="SEG74" s="367"/>
      <c r="SEH74" s="367"/>
      <c r="SEI74" s="367"/>
      <c r="SEJ74" s="367"/>
      <c r="SEK74" s="367"/>
      <c r="SEL74" s="367"/>
      <c r="SEM74" s="367"/>
      <c r="SEN74" s="367"/>
      <c r="SEO74" s="367"/>
      <c r="SEP74" s="367"/>
      <c r="SEQ74" s="367"/>
      <c r="SER74" s="367"/>
      <c r="SES74" s="367"/>
      <c r="SET74" s="367"/>
      <c r="SEU74" s="367"/>
      <c r="SEV74" s="367"/>
      <c r="SEW74" s="367"/>
      <c r="SEX74" s="367"/>
      <c r="SEY74" s="367"/>
      <c r="SEZ74" s="367"/>
      <c r="SFA74" s="367"/>
      <c r="SFB74" s="367"/>
      <c r="SFC74" s="367"/>
      <c r="SFD74" s="367"/>
      <c r="SFE74" s="367"/>
      <c r="SFF74" s="367"/>
      <c r="SFG74" s="367"/>
      <c r="SFH74" s="367"/>
      <c r="SFI74" s="367"/>
      <c r="SFJ74" s="367"/>
      <c r="SFK74" s="367"/>
      <c r="SFL74" s="367"/>
      <c r="SFM74" s="367"/>
      <c r="SFN74" s="367"/>
      <c r="SFO74" s="367"/>
      <c r="SFP74" s="367"/>
      <c r="SFQ74" s="367"/>
      <c r="SFR74" s="367"/>
      <c r="SFS74" s="367"/>
      <c r="SFT74" s="367"/>
      <c r="SFU74" s="367"/>
      <c r="SFV74" s="367"/>
      <c r="SFW74" s="367"/>
      <c r="SFX74" s="367"/>
      <c r="SFY74" s="367"/>
      <c r="SFZ74" s="367"/>
      <c r="SGA74" s="367"/>
      <c r="SGB74" s="367"/>
      <c r="SGC74" s="367"/>
      <c r="SGD74" s="367"/>
      <c r="SGE74" s="367"/>
      <c r="SGF74" s="367"/>
      <c r="SGG74" s="367"/>
      <c r="SGH74" s="367"/>
      <c r="SGI74" s="367"/>
      <c r="SGJ74" s="367"/>
      <c r="SGK74" s="367"/>
      <c r="SGL74" s="367"/>
      <c r="SGM74" s="367"/>
      <c r="SGN74" s="367"/>
      <c r="SGO74" s="367"/>
      <c r="SGP74" s="367"/>
      <c r="SGQ74" s="367"/>
      <c r="SGR74" s="367"/>
      <c r="SGS74" s="367"/>
      <c r="SGT74" s="367"/>
      <c r="SGU74" s="367"/>
      <c r="SGV74" s="367"/>
      <c r="SGW74" s="367"/>
      <c r="SGX74" s="367"/>
      <c r="SGY74" s="367"/>
      <c r="SGZ74" s="367"/>
      <c r="SHA74" s="367"/>
      <c r="SHB74" s="367"/>
      <c r="SHC74" s="367"/>
      <c r="SHD74" s="367"/>
      <c r="SHE74" s="367"/>
      <c r="SHF74" s="367"/>
      <c r="SHG74" s="367"/>
      <c r="SHH74" s="367"/>
      <c r="SHI74" s="367"/>
      <c r="SHJ74" s="367"/>
      <c r="SHK74" s="367"/>
      <c r="SHL74" s="367"/>
      <c r="SHM74" s="367"/>
      <c r="SHN74" s="367"/>
      <c r="SHO74" s="367"/>
      <c r="SHP74" s="367"/>
      <c r="SHQ74" s="367"/>
      <c r="SHR74" s="367"/>
      <c r="SHS74" s="367"/>
      <c r="SHT74" s="367"/>
      <c r="SHU74" s="367"/>
      <c r="SHV74" s="367"/>
      <c r="SHW74" s="367"/>
      <c r="SHX74" s="367"/>
      <c r="SHY74" s="367"/>
      <c r="SHZ74" s="367"/>
      <c r="SIA74" s="367"/>
      <c r="SIB74" s="367"/>
      <c r="SIC74" s="367"/>
      <c r="SID74" s="367"/>
      <c r="SIE74" s="367"/>
      <c r="SIF74" s="367"/>
      <c r="SIG74" s="367"/>
      <c r="SIH74" s="367"/>
      <c r="SII74" s="367"/>
      <c r="SIJ74" s="367"/>
      <c r="SIK74" s="367"/>
      <c r="SIL74" s="367"/>
      <c r="SIM74" s="367"/>
      <c r="SIN74" s="367"/>
      <c r="SIO74" s="367"/>
      <c r="SIP74" s="367"/>
      <c r="SIQ74" s="367"/>
      <c r="SIR74" s="367"/>
      <c r="SIS74" s="367"/>
      <c r="SIT74" s="367"/>
      <c r="SIU74" s="367"/>
      <c r="SIV74" s="367"/>
      <c r="SIW74" s="367"/>
      <c r="SIX74" s="367"/>
      <c r="SIY74" s="367"/>
      <c r="SIZ74" s="367"/>
      <c r="SJA74" s="367"/>
      <c r="SJB74" s="367"/>
      <c r="SJC74" s="367"/>
      <c r="SJD74" s="367"/>
      <c r="SJE74" s="367"/>
      <c r="SJF74" s="367"/>
      <c r="SJG74" s="367"/>
      <c r="SJH74" s="367"/>
      <c r="SJI74" s="367"/>
      <c r="SJJ74" s="367"/>
      <c r="SJK74" s="367"/>
      <c r="SJL74" s="367"/>
      <c r="SJM74" s="367"/>
      <c r="SJN74" s="367"/>
      <c r="SJO74" s="367"/>
      <c r="SJP74" s="367"/>
      <c r="SJQ74" s="367"/>
      <c r="SJR74" s="367"/>
      <c r="SJS74" s="367"/>
      <c r="SJT74" s="367"/>
      <c r="SJU74" s="367"/>
      <c r="SJV74" s="367"/>
      <c r="SJW74" s="367"/>
      <c r="SJX74" s="367"/>
      <c r="SJY74" s="367"/>
      <c r="SJZ74" s="367"/>
      <c r="SKA74" s="367"/>
      <c r="SKB74" s="367"/>
      <c r="SKC74" s="367"/>
      <c r="SKD74" s="367"/>
      <c r="SKE74" s="367"/>
      <c r="SKF74" s="367"/>
      <c r="SKG74" s="367"/>
      <c r="SKH74" s="367"/>
      <c r="SKI74" s="367"/>
      <c r="SKJ74" s="367"/>
      <c r="SKK74" s="367"/>
      <c r="SKL74" s="367"/>
      <c r="SKM74" s="367"/>
      <c r="SKN74" s="367"/>
      <c r="SKO74" s="367"/>
      <c r="SKP74" s="367"/>
      <c r="SKQ74" s="367"/>
      <c r="SKR74" s="367"/>
      <c r="SKS74" s="367"/>
      <c r="SKT74" s="367"/>
      <c r="SKU74" s="367"/>
      <c r="SKV74" s="367"/>
      <c r="SKW74" s="367"/>
      <c r="SKX74" s="367"/>
      <c r="SKY74" s="367"/>
      <c r="SKZ74" s="367"/>
      <c r="SLA74" s="367"/>
      <c r="SLB74" s="367"/>
      <c r="SLC74" s="367"/>
      <c r="SLD74" s="367"/>
      <c r="SLE74" s="367"/>
      <c r="SLF74" s="367"/>
      <c r="SLG74" s="367"/>
      <c r="SLH74" s="367"/>
      <c r="SLI74" s="367"/>
      <c r="SLJ74" s="367"/>
      <c r="SLK74" s="367"/>
      <c r="SLL74" s="367"/>
      <c r="SLM74" s="367"/>
      <c r="SLN74" s="367"/>
      <c r="SLO74" s="367"/>
      <c r="SLP74" s="367"/>
      <c r="SLQ74" s="367"/>
      <c r="SLR74" s="367"/>
      <c r="SLS74" s="367"/>
      <c r="SLT74" s="367"/>
      <c r="SLU74" s="367"/>
      <c r="SLV74" s="367"/>
      <c r="SLW74" s="367"/>
      <c r="SLX74" s="367"/>
      <c r="SLY74" s="367"/>
      <c r="SLZ74" s="367"/>
      <c r="SMA74" s="367"/>
      <c r="SMB74" s="367"/>
      <c r="SMC74" s="367"/>
      <c r="SMD74" s="367"/>
      <c r="SME74" s="367"/>
      <c r="SMF74" s="367"/>
      <c r="SMG74" s="367"/>
      <c r="SMH74" s="367"/>
      <c r="SMI74" s="367"/>
      <c r="SMJ74" s="367"/>
      <c r="SMK74" s="367"/>
      <c r="SML74" s="367"/>
      <c r="SMM74" s="367"/>
      <c r="SMN74" s="367"/>
      <c r="SMO74" s="367"/>
      <c r="SMP74" s="367"/>
      <c r="SMQ74" s="367"/>
      <c r="SMR74" s="367"/>
      <c r="SMS74" s="367"/>
      <c r="SMT74" s="367"/>
      <c r="SMU74" s="367"/>
      <c r="SMV74" s="367"/>
      <c r="SMW74" s="367"/>
      <c r="SMX74" s="367"/>
      <c r="SMY74" s="367"/>
      <c r="SMZ74" s="367"/>
      <c r="SNA74" s="367"/>
      <c r="SNB74" s="367"/>
      <c r="SNC74" s="367"/>
      <c r="SND74" s="367"/>
      <c r="SNE74" s="367"/>
      <c r="SNF74" s="367"/>
      <c r="SNG74" s="367"/>
      <c r="SNH74" s="367"/>
      <c r="SNI74" s="367"/>
      <c r="SNJ74" s="367"/>
      <c r="SNK74" s="367"/>
      <c r="SNL74" s="367"/>
      <c r="SNM74" s="367"/>
      <c r="SNN74" s="367"/>
      <c r="SNO74" s="367"/>
      <c r="SNP74" s="367"/>
      <c r="SNQ74" s="367"/>
      <c r="SNR74" s="367"/>
      <c r="SNS74" s="367"/>
      <c r="SNT74" s="367"/>
      <c r="SNU74" s="367"/>
      <c r="SNV74" s="367"/>
      <c r="SNW74" s="367"/>
      <c r="SNX74" s="367"/>
      <c r="SNY74" s="367"/>
      <c r="SNZ74" s="367"/>
      <c r="SOA74" s="367"/>
      <c r="SOB74" s="367"/>
      <c r="SOC74" s="367"/>
      <c r="SOD74" s="367"/>
      <c r="SOE74" s="367"/>
      <c r="SOF74" s="367"/>
      <c r="SOG74" s="367"/>
      <c r="SOH74" s="367"/>
      <c r="SOI74" s="367"/>
      <c r="SOJ74" s="367"/>
      <c r="SOK74" s="367"/>
      <c r="SOL74" s="367"/>
      <c r="SOM74" s="367"/>
      <c r="SON74" s="367"/>
      <c r="SOO74" s="367"/>
      <c r="SOP74" s="367"/>
      <c r="SOQ74" s="367"/>
      <c r="SOR74" s="367"/>
      <c r="SOS74" s="367"/>
      <c r="SOT74" s="367"/>
      <c r="SOU74" s="367"/>
      <c r="SOV74" s="367"/>
      <c r="SOW74" s="367"/>
      <c r="SOX74" s="367"/>
      <c r="SOY74" s="367"/>
      <c r="SOZ74" s="367"/>
      <c r="SPA74" s="367"/>
      <c r="SPB74" s="367"/>
      <c r="SPC74" s="367"/>
      <c r="SPD74" s="367"/>
      <c r="SPE74" s="367"/>
      <c r="SPF74" s="367"/>
      <c r="SPG74" s="367"/>
      <c r="SPH74" s="367"/>
      <c r="SPI74" s="367"/>
      <c r="SPJ74" s="367"/>
      <c r="SPK74" s="367"/>
      <c r="SPL74" s="367"/>
      <c r="SPM74" s="367"/>
      <c r="SPN74" s="367"/>
      <c r="SPO74" s="367"/>
      <c r="SPP74" s="367"/>
      <c r="SPQ74" s="367"/>
      <c r="SPR74" s="367"/>
      <c r="SPS74" s="367"/>
      <c r="SPT74" s="367"/>
      <c r="SPU74" s="367"/>
      <c r="SPV74" s="367"/>
      <c r="SPW74" s="367"/>
      <c r="SPX74" s="367"/>
      <c r="SPY74" s="367"/>
      <c r="SPZ74" s="367"/>
      <c r="SQA74" s="367"/>
      <c r="SQB74" s="367"/>
      <c r="SQC74" s="367"/>
      <c r="SQD74" s="367"/>
      <c r="SQE74" s="367"/>
      <c r="SQF74" s="367"/>
      <c r="SQG74" s="367"/>
      <c r="SQH74" s="367"/>
      <c r="SQI74" s="367"/>
      <c r="SQJ74" s="367"/>
      <c r="SQK74" s="367"/>
      <c r="SQL74" s="367"/>
      <c r="SQM74" s="367"/>
      <c r="SQN74" s="367"/>
      <c r="SQO74" s="367"/>
      <c r="SQP74" s="367"/>
      <c r="SQQ74" s="367"/>
      <c r="SQR74" s="367"/>
      <c r="SQS74" s="367"/>
      <c r="SQT74" s="367"/>
      <c r="SQU74" s="367"/>
      <c r="SQV74" s="367"/>
      <c r="SQW74" s="367"/>
      <c r="SQX74" s="367"/>
      <c r="SQY74" s="367"/>
      <c r="SQZ74" s="367"/>
      <c r="SRA74" s="367"/>
      <c r="SRB74" s="367"/>
      <c r="SRC74" s="367"/>
      <c r="SRD74" s="367"/>
      <c r="SRE74" s="367"/>
      <c r="SRF74" s="367"/>
      <c r="SRG74" s="367"/>
      <c r="SRH74" s="367"/>
      <c r="SRI74" s="367"/>
      <c r="SRJ74" s="367"/>
      <c r="SRK74" s="367"/>
      <c r="SRL74" s="367"/>
      <c r="SRM74" s="367"/>
      <c r="SRN74" s="367"/>
      <c r="SRO74" s="367"/>
      <c r="SRP74" s="367"/>
      <c r="SRQ74" s="367"/>
      <c r="SRR74" s="367"/>
      <c r="SRS74" s="367"/>
      <c r="SRT74" s="367"/>
      <c r="SRU74" s="367"/>
      <c r="SRV74" s="367"/>
      <c r="SRW74" s="367"/>
      <c r="SRX74" s="367"/>
      <c r="SRY74" s="367"/>
      <c r="SRZ74" s="367"/>
      <c r="SSA74" s="367"/>
      <c r="SSB74" s="367"/>
      <c r="SSC74" s="367"/>
      <c r="SSD74" s="367"/>
      <c r="SSE74" s="367"/>
      <c r="SSF74" s="367"/>
      <c r="SSG74" s="367"/>
      <c r="SSH74" s="367"/>
      <c r="SSI74" s="367"/>
      <c r="SSJ74" s="367"/>
      <c r="SSK74" s="367"/>
      <c r="SSL74" s="367"/>
      <c r="SSM74" s="367"/>
      <c r="SSN74" s="367"/>
      <c r="SSO74" s="367"/>
      <c r="SSP74" s="367"/>
      <c r="SSQ74" s="367"/>
      <c r="SSR74" s="367"/>
      <c r="SSS74" s="367"/>
      <c r="SST74" s="367"/>
      <c r="SSU74" s="367"/>
      <c r="SSV74" s="367"/>
      <c r="SSW74" s="367"/>
      <c r="SSX74" s="367"/>
      <c r="SSY74" s="367"/>
      <c r="SSZ74" s="367"/>
      <c r="STA74" s="367"/>
      <c r="STB74" s="367"/>
      <c r="STC74" s="367"/>
      <c r="STD74" s="367"/>
      <c r="STE74" s="367"/>
      <c r="STF74" s="367"/>
      <c r="STG74" s="367"/>
      <c r="STH74" s="367"/>
      <c r="STI74" s="367"/>
      <c r="STJ74" s="367"/>
      <c r="STK74" s="367"/>
      <c r="STL74" s="367"/>
      <c r="STM74" s="367"/>
      <c r="STN74" s="367"/>
      <c r="STO74" s="367"/>
      <c r="STP74" s="367"/>
      <c r="STQ74" s="367"/>
      <c r="STR74" s="367"/>
      <c r="STS74" s="367"/>
      <c r="STT74" s="367"/>
      <c r="STU74" s="367"/>
      <c r="STV74" s="367"/>
      <c r="STW74" s="367"/>
      <c r="STX74" s="367"/>
      <c r="STY74" s="367"/>
      <c r="STZ74" s="367"/>
      <c r="SUA74" s="367"/>
      <c r="SUB74" s="367"/>
      <c r="SUC74" s="367"/>
      <c r="SUD74" s="367"/>
      <c r="SUE74" s="367"/>
      <c r="SUF74" s="367"/>
      <c r="SUG74" s="367"/>
      <c r="SUH74" s="367"/>
      <c r="SUI74" s="367"/>
      <c r="SUJ74" s="367"/>
      <c r="SUK74" s="367"/>
      <c r="SUL74" s="367"/>
      <c r="SUM74" s="367"/>
      <c r="SUN74" s="367"/>
      <c r="SUO74" s="367"/>
      <c r="SUP74" s="367"/>
      <c r="SUQ74" s="367"/>
      <c r="SUR74" s="367"/>
      <c r="SUS74" s="367"/>
      <c r="SUT74" s="367"/>
      <c r="SUU74" s="367"/>
      <c r="SUV74" s="367"/>
      <c r="SUW74" s="367"/>
      <c r="SUX74" s="367"/>
      <c r="SUY74" s="367"/>
      <c r="SUZ74" s="367"/>
      <c r="SVA74" s="367"/>
      <c r="SVB74" s="367"/>
      <c r="SVC74" s="367"/>
      <c r="SVD74" s="367"/>
      <c r="SVE74" s="367"/>
      <c r="SVF74" s="367"/>
      <c r="SVG74" s="367"/>
      <c r="SVH74" s="367"/>
      <c r="SVI74" s="367"/>
      <c r="SVJ74" s="367"/>
      <c r="SVK74" s="367"/>
      <c r="SVL74" s="367"/>
      <c r="SVM74" s="367"/>
      <c r="SVN74" s="367"/>
      <c r="SVO74" s="367"/>
      <c r="SVP74" s="367"/>
      <c r="SVQ74" s="367"/>
      <c r="SVR74" s="367"/>
      <c r="SVS74" s="367"/>
      <c r="SVT74" s="367"/>
      <c r="SVU74" s="367"/>
      <c r="SVV74" s="367"/>
      <c r="SVW74" s="367"/>
      <c r="SVX74" s="367"/>
      <c r="SVY74" s="367"/>
      <c r="SVZ74" s="367"/>
      <c r="SWA74" s="367"/>
      <c r="SWB74" s="367"/>
      <c r="SWC74" s="367"/>
      <c r="SWD74" s="367"/>
      <c r="SWE74" s="367"/>
      <c r="SWF74" s="367"/>
      <c r="SWG74" s="367"/>
      <c r="SWH74" s="367"/>
      <c r="SWI74" s="367"/>
      <c r="SWJ74" s="367"/>
      <c r="SWK74" s="367"/>
      <c r="SWL74" s="367"/>
      <c r="SWM74" s="367"/>
      <c r="SWN74" s="367"/>
      <c r="SWO74" s="367"/>
      <c r="SWP74" s="367"/>
      <c r="SWQ74" s="367"/>
      <c r="SWR74" s="367"/>
      <c r="SWS74" s="367"/>
      <c r="SWT74" s="367"/>
      <c r="SWU74" s="367"/>
      <c r="SWV74" s="367"/>
      <c r="SWW74" s="367"/>
      <c r="SWX74" s="367"/>
      <c r="SWY74" s="367"/>
      <c r="SWZ74" s="367"/>
      <c r="SXA74" s="367"/>
      <c r="SXB74" s="367"/>
      <c r="SXC74" s="367"/>
      <c r="SXD74" s="367"/>
      <c r="SXE74" s="367"/>
      <c r="SXF74" s="367"/>
      <c r="SXG74" s="367"/>
      <c r="SXH74" s="367"/>
      <c r="SXI74" s="367"/>
      <c r="SXJ74" s="367"/>
      <c r="SXK74" s="367"/>
      <c r="SXL74" s="367"/>
      <c r="SXM74" s="367"/>
      <c r="SXN74" s="367"/>
      <c r="SXO74" s="367"/>
      <c r="SXP74" s="367"/>
      <c r="SXQ74" s="367"/>
      <c r="SXR74" s="367"/>
      <c r="SXS74" s="367"/>
      <c r="SXT74" s="367"/>
      <c r="SXU74" s="367"/>
      <c r="SXV74" s="367"/>
      <c r="SXW74" s="367"/>
      <c r="SXX74" s="367"/>
      <c r="SXY74" s="367"/>
      <c r="SXZ74" s="367"/>
      <c r="SYA74" s="367"/>
      <c r="SYB74" s="367"/>
      <c r="SYC74" s="367"/>
      <c r="SYD74" s="367"/>
      <c r="SYE74" s="367"/>
      <c r="SYF74" s="367"/>
      <c r="SYG74" s="367"/>
      <c r="SYH74" s="367"/>
      <c r="SYI74" s="367"/>
      <c r="SYJ74" s="367"/>
      <c r="SYK74" s="367"/>
      <c r="SYL74" s="367"/>
      <c r="SYM74" s="367"/>
      <c r="SYN74" s="367"/>
      <c r="SYO74" s="367"/>
      <c r="SYP74" s="367"/>
      <c r="SYQ74" s="367"/>
      <c r="SYR74" s="367"/>
      <c r="SYS74" s="367"/>
      <c r="SYT74" s="367"/>
      <c r="SYU74" s="367"/>
      <c r="SYV74" s="367"/>
      <c r="SYW74" s="367"/>
      <c r="SYX74" s="367"/>
      <c r="SYY74" s="367"/>
      <c r="SYZ74" s="367"/>
      <c r="SZA74" s="367"/>
      <c r="SZB74" s="367"/>
      <c r="SZC74" s="367"/>
      <c r="SZD74" s="367"/>
      <c r="SZE74" s="367"/>
      <c r="SZF74" s="367"/>
      <c r="SZG74" s="367"/>
      <c r="SZH74" s="367"/>
      <c r="SZI74" s="367"/>
      <c r="SZJ74" s="367"/>
      <c r="SZK74" s="367"/>
      <c r="SZL74" s="367"/>
      <c r="SZM74" s="367"/>
      <c r="SZN74" s="367"/>
      <c r="SZO74" s="367"/>
      <c r="SZP74" s="367"/>
      <c r="SZQ74" s="367"/>
      <c r="SZR74" s="367"/>
      <c r="SZS74" s="367"/>
      <c r="SZT74" s="367"/>
      <c r="SZU74" s="367"/>
      <c r="SZV74" s="367"/>
      <c r="SZW74" s="367"/>
      <c r="SZX74" s="367"/>
      <c r="SZY74" s="367"/>
      <c r="SZZ74" s="367"/>
      <c r="TAA74" s="367"/>
      <c r="TAB74" s="367"/>
      <c r="TAC74" s="367"/>
      <c r="TAD74" s="367"/>
      <c r="TAE74" s="367"/>
      <c r="TAF74" s="367"/>
      <c r="TAG74" s="367"/>
      <c r="TAH74" s="367"/>
      <c r="TAI74" s="367"/>
      <c r="TAJ74" s="367"/>
      <c r="TAK74" s="367"/>
      <c r="TAL74" s="367"/>
      <c r="TAM74" s="367"/>
      <c r="TAN74" s="367"/>
      <c r="TAO74" s="367"/>
      <c r="TAP74" s="367"/>
      <c r="TAQ74" s="367"/>
      <c r="TAR74" s="367"/>
      <c r="TAS74" s="367"/>
      <c r="TAT74" s="367"/>
      <c r="TAU74" s="367"/>
      <c r="TAV74" s="367"/>
      <c r="TAW74" s="367"/>
      <c r="TAX74" s="367"/>
      <c r="TAY74" s="367"/>
      <c r="TAZ74" s="367"/>
      <c r="TBA74" s="367"/>
      <c r="TBB74" s="367"/>
      <c r="TBC74" s="367"/>
      <c r="TBD74" s="367"/>
      <c r="TBE74" s="367"/>
      <c r="TBF74" s="367"/>
      <c r="TBG74" s="367"/>
      <c r="TBH74" s="367"/>
      <c r="TBI74" s="367"/>
      <c r="TBJ74" s="367"/>
      <c r="TBK74" s="367"/>
      <c r="TBL74" s="367"/>
      <c r="TBM74" s="367"/>
      <c r="TBN74" s="367"/>
      <c r="TBO74" s="367"/>
      <c r="TBP74" s="367"/>
      <c r="TBQ74" s="367"/>
      <c r="TBR74" s="367"/>
      <c r="TBS74" s="367"/>
      <c r="TBT74" s="367"/>
      <c r="TBU74" s="367"/>
      <c r="TBV74" s="367"/>
      <c r="TBW74" s="367"/>
      <c r="TBX74" s="367"/>
      <c r="TBY74" s="367"/>
      <c r="TBZ74" s="367"/>
      <c r="TCA74" s="367"/>
      <c r="TCB74" s="367"/>
      <c r="TCC74" s="367"/>
      <c r="TCD74" s="367"/>
      <c r="TCE74" s="367"/>
      <c r="TCF74" s="367"/>
      <c r="TCG74" s="367"/>
      <c r="TCH74" s="367"/>
      <c r="TCI74" s="367"/>
      <c r="TCJ74" s="367"/>
      <c r="TCK74" s="367"/>
      <c r="TCL74" s="367"/>
      <c r="TCM74" s="367"/>
      <c r="TCN74" s="367"/>
      <c r="TCO74" s="367"/>
      <c r="TCP74" s="367"/>
      <c r="TCQ74" s="367"/>
      <c r="TCR74" s="367"/>
      <c r="TCS74" s="367"/>
      <c r="TCT74" s="367"/>
      <c r="TCU74" s="367"/>
      <c r="TCV74" s="367"/>
      <c r="TCW74" s="367"/>
      <c r="TCX74" s="367"/>
      <c r="TCY74" s="367"/>
      <c r="TCZ74" s="367"/>
      <c r="TDA74" s="367"/>
      <c r="TDB74" s="367"/>
      <c r="TDC74" s="367"/>
      <c r="TDD74" s="367"/>
      <c r="TDE74" s="367"/>
      <c r="TDF74" s="367"/>
      <c r="TDG74" s="367"/>
      <c r="TDH74" s="367"/>
      <c r="TDI74" s="367"/>
      <c r="TDJ74" s="367"/>
      <c r="TDK74" s="367"/>
      <c r="TDL74" s="367"/>
      <c r="TDM74" s="367"/>
      <c r="TDN74" s="367"/>
      <c r="TDO74" s="367"/>
      <c r="TDP74" s="367"/>
      <c r="TDQ74" s="367"/>
      <c r="TDR74" s="367"/>
      <c r="TDS74" s="367"/>
      <c r="TDT74" s="367"/>
      <c r="TDU74" s="367"/>
      <c r="TDV74" s="367"/>
      <c r="TDW74" s="367"/>
      <c r="TDX74" s="367"/>
      <c r="TDY74" s="367"/>
      <c r="TDZ74" s="367"/>
      <c r="TEA74" s="367"/>
      <c r="TEB74" s="367"/>
      <c r="TEC74" s="367"/>
      <c r="TED74" s="367"/>
      <c r="TEE74" s="367"/>
      <c r="TEF74" s="367"/>
      <c r="TEG74" s="367"/>
      <c r="TEH74" s="367"/>
      <c r="TEI74" s="367"/>
      <c r="TEJ74" s="367"/>
      <c r="TEK74" s="367"/>
      <c r="TEL74" s="367"/>
      <c r="TEM74" s="367"/>
      <c r="TEN74" s="367"/>
      <c r="TEO74" s="367"/>
      <c r="TEP74" s="367"/>
      <c r="TEQ74" s="367"/>
      <c r="TER74" s="367"/>
      <c r="TES74" s="367"/>
      <c r="TET74" s="367"/>
      <c r="TEU74" s="367"/>
      <c r="TEV74" s="367"/>
      <c r="TEW74" s="367"/>
      <c r="TEX74" s="367"/>
      <c r="TEY74" s="367"/>
      <c r="TEZ74" s="367"/>
      <c r="TFA74" s="367"/>
      <c r="TFB74" s="367"/>
      <c r="TFC74" s="367"/>
      <c r="TFD74" s="367"/>
      <c r="TFE74" s="367"/>
      <c r="TFF74" s="367"/>
      <c r="TFG74" s="367"/>
      <c r="TFH74" s="367"/>
      <c r="TFI74" s="367"/>
      <c r="TFJ74" s="367"/>
      <c r="TFK74" s="367"/>
      <c r="TFL74" s="367"/>
      <c r="TFM74" s="367"/>
      <c r="TFN74" s="367"/>
      <c r="TFO74" s="367"/>
      <c r="TFP74" s="367"/>
      <c r="TFQ74" s="367"/>
      <c r="TFR74" s="367"/>
      <c r="TFS74" s="367"/>
      <c r="TFT74" s="367"/>
      <c r="TFU74" s="367"/>
      <c r="TFV74" s="367"/>
      <c r="TFW74" s="367"/>
      <c r="TFX74" s="367"/>
      <c r="TFY74" s="367"/>
      <c r="TFZ74" s="367"/>
      <c r="TGA74" s="367"/>
      <c r="TGB74" s="367"/>
      <c r="TGC74" s="367"/>
      <c r="TGD74" s="367"/>
      <c r="TGE74" s="367"/>
      <c r="TGF74" s="367"/>
      <c r="TGG74" s="367"/>
      <c r="TGH74" s="367"/>
      <c r="TGI74" s="367"/>
      <c r="TGJ74" s="367"/>
      <c r="TGK74" s="367"/>
      <c r="TGL74" s="367"/>
      <c r="TGM74" s="367"/>
      <c r="TGN74" s="367"/>
      <c r="TGO74" s="367"/>
      <c r="TGP74" s="367"/>
      <c r="TGQ74" s="367"/>
      <c r="TGR74" s="367"/>
      <c r="TGS74" s="367"/>
      <c r="TGT74" s="367"/>
      <c r="TGU74" s="367"/>
      <c r="TGV74" s="367"/>
      <c r="TGW74" s="367"/>
      <c r="TGX74" s="367"/>
      <c r="TGY74" s="367"/>
      <c r="TGZ74" s="367"/>
      <c r="THA74" s="367"/>
      <c r="THB74" s="367"/>
      <c r="THC74" s="367"/>
      <c r="THD74" s="367"/>
      <c r="THE74" s="367"/>
      <c r="THF74" s="367"/>
      <c r="THG74" s="367"/>
      <c r="THH74" s="367"/>
      <c r="THI74" s="367"/>
      <c r="THJ74" s="367"/>
      <c r="THK74" s="367"/>
      <c r="THL74" s="367"/>
      <c r="THM74" s="367"/>
      <c r="THN74" s="367"/>
      <c r="THO74" s="367"/>
      <c r="THP74" s="367"/>
      <c r="THQ74" s="367"/>
      <c r="THR74" s="367"/>
      <c r="THS74" s="367"/>
      <c r="THT74" s="367"/>
      <c r="THU74" s="367"/>
      <c r="THV74" s="367"/>
      <c r="THW74" s="367"/>
      <c r="THX74" s="367"/>
      <c r="THY74" s="367"/>
      <c r="THZ74" s="367"/>
      <c r="TIA74" s="367"/>
      <c r="TIB74" s="367"/>
      <c r="TIC74" s="367"/>
      <c r="TID74" s="367"/>
      <c r="TIE74" s="367"/>
      <c r="TIF74" s="367"/>
      <c r="TIG74" s="367"/>
      <c r="TIH74" s="367"/>
      <c r="TII74" s="367"/>
      <c r="TIJ74" s="367"/>
      <c r="TIK74" s="367"/>
      <c r="TIL74" s="367"/>
      <c r="TIM74" s="367"/>
      <c r="TIN74" s="367"/>
      <c r="TIO74" s="367"/>
      <c r="TIP74" s="367"/>
      <c r="TIQ74" s="367"/>
      <c r="TIR74" s="367"/>
      <c r="TIS74" s="367"/>
      <c r="TIT74" s="367"/>
      <c r="TIU74" s="367"/>
      <c r="TIV74" s="367"/>
      <c r="TIW74" s="367"/>
      <c r="TIX74" s="367"/>
      <c r="TIY74" s="367"/>
      <c r="TIZ74" s="367"/>
      <c r="TJA74" s="367"/>
      <c r="TJB74" s="367"/>
      <c r="TJC74" s="367"/>
      <c r="TJD74" s="367"/>
      <c r="TJE74" s="367"/>
      <c r="TJF74" s="367"/>
      <c r="TJG74" s="367"/>
      <c r="TJH74" s="367"/>
      <c r="TJI74" s="367"/>
      <c r="TJJ74" s="367"/>
      <c r="TJK74" s="367"/>
      <c r="TJL74" s="367"/>
      <c r="TJM74" s="367"/>
      <c r="TJN74" s="367"/>
      <c r="TJO74" s="367"/>
      <c r="TJP74" s="367"/>
      <c r="TJQ74" s="367"/>
      <c r="TJR74" s="367"/>
      <c r="TJS74" s="367"/>
      <c r="TJT74" s="367"/>
      <c r="TJU74" s="367"/>
      <c r="TJV74" s="367"/>
      <c r="TJW74" s="367"/>
      <c r="TJX74" s="367"/>
      <c r="TJY74" s="367"/>
      <c r="TJZ74" s="367"/>
      <c r="TKA74" s="367"/>
      <c r="TKB74" s="367"/>
      <c r="TKC74" s="367"/>
      <c r="TKD74" s="367"/>
      <c r="TKE74" s="367"/>
      <c r="TKF74" s="367"/>
      <c r="TKG74" s="367"/>
      <c r="TKH74" s="367"/>
      <c r="TKI74" s="367"/>
      <c r="TKJ74" s="367"/>
      <c r="TKK74" s="367"/>
      <c r="TKL74" s="367"/>
      <c r="TKM74" s="367"/>
      <c r="TKN74" s="367"/>
      <c r="TKO74" s="367"/>
      <c r="TKP74" s="367"/>
      <c r="TKQ74" s="367"/>
      <c r="TKR74" s="367"/>
      <c r="TKS74" s="367"/>
      <c r="TKT74" s="367"/>
      <c r="TKU74" s="367"/>
      <c r="TKV74" s="367"/>
      <c r="TKW74" s="367"/>
      <c r="TKX74" s="367"/>
      <c r="TKY74" s="367"/>
      <c r="TKZ74" s="367"/>
      <c r="TLA74" s="367"/>
      <c r="TLB74" s="367"/>
      <c r="TLC74" s="367"/>
      <c r="TLD74" s="367"/>
      <c r="TLE74" s="367"/>
      <c r="TLF74" s="367"/>
      <c r="TLG74" s="367"/>
      <c r="TLH74" s="367"/>
      <c r="TLI74" s="367"/>
      <c r="TLJ74" s="367"/>
      <c r="TLK74" s="367"/>
      <c r="TLL74" s="367"/>
      <c r="TLM74" s="367"/>
      <c r="TLN74" s="367"/>
      <c r="TLO74" s="367"/>
      <c r="TLP74" s="367"/>
      <c r="TLQ74" s="367"/>
      <c r="TLR74" s="367"/>
      <c r="TLS74" s="367"/>
      <c r="TLT74" s="367"/>
      <c r="TLU74" s="367"/>
      <c r="TLV74" s="367"/>
      <c r="TLW74" s="367"/>
      <c r="TLX74" s="367"/>
      <c r="TLY74" s="367"/>
      <c r="TLZ74" s="367"/>
      <c r="TMA74" s="367"/>
      <c r="TMB74" s="367"/>
      <c r="TMC74" s="367"/>
      <c r="TMD74" s="367"/>
      <c r="TME74" s="367"/>
      <c r="TMF74" s="367"/>
      <c r="TMG74" s="367"/>
      <c r="TMH74" s="367"/>
      <c r="TMI74" s="367"/>
      <c r="TMJ74" s="367"/>
      <c r="TMK74" s="367"/>
      <c r="TML74" s="367"/>
      <c r="TMM74" s="367"/>
      <c r="TMN74" s="367"/>
      <c r="TMO74" s="367"/>
      <c r="TMP74" s="367"/>
      <c r="TMQ74" s="367"/>
      <c r="TMR74" s="367"/>
      <c r="TMS74" s="367"/>
      <c r="TMT74" s="367"/>
      <c r="TMU74" s="367"/>
      <c r="TMV74" s="367"/>
      <c r="TMW74" s="367"/>
      <c r="TMX74" s="367"/>
      <c r="TMY74" s="367"/>
      <c r="TMZ74" s="367"/>
      <c r="TNA74" s="367"/>
      <c r="TNB74" s="367"/>
      <c r="TNC74" s="367"/>
      <c r="TND74" s="367"/>
      <c r="TNE74" s="367"/>
      <c r="TNF74" s="367"/>
      <c r="TNG74" s="367"/>
      <c r="TNH74" s="367"/>
      <c r="TNI74" s="367"/>
      <c r="TNJ74" s="367"/>
      <c r="TNK74" s="367"/>
      <c r="TNL74" s="367"/>
      <c r="TNM74" s="367"/>
      <c r="TNN74" s="367"/>
      <c r="TNO74" s="367"/>
      <c r="TNP74" s="367"/>
      <c r="TNQ74" s="367"/>
      <c r="TNR74" s="367"/>
      <c r="TNS74" s="367"/>
      <c r="TNT74" s="367"/>
      <c r="TNU74" s="367"/>
      <c r="TNV74" s="367"/>
      <c r="TNW74" s="367"/>
      <c r="TNX74" s="367"/>
      <c r="TNY74" s="367"/>
      <c r="TNZ74" s="367"/>
      <c r="TOA74" s="367"/>
      <c r="TOB74" s="367"/>
      <c r="TOC74" s="367"/>
      <c r="TOD74" s="367"/>
      <c r="TOE74" s="367"/>
      <c r="TOF74" s="367"/>
      <c r="TOG74" s="367"/>
      <c r="TOH74" s="367"/>
      <c r="TOI74" s="367"/>
      <c r="TOJ74" s="367"/>
      <c r="TOK74" s="367"/>
      <c r="TOL74" s="367"/>
      <c r="TOM74" s="367"/>
      <c r="TON74" s="367"/>
      <c r="TOO74" s="367"/>
      <c r="TOP74" s="367"/>
      <c r="TOQ74" s="367"/>
      <c r="TOR74" s="367"/>
      <c r="TOS74" s="367"/>
      <c r="TOT74" s="367"/>
      <c r="TOU74" s="367"/>
      <c r="TOV74" s="367"/>
      <c r="TOW74" s="367"/>
      <c r="TOX74" s="367"/>
      <c r="TOY74" s="367"/>
      <c r="TOZ74" s="367"/>
      <c r="TPA74" s="367"/>
      <c r="TPB74" s="367"/>
      <c r="TPC74" s="367"/>
      <c r="TPD74" s="367"/>
      <c r="TPE74" s="367"/>
      <c r="TPF74" s="367"/>
      <c r="TPG74" s="367"/>
      <c r="TPH74" s="367"/>
      <c r="TPI74" s="367"/>
      <c r="TPJ74" s="367"/>
      <c r="TPK74" s="367"/>
      <c r="TPL74" s="367"/>
      <c r="TPM74" s="367"/>
      <c r="TPN74" s="367"/>
      <c r="TPO74" s="367"/>
      <c r="TPP74" s="367"/>
      <c r="TPQ74" s="367"/>
      <c r="TPR74" s="367"/>
      <c r="TPS74" s="367"/>
      <c r="TPT74" s="367"/>
      <c r="TPU74" s="367"/>
      <c r="TPV74" s="367"/>
      <c r="TPW74" s="367"/>
      <c r="TPX74" s="367"/>
      <c r="TPY74" s="367"/>
      <c r="TPZ74" s="367"/>
      <c r="TQA74" s="367"/>
      <c r="TQB74" s="367"/>
      <c r="TQC74" s="367"/>
      <c r="TQD74" s="367"/>
      <c r="TQE74" s="367"/>
      <c r="TQF74" s="367"/>
      <c r="TQG74" s="367"/>
      <c r="TQH74" s="367"/>
      <c r="TQI74" s="367"/>
      <c r="TQJ74" s="367"/>
      <c r="TQK74" s="367"/>
      <c r="TQL74" s="367"/>
      <c r="TQM74" s="367"/>
      <c r="TQN74" s="367"/>
      <c r="TQO74" s="367"/>
      <c r="TQP74" s="367"/>
      <c r="TQQ74" s="367"/>
      <c r="TQR74" s="367"/>
      <c r="TQS74" s="367"/>
      <c r="TQT74" s="367"/>
      <c r="TQU74" s="367"/>
      <c r="TQV74" s="367"/>
      <c r="TQW74" s="367"/>
      <c r="TQX74" s="367"/>
      <c r="TQY74" s="367"/>
      <c r="TQZ74" s="367"/>
      <c r="TRA74" s="367"/>
      <c r="TRB74" s="367"/>
      <c r="TRC74" s="367"/>
      <c r="TRD74" s="367"/>
      <c r="TRE74" s="367"/>
      <c r="TRF74" s="367"/>
      <c r="TRG74" s="367"/>
      <c r="TRH74" s="367"/>
      <c r="TRI74" s="367"/>
      <c r="TRJ74" s="367"/>
      <c r="TRK74" s="367"/>
      <c r="TRL74" s="367"/>
      <c r="TRM74" s="367"/>
      <c r="TRN74" s="367"/>
      <c r="TRO74" s="367"/>
      <c r="TRP74" s="367"/>
      <c r="TRQ74" s="367"/>
      <c r="TRR74" s="367"/>
      <c r="TRS74" s="367"/>
      <c r="TRT74" s="367"/>
      <c r="TRU74" s="367"/>
      <c r="TRV74" s="367"/>
      <c r="TRW74" s="367"/>
      <c r="TRX74" s="367"/>
      <c r="TRY74" s="367"/>
      <c r="TRZ74" s="367"/>
      <c r="TSA74" s="367"/>
      <c r="TSB74" s="367"/>
      <c r="TSC74" s="367"/>
      <c r="TSD74" s="367"/>
      <c r="TSE74" s="367"/>
      <c r="TSF74" s="367"/>
      <c r="TSG74" s="367"/>
      <c r="TSH74" s="367"/>
      <c r="TSI74" s="367"/>
      <c r="TSJ74" s="367"/>
      <c r="TSK74" s="367"/>
      <c r="TSL74" s="367"/>
      <c r="TSM74" s="367"/>
      <c r="TSN74" s="367"/>
      <c r="TSO74" s="367"/>
      <c r="TSP74" s="367"/>
      <c r="TSQ74" s="367"/>
      <c r="TSR74" s="367"/>
      <c r="TSS74" s="367"/>
      <c r="TST74" s="367"/>
      <c r="TSU74" s="367"/>
      <c r="TSV74" s="367"/>
      <c r="TSW74" s="367"/>
      <c r="TSX74" s="367"/>
      <c r="TSY74" s="367"/>
      <c r="TSZ74" s="367"/>
      <c r="TTA74" s="367"/>
      <c r="TTB74" s="367"/>
      <c r="TTC74" s="367"/>
      <c r="TTD74" s="367"/>
      <c r="TTE74" s="367"/>
      <c r="TTF74" s="367"/>
      <c r="TTG74" s="367"/>
      <c r="TTH74" s="367"/>
      <c r="TTI74" s="367"/>
      <c r="TTJ74" s="367"/>
      <c r="TTK74" s="367"/>
      <c r="TTL74" s="367"/>
      <c r="TTM74" s="367"/>
      <c r="TTN74" s="367"/>
      <c r="TTO74" s="367"/>
      <c r="TTP74" s="367"/>
      <c r="TTQ74" s="367"/>
      <c r="TTR74" s="367"/>
      <c r="TTS74" s="367"/>
      <c r="TTT74" s="367"/>
      <c r="TTU74" s="367"/>
      <c r="TTV74" s="367"/>
      <c r="TTW74" s="367"/>
      <c r="TTX74" s="367"/>
      <c r="TTY74" s="367"/>
      <c r="TTZ74" s="367"/>
      <c r="TUA74" s="367"/>
      <c r="TUB74" s="367"/>
      <c r="TUC74" s="367"/>
      <c r="TUD74" s="367"/>
      <c r="TUE74" s="367"/>
      <c r="TUF74" s="367"/>
      <c r="TUG74" s="367"/>
      <c r="TUH74" s="367"/>
      <c r="TUI74" s="367"/>
      <c r="TUJ74" s="367"/>
      <c r="TUK74" s="367"/>
      <c r="TUL74" s="367"/>
      <c r="TUM74" s="367"/>
      <c r="TUN74" s="367"/>
      <c r="TUO74" s="367"/>
      <c r="TUP74" s="367"/>
      <c r="TUQ74" s="367"/>
      <c r="TUR74" s="367"/>
      <c r="TUS74" s="367"/>
      <c r="TUT74" s="367"/>
      <c r="TUU74" s="367"/>
      <c r="TUV74" s="367"/>
      <c r="TUW74" s="367"/>
      <c r="TUX74" s="367"/>
      <c r="TUY74" s="367"/>
      <c r="TUZ74" s="367"/>
      <c r="TVA74" s="367"/>
      <c r="TVB74" s="367"/>
      <c r="TVC74" s="367"/>
      <c r="TVD74" s="367"/>
      <c r="TVE74" s="367"/>
      <c r="TVF74" s="367"/>
      <c r="TVG74" s="367"/>
      <c r="TVH74" s="367"/>
      <c r="TVI74" s="367"/>
      <c r="TVJ74" s="367"/>
      <c r="TVK74" s="367"/>
      <c r="TVL74" s="367"/>
      <c r="TVM74" s="367"/>
      <c r="TVN74" s="367"/>
      <c r="TVO74" s="367"/>
      <c r="TVP74" s="367"/>
      <c r="TVQ74" s="367"/>
      <c r="TVR74" s="367"/>
      <c r="TVS74" s="367"/>
      <c r="TVT74" s="367"/>
      <c r="TVU74" s="367"/>
      <c r="TVV74" s="367"/>
      <c r="TVW74" s="367"/>
      <c r="TVX74" s="367"/>
      <c r="TVY74" s="367"/>
      <c r="TVZ74" s="367"/>
      <c r="TWA74" s="367"/>
      <c r="TWB74" s="367"/>
      <c r="TWC74" s="367"/>
      <c r="TWD74" s="367"/>
      <c r="TWE74" s="367"/>
      <c r="TWF74" s="367"/>
      <c r="TWG74" s="367"/>
      <c r="TWH74" s="367"/>
      <c r="TWI74" s="367"/>
      <c r="TWJ74" s="367"/>
      <c r="TWK74" s="367"/>
      <c r="TWL74" s="367"/>
      <c r="TWM74" s="367"/>
      <c r="TWN74" s="367"/>
      <c r="TWO74" s="367"/>
      <c r="TWP74" s="367"/>
      <c r="TWQ74" s="367"/>
      <c r="TWR74" s="367"/>
      <c r="TWS74" s="367"/>
      <c r="TWT74" s="367"/>
      <c r="TWU74" s="367"/>
      <c r="TWV74" s="367"/>
      <c r="TWW74" s="367"/>
      <c r="TWX74" s="367"/>
      <c r="TWY74" s="367"/>
      <c r="TWZ74" s="367"/>
      <c r="TXA74" s="367"/>
      <c r="TXB74" s="367"/>
      <c r="TXC74" s="367"/>
      <c r="TXD74" s="367"/>
      <c r="TXE74" s="367"/>
      <c r="TXF74" s="367"/>
      <c r="TXG74" s="367"/>
      <c r="TXH74" s="367"/>
      <c r="TXI74" s="367"/>
      <c r="TXJ74" s="367"/>
      <c r="TXK74" s="367"/>
      <c r="TXL74" s="367"/>
      <c r="TXM74" s="367"/>
      <c r="TXN74" s="367"/>
      <c r="TXO74" s="367"/>
      <c r="TXP74" s="367"/>
      <c r="TXQ74" s="367"/>
      <c r="TXR74" s="367"/>
      <c r="TXS74" s="367"/>
      <c r="TXT74" s="367"/>
      <c r="TXU74" s="367"/>
      <c r="TXV74" s="367"/>
      <c r="TXW74" s="367"/>
      <c r="TXX74" s="367"/>
      <c r="TXY74" s="367"/>
      <c r="TXZ74" s="367"/>
      <c r="TYA74" s="367"/>
      <c r="TYB74" s="367"/>
      <c r="TYC74" s="367"/>
      <c r="TYD74" s="367"/>
      <c r="TYE74" s="367"/>
      <c r="TYF74" s="367"/>
      <c r="TYG74" s="367"/>
      <c r="TYH74" s="367"/>
      <c r="TYI74" s="367"/>
      <c r="TYJ74" s="367"/>
      <c r="TYK74" s="367"/>
      <c r="TYL74" s="367"/>
      <c r="TYM74" s="367"/>
      <c r="TYN74" s="367"/>
      <c r="TYO74" s="367"/>
      <c r="TYP74" s="367"/>
      <c r="TYQ74" s="367"/>
      <c r="TYR74" s="367"/>
      <c r="TYS74" s="367"/>
      <c r="TYT74" s="367"/>
      <c r="TYU74" s="367"/>
      <c r="TYV74" s="367"/>
      <c r="TYW74" s="367"/>
      <c r="TYX74" s="367"/>
      <c r="TYY74" s="367"/>
      <c r="TYZ74" s="367"/>
      <c r="TZA74" s="367"/>
      <c r="TZB74" s="367"/>
      <c r="TZC74" s="367"/>
      <c r="TZD74" s="367"/>
      <c r="TZE74" s="367"/>
      <c r="TZF74" s="367"/>
      <c r="TZG74" s="367"/>
      <c r="TZH74" s="367"/>
      <c r="TZI74" s="367"/>
      <c r="TZJ74" s="367"/>
      <c r="TZK74" s="367"/>
      <c r="TZL74" s="367"/>
      <c r="TZM74" s="367"/>
      <c r="TZN74" s="367"/>
      <c r="TZO74" s="367"/>
      <c r="TZP74" s="367"/>
      <c r="TZQ74" s="367"/>
      <c r="TZR74" s="367"/>
      <c r="TZS74" s="367"/>
      <c r="TZT74" s="367"/>
      <c r="TZU74" s="367"/>
      <c r="TZV74" s="367"/>
      <c r="TZW74" s="367"/>
      <c r="TZX74" s="367"/>
      <c r="TZY74" s="367"/>
      <c r="TZZ74" s="367"/>
      <c r="UAA74" s="367"/>
      <c r="UAB74" s="367"/>
      <c r="UAC74" s="367"/>
      <c r="UAD74" s="367"/>
      <c r="UAE74" s="367"/>
      <c r="UAF74" s="367"/>
      <c r="UAG74" s="367"/>
      <c r="UAH74" s="367"/>
      <c r="UAI74" s="367"/>
      <c r="UAJ74" s="367"/>
      <c r="UAK74" s="367"/>
      <c r="UAL74" s="367"/>
      <c r="UAM74" s="367"/>
      <c r="UAN74" s="367"/>
      <c r="UAO74" s="367"/>
      <c r="UAP74" s="367"/>
      <c r="UAQ74" s="367"/>
      <c r="UAR74" s="367"/>
      <c r="UAS74" s="367"/>
      <c r="UAT74" s="367"/>
      <c r="UAU74" s="367"/>
      <c r="UAV74" s="367"/>
      <c r="UAW74" s="367"/>
      <c r="UAX74" s="367"/>
      <c r="UAY74" s="367"/>
      <c r="UAZ74" s="367"/>
      <c r="UBA74" s="367"/>
      <c r="UBB74" s="367"/>
      <c r="UBC74" s="367"/>
      <c r="UBD74" s="367"/>
      <c r="UBE74" s="367"/>
      <c r="UBF74" s="367"/>
      <c r="UBG74" s="367"/>
      <c r="UBH74" s="367"/>
      <c r="UBI74" s="367"/>
      <c r="UBJ74" s="367"/>
      <c r="UBK74" s="367"/>
      <c r="UBL74" s="367"/>
      <c r="UBM74" s="367"/>
      <c r="UBN74" s="367"/>
      <c r="UBO74" s="367"/>
      <c r="UBP74" s="367"/>
      <c r="UBQ74" s="367"/>
      <c r="UBR74" s="367"/>
      <c r="UBS74" s="367"/>
      <c r="UBT74" s="367"/>
      <c r="UBU74" s="367"/>
      <c r="UBV74" s="367"/>
      <c r="UBW74" s="367"/>
      <c r="UBX74" s="367"/>
      <c r="UBY74" s="367"/>
      <c r="UBZ74" s="367"/>
      <c r="UCA74" s="367"/>
      <c r="UCB74" s="367"/>
      <c r="UCC74" s="367"/>
      <c r="UCD74" s="367"/>
      <c r="UCE74" s="367"/>
      <c r="UCF74" s="367"/>
      <c r="UCG74" s="367"/>
      <c r="UCH74" s="367"/>
      <c r="UCI74" s="367"/>
      <c r="UCJ74" s="367"/>
      <c r="UCK74" s="367"/>
      <c r="UCL74" s="367"/>
      <c r="UCM74" s="367"/>
      <c r="UCN74" s="367"/>
      <c r="UCO74" s="367"/>
      <c r="UCP74" s="367"/>
      <c r="UCQ74" s="367"/>
      <c r="UCR74" s="367"/>
      <c r="UCS74" s="367"/>
      <c r="UCT74" s="367"/>
      <c r="UCU74" s="367"/>
      <c r="UCV74" s="367"/>
      <c r="UCW74" s="367"/>
      <c r="UCX74" s="367"/>
      <c r="UCY74" s="367"/>
      <c r="UCZ74" s="367"/>
      <c r="UDA74" s="367"/>
      <c r="UDB74" s="367"/>
      <c r="UDC74" s="367"/>
      <c r="UDD74" s="367"/>
      <c r="UDE74" s="367"/>
      <c r="UDF74" s="367"/>
      <c r="UDG74" s="367"/>
      <c r="UDH74" s="367"/>
      <c r="UDI74" s="367"/>
      <c r="UDJ74" s="367"/>
      <c r="UDK74" s="367"/>
      <c r="UDL74" s="367"/>
      <c r="UDM74" s="367"/>
      <c r="UDN74" s="367"/>
      <c r="UDO74" s="367"/>
      <c r="UDP74" s="367"/>
      <c r="UDQ74" s="367"/>
      <c r="UDR74" s="367"/>
      <c r="UDS74" s="367"/>
      <c r="UDT74" s="367"/>
      <c r="UDU74" s="367"/>
      <c r="UDV74" s="367"/>
      <c r="UDW74" s="367"/>
      <c r="UDX74" s="367"/>
      <c r="UDY74" s="367"/>
      <c r="UDZ74" s="367"/>
      <c r="UEA74" s="367"/>
      <c r="UEB74" s="367"/>
      <c r="UEC74" s="367"/>
      <c r="UED74" s="367"/>
      <c r="UEE74" s="367"/>
      <c r="UEF74" s="367"/>
      <c r="UEG74" s="367"/>
      <c r="UEH74" s="367"/>
      <c r="UEI74" s="367"/>
      <c r="UEJ74" s="367"/>
      <c r="UEK74" s="367"/>
      <c r="UEL74" s="367"/>
      <c r="UEM74" s="367"/>
      <c r="UEN74" s="367"/>
      <c r="UEO74" s="367"/>
      <c r="UEP74" s="367"/>
      <c r="UEQ74" s="367"/>
      <c r="UER74" s="367"/>
      <c r="UES74" s="367"/>
      <c r="UET74" s="367"/>
      <c r="UEU74" s="367"/>
      <c r="UEV74" s="367"/>
      <c r="UEW74" s="367"/>
      <c r="UEX74" s="367"/>
      <c r="UEY74" s="367"/>
      <c r="UEZ74" s="367"/>
      <c r="UFA74" s="367"/>
      <c r="UFB74" s="367"/>
      <c r="UFC74" s="367"/>
      <c r="UFD74" s="367"/>
      <c r="UFE74" s="367"/>
      <c r="UFF74" s="367"/>
      <c r="UFG74" s="367"/>
      <c r="UFH74" s="367"/>
      <c r="UFI74" s="367"/>
      <c r="UFJ74" s="367"/>
      <c r="UFK74" s="367"/>
      <c r="UFL74" s="367"/>
      <c r="UFM74" s="367"/>
      <c r="UFN74" s="367"/>
      <c r="UFO74" s="367"/>
      <c r="UFP74" s="367"/>
      <c r="UFQ74" s="367"/>
      <c r="UFR74" s="367"/>
      <c r="UFS74" s="367"/>
      <c r="UFT74" s="367"/>
      <c r="UFU74" s="367"/>
      <c r="UFV74" s="367"/>
      <c r="UFW74" s="367"/>
      <c r="UFX74" s="367"/>
      <c r="UFY74" s="367"/>
      <c r="UFZ74" s="367"/>
      <c r="UGA74" s="367"/>
      <c r="UGB74" s="367"/>
      <c r="UGC74" s="367"/>
      <c r="UGD74" s="367"/>
      <c r="UGE74" s="367"/>
      <c r="UGF74" s="367"/>
      <c r="UGG74" s="367"/>
      <c r="UGH74" s="367"/>
      <c r="UGI74" s="367"/>
      <c r="UGJ74" s="367"/>
      <c r="UGK74" s="367"/>
      <c r="UGL74" s="367"/>
      <c r="UGM74" s="367"/>
      <c r="UGN74" s="367"/>
      <c r="UGO74" s="367"/>
      <c r="UGP74" s="367"/>
      <c r="UGQ74" s="367"/>
      <c r="UGR74" s="367"/>
      <c r="UGS74" s="367"/>
      <c r="UGT74" s="367"/>
      <c r="UGU74" s="367"/>
      <c r="UGV74" s="367"/>
      <c r="UGW74" s="367"/>
      <c r="UGX74" s="367"/>
      <c r="UGY74" s="367"/>
      <c r="UGZ74" s="367"/>
      <c r="UHA74" s="367"/>
      <c r="UHB74" s="367"/>
      <c r="UHC74" s="367"/>
      <c r="UHD74" s="367"/>
      <c r="UHE74" s="367"/>
      <c r="UHF74" s="367"/>
      <c r="UHG74" s="367"/>
      <c r="UHH74" s="367"/>
      <c r="UHI74" s="367"/>
      <c r="UHJ74" s="367"/>
      <c r="UHK74" s="367"/>
      <c r="UHL74" s="367"/>
      <c r="UHM74" s="367"/>
      <c r="UHN74" s="367"/>
      <c r="UHO74" s="367"/>
      <c r="UHP74" s="367"/>
      <c r="UHQ74" s="367"/>
      <c r="UHR74" s="367"/>
      <c r="UHS74" s="367"/>
      <c r="UHT74" s="367"/>
      <c r="UHU74" s="367"/>
      <c r="UHV74" s="367"/>
      <c r="UHW74" s="367"/>
      <c r="UHX74" s="367"/>
      <c r="UHY74" s="367"/>
      <c r="UHZ74" s="367"/>
      <c r="UIA74" s="367"/>
      <c r="UIB74" s="367"/>
      <c r="UIC74" s="367"/>
      <c r="UID74" s="367"/>
      <c r="UIE74" s="367"/>
      <c r="UIF74" s="367"/>
      <c r="UIG74" s="367"/>
      <c r="UIH74" s="367"/>
      <c r="UII74" s="367"/>
      <c r="UIJ74" s="367"/>
      <c r="UIK74" s="367"/>
      <c r="UIL74" s="367"/>
      <c r="UIM74" s="367"/>
      <c r="UIN74" s="367"/>
      <c r="UIO74" s="367"/>
      <c r="UIP74" s="367"/>
      <c r="UIQ74" s="367"/>
      <c r="UIR74" s="367"/>
      <c r="UIS74" s="367"/>
      <c r="UIT74" s="367"/>
      <c r="UIU74" s="367"/>
      <c r="UIV74" s="367"/>
      <c r="UIW74" s="367"/>
      <c r="UIX74" s="367"/>
      <c r="UIY74" s="367"/>
      <c r="UIZ74" s="367"/>
      <c r="UJA74" s="367"/>
      <c r="UJB74" s="367"/>
      <c r="UJC74" s="367"/>
      <c r="UJD74" s="367"/>
      <c r="UJE74" s="367"/>
      <c r="UJF74" s="367"/>
      <c r="UJG74" s="367"/>
      <c r="UJH74" s="367"/>
      <c r="UJI74" s="367"/>
      <c r="UJJ74" s="367"/>
      <c r="UJK74" s="367"/>
      <c r="UJL74" s="367"/>
      <c r="UJM74" s="367"/>
      <c r="UJN74" s="367"/>
      <c r="UJO74" s="367"/>
      <c r="UJP74" s="367"/>
      <c r="UJQ74" s="367"/>
      <c r="UJR74" s="367"/>
      <c r="UJS74" s="367"/>
      <c r="UJT74" s="367"/>
      <c r="UJU74" s="367"/>
      <c r="UJV74" s="367"/>
      <c r="UJW74" s="367"/>
      <c r="UJX74" s="367"/>
      <c r="UJY74" s="367"/>
      <c r="UJZ74" s="367"/>
      <c r="UKA74" s="367"/>
      <c r="UKB74" s="367"/>
      <c r="UKC74" s="367"/>
      <c r="UKD74" s="367"/>
      <c r="UKE74" s="367"/>
      <c r="UKF74" s="367"/>
      <c r="UKG74" s="367"/>
      <c r="UKH74" s="367"/>
      <c r="UKI74" s="367"/>
      <c r="UKJ74" s="367"/>
      <c r="UKK74" s="367"/>
      <c r="UKL74" s="367"/>
      <c r="UKM74" s="367"/>
      <c r="UKN74" s="367"/>
      <c r="UKO74" s="367"/>
      <c r="UKP74" s="367"/>
      <c r="UKQ74" s="367"/>
      <c r="UKR74" s="367"/>
      <c r="UKS74" s="367"/>
      <c r="UKT74" s="367"/>
      <c r="UKU74" s="367"/>
      <c r="UKV74" s="367"/>
      <c r="UKW74" s="367"/>
      <c r="UKX74" s="367"/>
      <c r="UKY74" s="367"/>
      <c r="UKZ74" s="367"/>
      <c r="ULA74" s="367"/>
      <c r="ULB74" s="367"/>
      <c r="ULC74" s="367"/>
      <c r="ULD74" s="367"/>
      <c r="ULE74" s="367"/>
      <c r="ULF74" s="367"/>
      <c r="ULG74" s="367"/>
      <c r="ULH74" s="367"/>
      <c r="ULI74" s="367"/>
      <c r="ULJ74" s="367"/>
      <c r="ULK74" s="367"/>
      <c r="ULL74" s="367"/>
      <c r="ULM74" s="367"/>
      <c r="ULN74" s="367"/>
      <c r="ULO74" s="367"/>
      <c r="ULP74" s="367"/>
      <c r="ULQ74" s="367"/>
      <c r="ULR74" s="367"/>
      <c r="ULS74" s="367"/>
      <c r="ULT74" s="367"/>
      <c r="ULU74" s="367"/>
      <c r="ULV74" s="367"/>
      <c r="ULW74" s="367"/>
      <c r="ULX74" s="367"/>
      <c r="ULY74" s="367"/>
      <c r="ULZ74" s="367"/>
      <c r="UMA74" s="367"/>
      <c r="UMB74" s="367"/>
      <c r="UMC74" s="367"/>
      <c r="UMD74" s="367"/>
      <c r="UME74" s="367"/>
      <c r="UMF74" s="367"/>
      <c r="UMG74" s="367"/>
      <c r="UMH74" s="367"/>
      <c r="UMI74" s="367"/>
      <c r="UMJ74" s="367"/>
      <c r="UMK74" s="367"/>
      <c r="UML74" s="367"/>
      <c r="UMM74" s="367"/>
      <c r="UMN74" s="367"/>
      <c r="UMO74" s="367"/>
      <c r="UMP74" s="367"/>
      <c r="UMQ74" s="367"/>
      <c r="UMR74" s="367"/>
      <c r="UMS74" s="367"/>
      <c r="UMT74" s="367"/>
      <c r="UMU74" s="367"/>
      <c r="UMV74" s="367"/>
      <c r="UMW74" s="367"/>
      <c r="UMX74" s="367"/>
      <c r="UMY74" s="367"/>
      <c r="UMZ74" s="367"/>
      <c r="UNA74" s="367"/>
      <c r="UNB74" s="367"/>
      <c r="UNC74" s="367"/>
      <c r="UND74" s="367"/>
      <c r="UNE74" s="367"/>
      <c r="UNF74" s="367"/>
      <c r="UNG74" s="367"/>
      <c r="UNH74" s="367"/>
      <c r="UNI74" s="367"/>
      <c r="UNJ74" s="367"/>
      <c r="UNK74" s="367"/>
      <c r="UNL74" s="367"/>
      <c r="UNM74" s="367"/>
      <c r="UNN74" s="367"/>
      <c r="UNO74" s="367"/>
      <c r="UNP74" s="367"/>
      <c r="UNQ74" s="367"/>
      <c r="UNR74" s="367"/>
      <c r="UNS74" s="367"/>
      <c r="UNT74" s="367"/>
      <c r="UNU74" s="367"/>
      <c r="UNV74" s="367"/>
      <c r="UNW74" s="367"/>
      <c r="UNX74" s="367"/>
      <c r="UNY74" s="367"/>
      <c r="UNZ74" s="367"/>
      <c r="UOA74" s="367"/>
      <c r="UOB74" s="367"/>
      <c r="UOC74" s="367"/>
      <c r="UOD74" s="367"/>
      <c r="UOE74" s="367"/>
      <c r="UOF74" s="367"/>
      <c r="UOG74" s="367"/>
      <c r="UOH74" s="367"/>
      <c r="UOI74" s="367"/>
      <c r="UOJ74" s="367"/>
      <c r="UOK74" s="367"/>
      <c r="UOL74" s="367"/>
      <c r="UOM74" s="367"/>
      <c r="UON74" s="367"/>
      <c r="UOO74" s="367"/>
      <c r="UOP74" s="367"/>
      <c r="UOQ74" s="367"/>
      <c r="UOR74" s="367"/>
      <c r="UOS74" s="367"/>
      <c r="UOT74" s="367"/>
      <c r="UOU74" s="367"/>
      <c r="UOV74" s="367"/>
      <c r="UOW74" s="367"/>
      <c r="UOX74" s="367"/>
      <c r="UOY74" s="367"/>
      <c r="UOZ74" s="367"/>
      <c r="UPA74" s="367"/>
      <c r="UPB74" s="367"/>
      <c r="UPC74" s="367"/>
      <c r="UPD74" s="367"/>
      <c r="UPE74" s="367"/>
      <c r="UPF74" s="367"/>
      <c r="UPG74" s="367"/>
      <c r="UPH74" s="367"/>
      <c r="UPI74" s="367"/>
      <c r="UPJ74" s="367"/>
      <c r="UPK74" s="367"/>
      <c r="UPL74" s="367"/>
      <c r="UPM74" s="367"/>
      <c r="UPN74" s="367"/>
      <c r="UPO74" s="367"/>
      <c r="UPP74" s="367"/>
      <c r="UPQ74" s="367"/>
      <c r="UPR74" s="367"/>
      <c r="UPS74" s="367"/>
      <c r="UPT74" s="367"/>
      <c r="UPU74" s="367"/>
      <c r="UPV74" s="367"/>
      <c r="UPW74" s="367"/>
      <c r="UPX74" s="367"/>
      <c r="UPY74" s="367"/>
      <c r="UPZ74" s="367"/>
      <c r="UQA74" s="367"/>
      <c r="UQB74" s="367"/>
      <c r="UQC74" s="367"/>
      <c r="UQD74" s="367"/>
      <c r="UQE74" s="367"/>
      <c r="UQF74" s="367"/>
      <c r="UQG74" s="367"/>
      <c r="UQH74" s="367"/>
      <c r="UQI74" s="367"/>
      <c r="UQJ74" s="367"/>
      <c r="UQK74" s="367"/>
      <c r="UQL74" s="367"/>
      <c r="UQM74" s="367"/>
      <c r="UQN74" s="367"/>
      <c r="UQO74" s="367"/>
      <c r="UQP74" s="367"/>
      <c r="UQQ74" s="367"/>
      <c r="UQR74" s="367"/>
      <c r="UQS74" s="367"/>
      <c r="UQT74" s="367"/>
      <c r="UQU74" s="367"/>
      <c r="UQV74" s="367"/>
      <c r="UQW74" s="367"/>
      <c r="UQX74" s="367"/>
      <c r="UQY74" s="367"/>
      <c r="UQZ74" s="367"/>
      <c r="URA74" s="367"/>
      <c r="URB74" s="367"/>
      <c r="URC74" s="367"/>
      <c r="URD74" s="367"/>
      <c r="URE74" s="367"/>
      <c r="URF74" s="367"/>
      <c r="URG74" s="367"/>
      <c r="URH74" s="367"/>
      <c r="URI74" s="367"/>
      <c r="URJ74" s="367"/>
      <c r="URK74" s="367"/>
      <c r="URL74" s="367"/>
      <c r="URM74" s="367"/>
      <c r="URN74" s="367"/>
      <c r="URO74" s="367"/>
      <c r="URP74" s="367"/>
      <c r="URQ74" s="367"/>
      <c r="URR74" s="367"/>
      <c r="URS74" s="367"/>
      <c r="URT74" s="367"/>
      <c r="URU74" s="367"/>
      <c r="URV74" s="367"/>
      <c r="URW74" s="367"/>
      <c r="URX74" s="367"/>
      <c r="URY74" s="367"/>
      <c r="URZ74" s="367"/>
      <c r="USA74" s="367"/>
      <c r="USB74" s="367"/>
      <c r="USC74" s="367"/>
      <c r="USD74" s="367"/>
      <c r="USE74" s="367"/>
      <c r="USF74" s="367"/>
      <c r="USG74" s="367"/>
      <c r="USH74" s="367"/>
      <c r="USI74" s="367"/>
      <c r="USJ74" s="367"/>
      <c r="USK74" s="367"/>
      <c r="USL74" s="367"/>
      <c r="USM74" s="367"/>
      <c r="USN74" s="367"/>
      <c r="USO74" s="367"/>
      <c r="USP74" s="367"/>
      <c r="USQ74" s="367"/>
      <c r="USR74" s="367"/>
      <c r="USS74" s="367"/>
      <c r="UST74" s="367"/>
      <c r="USU74" s="367"/>
      <c r="USV74" s="367"/>
      <c r="USW74" s="367"/>
      <c r="USX74" s="367"/>
      <c r="USY74" s="367"/>
      <c r="USZ74" s="367"/>
      <c r="UTA74" s="367"/>
      <c r="UTB74" s="367"/>
      <c r="UTC74" s="367"/>
      <c r="UTD74" s="367"/>
      <c r="UTE74" s="367"/>
      <c r="UTF74" s="367"/>
      <c r="UTG74" s="367"/>
      <c r="UTH74" s="367"/>
      <c r="UTI74" s="367"/>
      <c r="UTJ74" s="367"/>
      <c r="UTK74" s="367"/>
      <c r="UTL74" s="367"/>
      <c r="UTM74" s="367"/>
      <c r="UTN74" s="367"/>
      <c r="UTO74" s="367"/>
      <c r="UTP74" s="367"/>
      <c r="UTQ74" s="367"/>
      <c r="UTR74" s="367"/>
      <c r="UTS74" s="367"/>
      <c r="UTT74" s="367"/>
      <c r="UTU74" s="367"/>
      <c r="UTV74" s="367"/>
      <c r="UTW74" s="367"/>
      <c r="UTX74" s="367"/>
      <c r="UTY74" s="367"/>
      <c r="UTZ74" s="367"/>
      <c r="UUA74" s="367"/>
      <c r="UUB74" s="367"/>
      <c r="UUC74" s="367"/>
      <c r="UUD74" s="367"/>
      <c r="UUE74" s="367"/>
      <c r="UUF74" s="367"/>
      <c r="UUG74" s="367"/>
      <c r="UUH74" s="367"/>
      <c r="UUI74" s="367"/>
      <c r="UUJ74" s="367"/>
      <c r="UUK74" s="367"/>
      <c r="UUL74" s="367"/>
      <c r="UUM74" s="367"/>
      <c r="UUN74" s="367"/>
      <c r="UUO74" s="367"/>
      <c r="UUP74" s="367"/>
      <c r="UUQ74" s="367"/>
      <c r="UUR74" s="367"/>
      <c r="UUS74" s="367"/>
      <c r="UUT74" s="367"/>
      <c r="UUU74" s="367"/>
      <c r="UUV74" s="367"/>
      <c r="UUW74" s="367"/>
      <c r="UUX74" s="367"/>
      <c r="UUY74" s="367"/>
      <c r="UUZ74" s="367"/>
      <c r="UVA74" s="367"/>
      <c r="UVB74" s="367"/>
      <c r="UVC74" s="367"/>
      <c r="UVD74" s="367"/>
      <c r="UVE74" s="367"/>
      <c r="UVF74" s="367"/>
      <c r="UVG74" s="367"/>
      <c r="UVH74" s="367"/>
      <c r="UVI74" s="367"/>
      <c r="UVJ74" s="367"/>
      <c r="UVK74" s="367"/>
      <c r="UVL74" s="367"/>
      <c r="UVM74" s="367"/>
      <c r="UVN74" s="367"/>
      <c r="UVO74" s="367"/>
      <c r="UVP74" s="367"/>
      <c r="UVQ74" s="367"/>
      <c r="UVR74" s="367"/>
      <c r="UVS74" s="367"/>
      <c r="UVT74" s="367"/>
      <c r="UVU74" s="367"/>
      <c r="UVV74" s="367"/>
      <c r="UVW74" s="367"/>
      <c r="UVX74" s="367"/>
      <c r="UVY74" s="367"/>
      <c r="UVZ74" s="367"/>
      <c r="UWA74" s="367"/>
      <c r="UWB74" s="367"/>
      <c r="UWC74" s="367"/>
      <c r="UWD74" s="367"/>
      <c r="UWE74" s="367"/>
      <c r="UWF74" s="367"/>
      <c r="UWG74" s="367"/>
      <c r="UWH74" s="367"/>
      <c r="UWI74" s="367"/>
      <c r="UWJ74" s="367"/>
      <c r="UWK74" s="367"/>
      <c r="UWL74" s="367"/>
      <c r="UWM74" s="367"/>
      <c r="UWN74" s="367"/>
      <c r="UWO74" s="367"/>
      <c r="UWP74" s="367"/>
      <c r="UWQ74" s="367"/>
      <c r="UWR74" s="367"/>
      <c r="UWS74" s="367"/>
      <c r="UWT74" s="367"/>
      <c r="UWU74" s="367"/>
      <c r="UWV74" s="367"/>
      <c r="UWW74" s="367"/>
      <c r="UWX74" s="367"/>
      <c r="UWY74" s="367"/>
      <c r="UWZ74" s="367"/>
      <c r="UXA74" s="367"/>
      <c r="UXB74" s="367"/>
      <c r="UXC74" s="367"/>
      <c r="UXD74" s="367"/>
      <c r="UXE74" s="367"/>
      <c r="UXF74" s="367"/>
      <c r="UXG74" s="367"/>
      <c r="UXH74" s="367"/>
      <c r="UXI74" s="367"/>
      <c r="UXJ74" s="367"/>
      <c r="UXK74" s="367"/>
      <c r="UXL74" s="367"/>
      <c r="UXM74" s="367"/>
      <c r="UXN74" s="367"/>
      <c r="UXO74" s="367"/>
      <c r="UXP74" s="367"/>
      <c r="UXQ74" s="367"/>
      <c r="UXR74" s="367"/>
      <c r="UXS74" s="367"/>
      <c r="UXT74" s="367"/>
      <c r="UXU74" s="367"/>
      <c r="UXV74" s="367"/>
      <c r="UXW74" s="367"/>
      <c r="UXX74" s="367"/>
      <c r="UXY74" s="367"/>
      <c r="UXZ74" s="367"/>
      <c r="UYA74" s="367"/>
      <c r="UYB74" s="367"/>
      <c r="UYC74" s="367"/>
      <c r="UYD74" s="367"/>
      <c r="UYE74" s="367"/>
      <c r="UYF74" s="367"/>
      <c r="UYG74" s="367"/>
      <c r="UYH74" s="367"/>
      <c r="UYI74" s="367"/>
      <c r="UYJ74" s="367"/>
      <c r="UYK74" s="367"/>
      <c r="UYL74" s="367"/>
      <c r="UYM74" s="367"/>
      <c r="UYN74" s="367"/>
      <c r="UYO74" s="367"/>
      <c r="UYP74" s="367"/>
      <c r="UYQ74" s="367"/>
      <c r="UYR74" s="367"/>
      <c r="UYS74" s="367"/>
      <c r="UYT74" s="367"/>
      <c r="UYU74" s="367"/>
      <c r="UYV74" s="367"/>
      <c r="UYW74" s="367"/>
      <c r="UYX74" s="367"/>
      <c r="UYY74" s="367"/>
      <c r="UYZ74" s="367"/>
      <c r="UZA74" s="367"/>
      <c r="UZB74" s="367"/>
      <c r="UZC74" s="367"/>
      <c r="UZD74" s="367"/>
      <c r="UZE74" s="367"/>
      <c r="UZF74" s="367"/>
      <c r="UZG74" s="367"/>
      <c r="UZH74" s="367"/>
      <c r="UZI74" s="367"/>
      <c r="UZJ74" s="367"/>
      <c r="UZK74" s="367"/>
      <c r="UZL74" s="367"/>
      <c r="UZM74" s="367"/>
      <c r="UZN74" s="367"/>
      <c r="UZO74" s="367"/>
      <c r="UZP74" s="367"/>
      <c r="UZQ74" s="367"/>
      <c r="UZR74" s="367"/>
      <c r="UZS74" s="367"/>
      <c r="UZT74" s="367"/>
      <c r="UZU74" s="367"/>
      <c r="UZV74" s="367"/>
      <c r="UZW74" s="367"/>
      <c r="UZX74" s="367"/>
      <c r="UZY74" s="367"/>
      <c r="UZZ74" s="367"/>
      <c r="VAA74" s="367"/>
      <c r="VAB74" s="367"/>
      <c r="VAC74" s="367"/>
      <c r="VAD74" s="367"/>
      <c r="VAE74" s="367"/>
      <c r="VAF74" s="367"/>
      <c r="VAG74" s="367"/>
      <c r="VAH74" s="367"/>
      <c r="VAI74" s="367"/>
      <c r="VAJ74" s="367"/>
      <c r="VAK74" s="367"/>
      <c r="VAL74" s="367"/>
      <c r="VAM74" s="367"/>
      <c r="VAN74" s="367"/>
      <c r="VAO74" s="367"/>
      <c r="VAP74" s="367"/>
      <c r="VAQ74" s="367"/>
      <c r="VAR74" s="367"/>
      <c r="VAS74" s="367"/>
      <c r="VAT74" s="367"/>
      <c r="VAU74" s="367"/>
      <c r="VAV74" s="367"/>
      <c r="VAW74" s="367"/>
      <c r="VAX74" s="367"/>
      <c r="VAY74" s="367"/>
      <c r="VAZ74" s="367"/>
      <c r="VBA74" s="367"/>
      <c r="VBB74" s="367"/>
      <c r="VBC74" s="367"/>
      <c r="VBD74" s="367"/>
      <c r="VBE74" s="367"/>
      <c r="VBF74" s="367"/>
      <c r="VBG74" s="367"/>
      <c r="VBH74" s="367"/>
      <c r="VBI74" s="367"/>
      <c r="VBJ74" s="367"/>
      <c r="VBK74" s="367"/>
      <c r="VBL74" s="367"/>
      <c r="VBM74" s="367"/>
      <c r="VBN74" s="367"/>
      <c r="VBO74" s="367"/>
      <c r="VBP74" s="367"/>
      <c r="VBQ74" s="367"/>
      <c r="VBR74" s="367"/>
      <c r="VBS74" s="367"/>
      <c r="VBT74" s="367"/>
      <c r="VBU74" s="367"/>
      <c r="VBV74" s="367"/>
      <c r="VBW74" s="367"/>
      <c r="VBX74" s="367"/>
      <c r="VBY74" s="367"/>
      <c r="VBZ74" s="367"/>
      <c r="VCA74" s="367"/>
      <c r="VCB74" s="367"/>
      <c r="VCC74" s="367"/>
      <c r="VCD74" s="367"/>
      <c r="VCE74" s="367"/>
      <c r="VCF74" s="367"/>
      <c r="VCG74" s="367"/>
      <c r="VCH74" s="367"/>
      <c r="VCI74" s="367"/>
      <c r="VCJ74" s="367"/>
      <c r="VCK74" s="367"/>
      <c r="VCL74" s="367"/>
      <c r="VCM74" s="367"/>
      <c r="VCN74" s="367"/>
      <c r="VCO74" s="367"/>
      <c r="VCP74" s="367"/>
      <c r="VCQ74" s="367"/>
      <c r="VCR74" s="367"/>
      <c r="VCS74" s="367"/>
      <c r="VCT74" s="367"/>
      <c r="VCU74" s="367"/>
      <c r="VCV74" s="367"/>
      <c r="VCW74" s="367"/>
      <c r="VCX74" s="367"/>
      <c r="VCY74" s="367"/>
      <c r="VCZ74" s="367"/>
      <c r="VDA74" s="367"/>
      <c r="VDB74" s="367"/>
      <c r="VDC74" s="367"/>
      <c r="VDD74" s="367"/>
      <c r="VDE74" s="367"/>
      <c r="VDF74" s="367"/>
      <c r="VDG74" s="367"/>
      <c r="VDH74" s="367"/>
      <c r="VDI74" s="367"/>
      <c r="VDJ74" s="367"/>
      <c r="VDK74" s="367"/>
      <c r="VDL74" s="367"/>
      <c r="VDM74" s="367"/>
      <c r="VDN74" s="367"/>
      <c r="VDO74" s="367"/>
      <c r="VDP74" s="367"/>
      <c r="VDQ74" s="367"/>
      <c r="VDR74" s="367"/>
      <c r="VDS74" s="367"/>
      <c r="VDT74" s="367"/>
      <c r="VDU74" s="367"/>
      <c r="VDV74" s="367"/>
      <c r="VDW74" s="367"/>
      <c r="VDX74" s="367"/>
      <c r="VDY74" s="367"/>
      <c r="VDZ74" s="367"/>
      <c r="VEA74" s="367"/>
      <c r="VEB74" s="367"/>
      <c r="VEC74" s="367"/>
      <c r="VED74" s="367"/>
      <c r="VEE74" s="367"/>
      <c r="VEF74" s="367"/>
      <c r="VEG74" s="367"/>
      <c r="VEH74" s="367"/>
      <c r="VEI74" s="367"/>
      <c r="VEJ74" s="367"/>
      <c r="VEK74" s="367"/>
      <c r="VEL74" s="367"/>
      <c r="VEM74" s="367"/>
      <c r="VEN74" s="367"/>
      <c r="VEO74" s="367"/>
      <c r="VEP74" s="367"/>
      <c r="VEQ74" s="367"/>
      <c r="VER74" s="367"/>
      <c r="VES74" s="367"/>
      <c r="VET74" s="367"/>
      <c r="VEU74" s="367"/>
      <c r="VEV74" s="367"/>
      <c r="VEW74" s="367"/>
      <c r="VEX74" s="367"/>
      <c r="VEY74" s="367"/>
      <c r="VEZ74" s="367"/>
      <c r="VFA74" s="367"/>
      <c r="VFB74" s="367"/>
      <c r="VFC74" s="367"/>
      <c r="VFD74" s="367"/>
      <c r="VFE74" s="367"/>
      <c r="VFF74" s="367"/>
      <c r="VFG74" s="367"/>
      <c r="VFH74" s="367"/>
      <c r="VFI74" s="367"/>
      <c r="VFJ74" s="367"/>
      <c r="VFK74" s="367"/>
      <c r="VFL74" s="367"/>
      <c r="VFM74" s="367"/>
      <c r="VFN74" s="367"/>
      <c r="VFO74" s="367"/>
      <c r="VFP74" s="367"/>
      <c r="VFQ74" s="367"/>
      <c r="VFR74" s="367"/>
      <c r="VFS74" s="367"/>
      <c r="VFT74" s="367"/>
      <c r="VFU74" s="367"/>
      <c r="VFV74" s="367"/>
      <c r="VFW74" s="367"/>
      <c r="VFX74" s="367"/>
      <c r="VFY74" s="367"/>
      <c r="VFZ74" s="367"/>
      <c r="VGA74" s="367"/>
      <c r="VGB74" s="367"/>
      <c r="VGC74" s="367"/>
      <c r="VGD74" s="367"/>
      <c r="VGE74" s="367"/>
      <c r="VGF74" s="367"/>
      <c r="VGG74" s="367"/>
      <c r="VGH74" s="367"/>
      <c r="VGI74" s="367"/>
      <c r="VGJ74" s="367"/>
      <c r="VGK74" s="367"/>
      <c r="VGL74" s="367"/>
      <c r="VGM74" s="367"/>
      <c r="VGN74" s="367"/>
      <c r="VGO74" s="367"/>
      <c r="VGP74" s="367"/>
      <c r="VGQ74" s="367"/>
      <c r="VGR74" s="367"/>
      <c r="VGS74" s="367"/>
      <c r="VGT74" s="367"/>
      <c r="VGU74" s="367"/>
      <c r="VGV74" s="367"/>
      <c r="VGW74" s="367"/>
      <c r="VGX74" s="367"/>
      <c r="VGY74" s="367"/>
      <c r="VGZ74" s="367"/>
      <c r="VHA74" s="367"/>
      <c r="VHB74" s="367"/>
      <c r="VHC74" s="367"/>
      <c r="VHD74" s="367"/>
      <c r="VHE74" s="367"/>
      <c r="VHF74" s="367"/>
      <c r="VHG74" s="367"/>
      <c r="VHH74" s="367"/>
      <c r="VHI74" s="367"/>
      <c r="VHJ74" s="367"/>
      <c r="VHK74" s="367"/>
      <c r="VHL74" s="367"/>
      <c r="VHM74" s="367"/>
      <c r="VHN74" s="367"/>
      <c r="VHO74" s="367"/>
      <c r="VHP74" s="367"/>
      <c r="VHQ74" s="367"/>
      <c r="VHR74" s="367"/>
      <c r="VHS74" s="367"/>
      <c r="VHT74" s="367"/>
      <c r="VHU74" s="367"/>
      <c r="VHV74" s="367"/>
      <c r="VHW74" s="367"/>
      <c r="VHX74" s="367"/>
      <c r="VHY74" s="367"/>
      <c r="VHZ74" s="367"/>
      <c r="VIA74" s="367"/>
      <c r="VIB74" s="367"/>
      <c r="VIC74" s="367"/>
      <c r="VID74" s="367"/>
      <c r="VIE74" s="367"/>
      <c r="VIF74" s="367"/>
      <c r="VIG74" s="367"/>
      <c r="VIH74" s="367"/>
      <c r="VII74" s="367"/>
      <c r="VIJ74" s="367"/>
      <c r="VIK74" s="367"/>
      <c r="VIL74" s="367"/>
      <c r="VIM74" s="367"/>
      <c r="VIN74" s="367"/>
      <c r="VIO74" s="367"/>
      <c r="VIP74" s="367"/>
      <c r="VIQ74" s="367"/>
      <c r="VIR74" s="367"/>
      <c r="VIS74" s="367"/>
      <c r="VIT74" s="367"/>
      <c r="VIU74" s="367"/>
      <c r="VIV74" s="367"/>
      <c r="VIW74" s="367"/>
      <c r="VIX74" s="367"/>
      <c r="VIY74" s="367"/>
      <c r="VIZ74" s="367"/>
      <c r="VJA74" s="367"/>
      <c r="VJB74" s="367"/>
      <c r="VJC74" s="367"/>
      <c r="VJD74" s="367"/>
      <c r="VJE74" s="367"/>
      <c r="VJF74" s="367"/>
      <c r="VJG74" s="367"/>
      <c r="VJH74" s="367"/>
      <c r="VJI74" s="367"/>
      <c r="VJJ74" s="367"/>
      <c r="VJK74" s="367"/>
      <c r="VJL74" s="367"/>
      <c r="VJM74" s="367"/>
      <c r="VJN74" s="367"/>
      <c r="VJO74" s="367"/>
      <c r="VJP74" s="367"/>
      <c r="VJQ74" s="367"/>
      <c r="VJR74" s="367"/>
      <c r="VJS74" s="367"/>
      <c r="VJT74" s="367"/>
      <c r="VJU74" s="367"/>
      <c r="VJV74" s="367"/>
      <c r="VJW74" s="367"/>
      <c r="VJX74" s="367"/>
      <c r="VJY74" s="367"/>
      <c r="VJZ74" s="367"/>
      <c r="VKA74" s="367"/>
      <c r="VKB74" s="367"/>
      <c r="VKC74" s="367"/>
      <c r="VKD74" s="367"/>
      <c r="VKE74" s="367"/>
      <c r="VKF74" s="367"/>
      <c r="VKG74" s="367"/>
      <c r="VKH74" s="367"/>
      <c r="VKI74" s="367"/>
      <c r="VKJ74" s="367"/>
      <c r="VKK74" s="367"/>
      <c r="VKL74" s="367"/>
      <c r="VKM74" s="367"/>
      <c r="VKN74" s="367"/>
      <c r="VKO74" s="367"/>
      <c r="VKP74" s="367"/>
      <c r="VKQ74" s="367"/>
      <c r="VKR74" s="367"/>
      <c r="VKS74" s="367"/>
      <c r="VKT74" s="367"/>
      <c r="VKU74" s="367"/>
      <c r="VKV74" s="367"/>
      <c r="VKW74" s="367"/>
      <c r="VKX74" s="367"/>
      <c r="VKY74" s="367"/>
      <c r="VKZ74" s="367"/>
      <c r="VLA74" s="367"/>
      <c r="VLB74" s="367"/>
      <c r="VLC74" s="367"/>
      <c r="VLD74" s="367"/>
      <c r="VLE74" s="367"/>
      <c r="VLF74" s="367"/>
      <c r="VLG74" s="367"/>
      <c r="VLH74" s="367"/>
      <c r="VLI74" s="367"/>
      <c r="VLJ74" s="367"/>
      <c r="VLK74" s="367"/>
      <c r="VLL74" s="367"/>
      <c r="VLM74" s="367"/>
      <c r="VLN74" s="367"/>
      <c r="VLO74" s="367"/>
      <c r="VLP74" s="367"/>
      <c r="VLQ74" s="367"/>
      <c r="VLR74" s="367"/>
      <c r="VLS74" s="367"/>
      <c r="VLT74" s="367"/>
      <c r="VLU74" s="367"/>
      <c r="VLV74" s="367"/>
      <c r="VLW74" s="367"/>
      <c r="VLX74" s="367"/>
      <c r="VLY74" s="367"/>
      <c r="VLZ74" s="367"/>
      <c r="VMA74" s="367"/>
      <c r="VMB74" s="367"/>
      <c r="VMC74" s="367"/>
      <c r="VMD74" s="367"/>
      <c r="VME74" s="367"/>
      <c r="VMF74" s="367"/>
      <c r="VMG74" s="367"/>
      <c r="VMH74" s="367"/>
      <c r="VMI74" s="367"/>
      <c r="VMJ74" s="367"/>
      <c r="VMK74" s="367"/>
      <c r="VML74" s="367"/>
      <c r="VMM74" s="367"/>
      <c r="VMN74" s="367"/>
      <c r="VMO74" s="367"/>
      <c r="VMP74" s="367"/>
      <c r="VMQ74" s="367"/>
      <c r="VMR74" s="367"/>
      <c r="VMS74" s="367"/>
      <c r="VMT74" s="367"/>
      <c r="VMU74" s="367"/>
      <c r="VMV74" s="367"/>
      <c r="VMW74" s="367"/>
      <c r="VMX74" s="367"/>
      <c r="VMY74" s="367"/>
      <c r="VMZ74" s="367"/>
      <c r="VNA74" s="367"/>
      <c r="VNB74" s="367"/>
      <c r="VNC74" s="367"/>
      <c r="VND74" s="367"/>
      <c r="VNE74" s="367"/>
      <c r="VNF74" s="367"/>
      <c r="VNG74" s="367"/>
      <c r="VNH74" s="367"/>
      <c r="VNI74" s="367"/>
      <c r="VNJ74" s="367"/>
      <c r="VNK74" s="367"/>
      <c r="VNL74" s="367"/>
      <c r="VNM74" s="367"/>
      <c r="VNN74" s="367"/>
      <c r="VNO74" s="367"/>
      <c r="VNP74" s="367"/>
      <c r="VNQ74" s="367"/>
      <c r="VNR74" s="367"/>
      <c r="VNS74" s="367"/>
      <c r="VNT74" s="367"/>
      <c r="VNU74" s="367"/>
      <c r="VNV74" s="367"/>
      <c r="VNW74" s="367"/>
      <c r="VNX74" s="367"/>
      <c r="VNY74" s="367"/>
      <c r="VNZ74" s="367"/>
      <c r="VOA74" s="367"/>
      <c r="VOB74" s="367"/>
      <c r="VOC74" s="367"/>
      <c r="VOD74" s="367"/>
      <c r="VOE74" s="367"/>
      <c r="VOF74" s="367"/>
      <c r="VOG74" s="367"/>
      <c r="VOH74" s="367"/>
      <c r="VOI74" s="367"/>
      <c r="VOJ74" s="367"/>
      <c r="VOK74" s="367"/>
      <c r="VOL74" s="367"/>
      <c r="VOM74" s="367"/>
      <c r="VON74" s="367"/>
      <c r="VOO74" s="367"/>
      <c r="VOP74" s="367"/>
      <c r="VOQ74" s="367"/>
      <c r="VOR74" s="367"/>
      <c r="VOS74" s="367"/>
      <c r="VOT74" s="367"/>
      <c r="VOU74" s="367"/>
      <c r="VOV74" s="367"/>
      <c r="VOW74" s="367"/>
      <c r="VOX74" s="367"/>
      <c r="VOY74" s="367"/>
      <c r="VOZ74" s="367"/>
      <c r="VPA74" s="367"/>
      <c r="VPB74" s="367"/>
      <c r="VPC74" s="367"/>
      <c r="VPD74" s="367"/>
      <c r="VPE74" s="367"/>
      <c r="VPF74" s="367"/>
      <c r="VPG74" s="367"/>
      <c r="VPH74" s="367"/>
      <c r="VPI74" s="367"/>
      <c r="VPJ74" s="367"/>
      <c r="VPK74" s="367"/>
      <c r="VPL74" s="367"/>
      <c r="VPM74" s="367"/>
      <c r="VPN74" s="367"/>
      <c r="VPO74" s="367"/>
      <c r="VPP74" s="367"/>
      <c r="VPQ74" s="367"/>
      <c r="VPR74" s="367"/>
      <c r="VPS74" s="367"/>
      <c r="VPT74" s="367"/>
      <c r="VPU74" s="367"/>
      <c r="VPV74" s="367"/>
      <c r="VPW74" s="367"/>
      <c r="VPX74" s="367"/>
      <c r="VPY74" s="367"/>
      <c r="VPZ74" s="367"/>
      <c r="VQA74" s="367"/>
      <c r="VQB74" s="367"/>
      <c r="VQC74" s="367"/>
      <c r="VQD74" s="367"/>
      <c r="VQE74" s="367"/>
      <c r="VQF74" s="367"/>
      <c r="VQG74" s="367"/>
      <c r="VQH74" s="367"/>
      <c r="VQI74" s="367"/>
      <c r="VQJ74" s="367"/>
      <c r="VQK74" s="367"/>
      <c r="VQL74" s="367"/>
      <c r="VQM74" s="367"/>
      <c r="VQN74" s="367"/>
      <c r="VQO74" s="367"/>
      <c r="VQP74" s="367"/>
      <c r="VQQ74" s="367"/>
      <c r="VQR74" s="367"/>
      <c r="VQS74" s="367"/>
      <c r="VQT74" s="367"/>
      <c r="VQU74" s="367"/>
      <c r="VQV74" s="367"/>
      <c r="VQW74" s="367"/>
      <c r="VQX74" s="367"/>
      <c r="VQY74" s="367"/>
      <c r="VQZ74" s="367"/>
      <c r="VRA74" s="367"/>
      <c r="VRB74" s="367"/>
      <c r="VRC74" s="367"/>
      <c r="VRD74" s="367"/>
      <c r="VRE74" s="367"/>
      <c r="VRF74" s="367"/>
      <c r="VRG74" s="367"/>
      <c r="VRH74" s="367"/>
      <c r="VRI74" s="367"/>
      <c r="VRJ74" s="367"/>
      <c r="VRK74" s="367"/>
      <c r="VRL74" s="367"/>
      <c r="VRM74" s="367"/>
      <c r="VRN74" s="367"/>
      <c r="VRO74" s="367"/>
      <c r="VRP74" s="367"/>
      <c r="VRQ74" s="367"/>
      <c r="VRR74" s="367"/>
      <c r="VRS74" s="367"/>
      <c r="VRT74" s="367"/>
      <c r="VRU74" s="367"/>
      <c r="VRV74" s="367"/>
      <c r="VRW74" s="367"/>
      <c r="VRX74" s="367"/>
      <c r="VRY74" s="367"/>
      <c r="VRZ74" s="367"/>
      <c r="VSA74" s="367"/>
      <c r="VSB74" s="367"/>
      <c r="VSC74" s="367"/>
      <c r="VSD74" s="367"/>
      <c r="VSE74" s="367"/>
      <c r="VSF74" s="367"/>
      <c r="VSG74" s="367"/>
      <c r="VSH74" s="367"/>
      <c r="VSI74" s="367"/>
      <c r="VSJ74" s="367"/>
      <c r="VSK74" s="367"/>
      <c r="VSL74" s="367"/>
      <c r="VSM74" s="367"/>
      <c r="VSN74" s="367"/>
      <c r="VSO74" s="367"/>
      <c r="VSP74" s="367"/>
      <c r="VSQ74" s="367"/>
      <c r="VSR74" s="367"/>
      <c r="VSS74" s="367"/>
      <c r="VST74" s="367"/>
      <c r="VSU74" s="367"/>
      <c r="VSV74" s="367"/>
      <c r="VSW74" s="367"/>
      <c r="VSX74" s="367"/>
      <c r="VSY74" s="367"/>
      <c r="VSZ74" s="367"/>
      <c r="VTA74" s="367"/>
      <c r="VTB74" s="367"/>
      <c r="VTC74" s="367"/>
      <c r="VTD74" s="367"/>
      <c r="VTE74" s="367"/>
      <c r="VTF74" s="367"/>
      <c r="VTG74" s="367"/>
      <c r="VTH74" s="367"/>
      <c r="VTI74" s="367"/>
      <c r="VTJ74" s="367"/>
      <c r="VTK74" s="367"/>
      <c r="VTL74" s="367"/>
      <c r="VTM74" s="367"/>
      <c r="VTN74" s="367"/>
      <c r="VTO74" s="367"/>
      <c r="VTP74" s="367"/>
      <c r="VTQ74" s="367"/>
      <c r="VTR74" s="367"/>
      <c r="VTS74" s="367"/>
      <c r="VTT74" s="367"/>
      <c r="VTU74" s="367"/>
      <c r="VTV74" s="367"/>
      <c r="VTW74" s="367"/>
      <c r="VTX74" s="367"/>
      <c r="VTY74" s="367"/>
      <c r="VTZ74" s="367"/>
      <c r="VUA74" s="367"/>
      <c r="VUB74" s="367"/>
      <c r="VUC74" s="367"/>
      <c r="VUD74" s="367"/>
      <c r="VUE74" s="367"/>
      <c r="VUF74" s="367"/>
      <c r="VUG74" s="367"/>
      <c r="VUH74" s="367"/>
      <c r="VUI74" s="367"/>
      <c r="VUJ74" s="367"/>
      <c r="VUK74" s="367"/>
      <c r="VUL74" s="367"/>
      <c r="VUM74" s="367"/>
      <c r="VUN74" s="367"/>
      <c r="VUO74" s="367"/>
      <c r="VUP74" s="367"/>
      <c r="VUQ74" s="367"/>
      <c r="VUR74" s="367"/>
      <c r="VUS74" s="367"/>
      <c r="VUT74" s="367"/>
      <c r="VUU74" s="367"/>
      <c r="VUV74" s="367"/>
      <c r="VUW74" s="367"/>
      <c r="VUX74" s="367"/>
      <c r="VUY74" s="367"/>
      <c r="VUZ74" s="367"/>
      <c r="VVA74" s="367"/>
      <c r="VVB74" s="367"/>
      <c r="VVC74" s="367"/>
      <c r="VVD74" s="367"/>
      <c r="VVE74" s="367"/>
      <c r="VVF74" s="367"/>
      <c r="VVG74" s="367"/>
      <c r="VVH74" s="367"/>
      <c r="VVI74" s="367"/>
      <c r="VVJ74" s="367"/>
      <c r="VVK74" s="367"/>
      <c r="VVL74" s="367"/>
      <c r="VVM74" s="367"/>
      <c r="VVN74" s="367"/>
      <c r="VVO74" s="367"/>
      <c r="VVP74" s="367"/>
      <c r="VVQ74" s="367"/>
      <c r="VVR74" s="367"/>
      <c r="VVS74" s="367"/>
      <c r="VVT74" s="367"/>
      <c r="VVU74" s="367"/>
      <c r="VVV74" s="367"/>
      <c r="VVW74" s="367"/>
      <c r="VVX74" s="367"/>
      <c r="VVY74" s="367"/>
      <c r="VVZ74" s="367"/>
      <c r="VWA74" s="367"/>
      <c r="VWB74" s="367"/>
      <c r="VWC74" s="367"/>
      <c r="VWD74" s="367"/>
      <c r="VWE74" s="367"/>
      <c r="VWF74" s="367"/>
      <c r="VWG74" s="367"/>
      <c r="VWH74" s="367"/>
      <c r="VWI74" s="367"/>
      <c r="VWJ74" s="367"/>
      <c r="VWK74" s="367"/>
      <c r="VWL74" s="367"/>
      <c r="VWM74" s="367"/>
      <c r="VWN74" s="367"/>
      <c r="VWO74" s="367"/>
      <c r="VWP74" s="367"/>
      <c r="VWQ74" s="367"/>
      <c r="VWR74" s="367"/>
      <c r="VWS74" s="367"/>
      <c r="VWT74" s="367"/>
      <c r="VWU74" s="367"/>
      <c r="VWV74" s="367"/>
      <c r="VWW74" s="367"/>
      <c r="VWX74" s="367"/>
      <c r="VWY74" s="367"/>
      <c r="VWZ74" s="367"/>
      <c r="VXA74" s="367"/>
      <c r="VXB74" s="367"/>
      <c r="VXC74" s="367"/>
      <c r="VXD74" s="367"/>
      <c r="VXE74" s="367"/>
      <c r="VXF74" s="367"/>
      <c r="VXG74" s="367"/>
      <c r="VXH74" s="367"/>
      <c r="VXI74" s="367"/>
      <c r="VXJ74" s="367"/>
      <c r="VXK74" s="367"/>
      <c r="VXL74" s="367"/>
      <c r="VXM74" s="367"/>
      <c r="VXN74" s="367"/>
      <c r="VXO74" s="367"/>
      <c r="VXP74" s="367"/>
      <c r="VXQ74" s="367"/>
      <c r="VXR74" s="367"/>
      <c r="VXS74" s="367"/>
      <c r="VXT74" s="367"/>
      <c r="VXU74" s="367"/>
      <c r="VXV74" s="367"/>
      <c r="VXW74" s="367"/>
      <c r="VXX74" s="367"/>
      <c r="VXY74" s="367"/>
      <c r="VXZ74" s="367"/>
      <c r="VYA74" s="367"/>
      <c r="VYB74" s="367"/>
      <c r="VYC74" s="367"/>
      <c r="VYD74" s="367"/>
      <c r="VYE74" s="367"/>
      <c r="VYF74" s="367"/>
      <c r="VYG74" s="367"/>
      <c r="VYH74" s="367"/>
      <c r="VYI74" s="367"/>
      <c r="VYJ74" s="367"/>
      <c r="VYK74" s="367"/>
      <c r="VYL74" s="367"/>
      <c r="VYM74" s="367"/>
      <c r="VYN74" s="367"/>
      <c r="VYO74" s="367"/>
      <c r="VYP74" s="367"/>
      <c r="VYQ74" s="367"/>
      <c r="VYR74" s="367"/>
      <c r="VYS74" s="367"/>
      <c r="VYT74" s="367"/>
      <c r="VYU74" s="367"/>
      <c r="VYV74" s="367"/>
      <c r="VYW74" s="367"/>
      <c r="VYX74" s="367"/>
      <c r="VYY74" s="367"/>
      <c r="VYZ74" s="367"/>
      <c r="VZA74" s="367"/>
      <c r="VZB74" s="367"/>
      <c r="VZC74" s="367"/>
      <c r="VZD74" s="367"/>
      <c r="VZE74" s="367"/>
      <c r="VZF74" s="367"/>
      <c r="VZG74" s="367"/>
      <c r="VZH74" s="367"/>
      <c r="VZI74" s="367"/>
      <c r="VZJ74" s="367"/>
      <c r="VZK74" s="367"/>
      <c r="VZL74" s="367"/>
      <c r="VZM74" s="367"/>
      <c r="VZN74" s="367"/>
      <c r="VZO74" s="367"/>
      <c r="VZP74" s="367"/>
      <c r="VZQ74" s="367"/>
      <c r="VZR74" s="367"/>
      <c r="VZS74" s="367"/>
      <c r="VZT74" s="367"/>
      <c r="VZU74" s="367"/>
      <c r="VZV74" s="367"/>
      <c r="VZW74" s="367"/>
      <c r="VZX74" s="367"/>
      <c r="VZY74" s="367"/>
      <c r="VZZ74" s="367"/>
      <c r="WAA74" s="367"/>
      <c r="WAB74" s="367"/>
      <c r="WAC74" s="367"/>
      <c r="WAD74" s="367"/>
      <c r="WAE74" s="367"/>
      <c r="WAF74" s="367"/>
      <c r="WAG74" s="367"/>
      <c r="WAH74" s="367"/>
      <c r="WAI74" s="367"/>
      <c r="WAJ74" s="367"/>
      <c r="WAK74" s="367"/>
      <c r="WAL74" s="367"/>
      <c r="WAM74" s="367"/>
      <c r="WAN74" s="367"/>
      <c r="WAO74" s="367"/>
      <c r="WAP74" s="367"/>
      <c r="WAQ74" s="367"/>
      <c r="WAR74" s="367"/>
      <c r="WAS74" s="367"/>
      <c r="WAT74" s="367"/>
      <c r="WAU74" s="367"/>
      <c r="WAV74" s="367"/>
      <c r="WAW74" s="367"/>
      <c r="WAX74" s="367"/>
      <c r="WAY74" s="367"/>
      <c r="WAZ74" s="367"/>
      <c r="WBA74" s="367"/>
      <c r="WBB74" s="367"/>
      <c r="WBC74" s="367"/>
      <c r="WBD74" s="367"/>
      <c r="WBE74" s="367"/>
      <c r="WBF74" s="367"/>
      <c r="WBG74" s="367"/>
      <c r="WBH74" s="367"/>
      <c r="WBI74" s="367"/>
      <c r="WBJ74" s="367"/>
      <c r="WBK74" s="367"/>
      <c r="WBL74" s="367"/>
      <c r="WBM74" s="367"/>
      <c r="WBN74" s="367"/>
      <c r="WBO74" s="367"/>
      <c r="WBP74" s="367"/>
      <c r="WBQ74" s="367"/>
      <c r="WBR74" s="367"/>
      <c r="WBS74" s="367"/>
      <c r="WBT74" s="367"/>
      <c r="WBU74" s="367"/>
      <c r="WBV74" s="367"/>
      <c r="WBW74" s="367"/>
      <c r="WBX74" s="367"/>
      <c r="WBY74" s="367"/>
      <c r="WBZ74" s="367"/>
      <c r="WCA74" s="367"/>
      <c r="WCB74" s="367"/>
      <c r="WCC74" s="367"/>
      <c r="WCD74" s="367"/>
      <c r="WCE74" s="367"/>
      <c r="WCF74" s="367"/>
      <c r="WCG74" s="367"/>
      <c r="WCH74" s="367"/>
      <c r="WCI74" s="367"/>
      <c r="WCJ74" s="367"/>
      <c r="WCK74" s="367"/>
      <c r="WCL74" s="367"/>
      <c r="WCM74" s="367"/>
      <c r="WCN74" s="367"/>
      <c r="WCO74" s="367"/>
      <c r="WCP74" s="367"/>
      <c r="WCQ74" s="367"/>
      <c r="WCR74" s="367"/>
      <c r="WCS74" s="367"/>
      <c r="WCT74" s="367"/>
      <c r="WCU74" s="367"/>
      <c r="WCV74" s="367"/>
      <c r="WCW74" s="367"/>
      <c r="WCX74" s="367"/>
      <c r="WCY74" s="367"/>
      <c r="WCZ74" s="367"/>
      <c r="WDA74" s="367"/>
      <c r="WDB74" s="367"/>
      <c r="WDC74" s="367"/>
      <c r="WDD74" s="367"/>
      <c r="WDE74" s="367"/>
      <c r="WDF74" s="367"/>
      <c r="WDG74" s="367"/>
      <c r="WDH74" s="367"/>
      <c r="WDI74" s="367"/>
      <c r="WDJ74" s="367"/>
      <c r="WDK74" s="367"/>
      <c r="WDL74" s="367"/>
      <c r="WDM74" s="367"/>
      <c r="WDN74" s="367"/>
      <c r="WDO74" s="367"/>
      <c r="WDP74" s="367"/>
      <c r="WDQ74" s="367"/>
      <c r="WDR74" s="367"/>
      <c r="WDS74" s="367"/>
      <c r="WDT74" s="367"/>
      <c r="WDU74" s="367"/>
      <c r="WDV74" s="367"/>
      <c r="WDW74" s="367"/>
      <c r="WDX74" s="367"/>
      <c r="WDY74" s="367"/>
      <c r="WDZ74" s="367"/>
      <c r="WEA74" s="367"/>
      <c r="WEB74" s="367"/>
      <c r="WEC74" s="367"/>
      <c r="WED74" s="367"/>
      <c r="WEE74" s="367"/>
      <c r="WEF74" s="367"/>
      <c r="WEG74" s="367"/>
      <c r="WEH74" s="367"/>
      <c r="WEI74" s="367"/>
      <c r="WEJ74" s="367"/>
      <c r="WEK74" s="367"/>
      <c r="WEL74" s="367"/>
      <c r="WEM74" s="367"/>
      <c r="WEN74" s="367"/>
      <c r="WEO74" s="367"/>
      <c r="WEP74" s="367"/>
      <c r="WEQ74" s="367"/>
      <c r="WER74" s="367"/>
      <c r="WES74" s="367"/>
      <c r="WET74" s="367"/>
      <c r="WEU74" s="367"/>
      <c r="WEV74" s="367"/>
      <c r="WEW74" s="367"/>
      <c r="WEX74" s="367"/>
      <c r="WEY74" s="367"/>
      <c r="WEZ74" s="367"/>
      <c r="WFA74" s="367"/>
      <c r="WFB74" s="367"/>
      <c r="WFC74" s="367"/>
      <c r="WFD74" s="367"/>
      <c r="WFE74" s="367"/>
      <c r="WFF74" s="367"/>
      <c r="WFG74" s="367"/>
      <c r="WFH74" s="367"/>
      <c r="WFI74" s="367"/>
      <c r="WFJ74" s="367"/>
      <c r="WFK74" s="367"/>
      <c r="WFL74" s="367"/>
      <c r="WFM74" s="367"/>
      <c r="WFN74" s="367"/>
      <c r="WFO74" s="367"/>
      <c r="WFP74" s="367"/>
      <c r="WFQ74" s="367"/>
      <c r="WFR74" s="367"/>
      <c r="WFS74" s="367"/>
      <c r="WFT74" s="367"/>
      <c r="WFU74" s="367"/>
      <c r="WFV74" s="367"/>
      <c r="WFW74" s="367"/>
      <c r="WFX74" s="367"/>
      <c r="WFY74" s="367"/>
      <c r="WFZ74" s="367"/>
      <c r="WGA74" s="367"/>
      <c r="WGB74" s="367"/>
      <c r="WGC74" s="367"/>
      <c r="WGD74" s="367"/>
      <c r="WGE74" s="367"/>
      <c r="WGF74" s="367"/>
      <c r="WGG74" s="367"/>
      <c r="WGH74" s="367"/>
      <c r="WGI74" s="367"/>
      <c r="WGJ74" s="367"/>
      <c r="WGK74" s="367"/>
      <c r="WGL74" s="367"/>
      <c r="WGM74" s="367"/>
      <c r="WGN74" s="367"/>
      <c r="WGO74" s="367"/>
      <c r="WGP74" s="367"/>
      <c r="WGQ74" s="367"/>
      <c r="WGR74" s="367"/>
      <c r="WGS74" s="367"/>
      <c r="WGT74" s="367"/>
      <c r="WGU74" s="367"/>
      <c r="WGV74" s="367"/>
      <c r="WGW74" s="367"/>
      <c r="WGX74" s="367"/>
      <c r="WGY74" s="367"/>
      <c r="WGZ74" s="367"/>
      <c r="WHA74" s="367"/>
      <c r="WHB74" s="367"/>
      <c r="WHC74" s="367"/>
      <c r="WHD74" s="367"/>
      <c r="WHE74" s="367"/>
      <c r="WHF74" s="367"/>
      <c r="WHG74" s="367"/>
      <c r="WHH74" s="367"/>
      <c r="WHI74" s="367"/>
      <c r="WHJ74" s="367"/>
      <c r="WHK74" s="367"/>
      <c r="WHL74" s="367"/>
      <c r="WHM74" s="367"/>
      <c r="WHN74" s="367"/>
      <c r="WHO74" s="367"/>
      <c r="WHP74" s="367"/>
      <c r="WHQ74" s="367"/>
      <c r="WHR74" s="367"/>
      <c r="WHS74" s="367"/>
      <c r="WHT74" s="367"/>
      <c r="WHU74" s="367"/>
      <c r="WHV74" s="367"/>
      <c r="WHW74" s="367"/>
      <c r="WHX74" s="367"/>
      <c r="WHY74" s="367"/>
      <c r="WHZ74" s="367"/>
      <c r="WIA74" s="367"/>
      <c r="WIB74" s="367"/>
      <c r="WIC74" s="367"/>
      <c r="WID74" s="367"/>
      <c r="WIE74" s="367"/>
      <c r="WIF74" s="367"/>
      <c r="WIG74" s="367"/>
      <c r="WIH74" s="367"/>
      <c r="WII74" s="367"/>
      <c r="WIJ74" s="367"/>
      <c r="WIK74" s="367"/>
      <c r="WIL74" s="367"/>
      <c r="WIM74" s="367"/>
      <c r="WIN74" s="367"/>
      <c r="WIO74" s="367"/>
      <c r="WIP74" s="367"/>
      <c r="WIQ74" s="367"/>
      <c r="WIR74" s="367"/>
      <c r="WIS74" s="367"/>
      <c r="WIT74" s="367"/>
      <c r="WIU74" s="367"/>
      <c r="WIV74" s="367"/>
      <c r="WIW74" s="367"/>
      <c r="WIX74" s="367"/>
      <c r="WIY74" s="367"/>
      <c r="WIZ74" s="367"/>
      <c r="WJA74" s="367"/>
      <c r="WJB74" s="367"/>
      <c r="WJC74" s="367"/>
      <c r="WJD74" s="367"/>
      <c r="WJE74" s="367"/>
      <c r="WJF74" s="367"/>
      <c r="WJG74" s="367"/>
      <c r="WJH74" s="367"/>
      <c r="WJI74" s="367"/>
      <c r="WJJ74" s="367"/>
      <c r="WJK74" s="367"/>
      <c r="WJL74" s="367"/>
      <c r="WJM74" s="367"/>
      <c r="WJN74" s="367"/>
      <c r="WJO74" s="367"/>
      <c r="WJP74" s="367"/>
      <c r="WJQ74" s="367"/>
      <c r="WJR74" s="367"/>
      <c r="WJS74" s="367"/>
      <c r="WJT74" s="367"/>
      <c r="WJU74" s="367"/>
      <c r="WJV74" s="367"/>
      <c r="WJW74" s="367"/>
      <c r="WJX74" s="367"/>
      <c r="WJY74" s="367"/>
      <c r="WJZ74" s="367"/>
      <c r="WKA74" s="367"/>
      <c r="WKB74" s="367"/>
      <c r="WKC74" s="367"/>
      <c r="WKD74" s="367"/>
      <c r="WKE74" s="367"/>
      <c r="WKF74" s="367"/>
      <c r="WKG74" s="367"/>
      <c r="WKH74" s="367"/>
      <c r="WKI74" s="367"/>
      <c r="WKJ74" s="367"/>
      <c r="WKK74" s="367"/>
      <c r="WKL74" s="367"/>
      <c r="WKM74" s="367"/>
      <c r="WKN74" s="367"/>
      <c r="WKO74" s="367"/>
      <c r="WKP74" s="367"/>
      <c r="WKQ74" s="367"/>
      <c r="WKR74" s="367"/>
      <c r="WKS74" s="367"/>
      <c r="WKT74" s="367"/>
      <c r="WKU74" s="367"/>
      <c r="WKV74" s="367"/>
      <c r="WKW74" s="367"/>
      <c r="WKX74" s="367"/>
      <c r="WKY74" s="367"/>
      <c r="WKZ74" s="367"/>
      <c r="WLA74" s="367"/>
      <c r="WLB74" s="367"/>
      <c r="WLC74" s="367"/>
      <c r="WLD74" s="367"/>
      <c r="WLE74" s="367"/>
      <c r="WLF74" s="367"/>
      <c r="WLG74" s="367"/>
      <c r="WLH74" s="367"/>
      <c r="WLI74" s="367"/>
      <c r="WLJ74" s="367"/>
      <c r="WLK74" s="367"/>
      <c r="WLL74" s="367"/>
      <c r="WLM74" s="367"/>
      <c r="WLN74" s="367"/>
      <c r="WLO74" s="367"/>
      <c r="WLP74" s="367"/>
      <c r="WLQ74" s="367"/>
      <c r="WLR74" s="367"/>
      <c r="WLS74" s="367"/>
      <c r="WLT74" s="367"/>
      <c r="WLU74" s="367"/>
      <c r="WLV74" s="367"/>
      <c r="WLW74" s="367"/>
      <c r="WLX74" s="367"/>
      <c r="WLY74" s="367"/>
      <c r="WLZ74" s="367"/>
      <c r="WMA74" s="367"/>
      <c r="WMB74" s="367"/>
      <c r="WMC74" s="367"/>
      <c r="WMD74" s="367"/>
      <c r="WME74" s="367"/>
      <c r="WMF74" s="367"/>
      <c r="WMG74" s="367"/>
      <c r="WMH74" s="367"/>
      <c r="WMI74" s="367"/>
      <c r="WMJ74" s="367"/>
      <c r="WMK74" s="367"/>
      <c r="WML74" s="367"/>
      <c r="WMM74" s="367"/>
      <c r="WMN74" s="367"/>
      <c r="WMO74" s="367"/>
      <c r="WMP74" s="367"/>
      <c r="WMQ74" s="367"/>
      <c r="WMR74" s="367"/>
      <c r="WMS74" s="367"/>
      <c r="WMT74" s="367"/>
      <c r="WMU74" s="367"/>
      <c r="WMV74" s="367"/>
      <c r="WMW74" s="367"/>
      <c r="WMX74" s="367"/>
      <c r="WMY74" s="367"/>
      <c r="WMZ74" s="367"/>
      <c r="WNA74" s="367"/>
      <c r="WNB74" s="367"/>
      <c r="WNC74" s="367"/>
      <c r="WND74" s="367"/>
      <c r="WNE74" s="367"/>
      <c r="WNF74" s="367"/>
      <c r="WNG74" s="367"/>
      <c r="WNH74" s="367"/>
      <c r="WNI74" s="367"/>
      <c r="WNJ74" s="367"/>
      <c r="WNK74" s="367"/>
      <c r="WNL74" s="367"/>
      <c r="WNM74" s="367"/>
      <c r="WNN74" s="367"/>
      <c r="WNO74" s="367"/>
      <c r="WNP74" s="367"/>
      <c r="WNQ74" s="367"/>
      <c r="WNR74" s="367"/>
      <c r="WNS74" s="367"/>
      <c r="WNT74" s="367"/>
      <c r="WNU74" s="367"/>
      <c r="WNV74" s="367"/>
      <c r="WNW74" s="367"/>
      <c r="WNX74" s="367"/>
      <c r="WNY74" s="367"/>
      <c r="WNZ74" s="367"/>
      <c r="WOA74" s="367"/>
      <c r="WOB74" s="367"/>
      <c r="WOC74" s="367"/>
      <c r="WOD74" s="367"/>
      <c r="WOE74" s="367"/>
      <c r="WOF74" s="367"/>
      <c r="WOG74" s="367"/>
      <c r="WOH74" s="367"/>
      <c r="WOI74" s="367"/>
      <c r="WOJ74" s="367"/>
      <c r="WOK74" s="367"/>
      <c r="WOL74" s="367"/>
      <c r="WOM74" s="367"/>
      <c r="WON74" s="367"/>
      <c r="WOO74" s="367"/>
      <c r="WOP74" s="367"/>
      <c r="WOQ74" s="367"/>
      <c r="WOR74" s="367"/>
      <c r="WOS74" s="367"/>
      <c r="WOT74" s="367"/>
      <c r="WOU74" s="367"/>
      <c r="WOV74" s="367"/>
      <c r="WOW74" s="367"/>
      <c r="WOX74" s="367"/>
      <c r="WOY74" s="367"/>
      <c r="WOZ74" s="367"/>
      <c r="WPA74" s="367"/>
      <c r="WPB74" s="367"/>
      <c r="WPC74" s="367"/>
      <c r="WPD74" s="367"/>
      <c r="WPE74" s="367"/>
      <c r="WPF74" s="367"/>
      <c r="WPG74" s="367"/>
      <c r="WPH74" s="367"/>
      <c r="WPI74" s="367"/>
      <c r="WPJ74" s="367"/>
      <c r="WPK74" s="367"/>
      <c r="WPL74" s="367"/>
      <c r="WPM74" s="367"/>
      <c r="WPN74" s="367"/>
      <c r="WPO74" s="367"/>
      <c r="WPP74" s="367"/>
      <c r="WPQ74" s="367"/>
      <c r="WPR74" s="367"/>
      <c r="WPS74" s="367"/>
      <c r="WPT74" s="367"/>
      <c r="WPU74" s="367"/>
      <c r="WPV74" s="367"/>
      <c r="WPW74" s="367"/>
      <c r="WPX74" s="367"/>
      <c r="WPY74" s="367"/>
      <c r="WPZ74" s="367"/>
      <c r="WQA74" s="367"/>
      <c r="WQB74" s="367"/>
      <c r="WQC74" s="367"/>
      <c r="WQD74" s="367"/>
      <c r="WQE74" s="367"/>
      <c r="WQF74" s="367"/>
      <c r="WQG74" s="367"/>
      <c r="WQH74" s="367"/>
      <c r="WQI74" s="367"/>
      <c r="WQJ74" s="367"/>
      <c r="WQK74" s="367"/>
      <c r="WQL74" s="367"/>
      <c r="WQM74" s="367"/>
      <c r="WQN74" s="367"/>
      <c r="WQO74" s="367"/>
      <c r="WQP74" s="367"/>
      <c r="WQQ74" s="367"/>
      <c r="WQR74" s="367"/>
      <c r="WQS74" s="367"/>
      <c r="WQT74" s="367"/>
      <c r="WQU74" s="367"/>
      <c r="WQV74" s="367"/>
      <c r="WQW74" s="367"/>
      <c r="WQX74" s="367"/>
      <c r="WQY74" s="367"/>
      <c r="WQZ74" s="367"/>
      <c r="WRA74" s="367"/>
      <c r="WRB74" s="367"/>
      <c r="WRC74" s="367"/>
      <c r="WRD74" s="367"/>
      <c r="WRE74" s="367"/>
      <c r="WRF74" s="367"/>
      <c r="WRG74" s="367"/>
      <c r="WRH74" s="367"/>
      <c r="WRI74" s="367"/>
      <c r="WRJ74" s="367"/>
      <c r="WRK74" s="367"/>
      <c r="WRL74" s="367"/>
      <c r="WRM74" s="367"/>
      <c r="WRN74" s="367"/>
      <c r="WRO74" s="367"/>
      <c r="WRP74" s="367"/>
      <c r="WRQ74" s="367"/>
      <c r="WRR74" s="367"/>
      <c r="WRS74" s="367"/>
      <c r="WRT74" s="367"/>
      <c r="WRU74" s="367"/>
      <c r="WRV74" s="367"/>
      <c r="WRW74" s="367"/>
      <c r="WRX74" s="367"/>
      <c r="WRY74" s="367"/>
      <c r="WRZ74" s="367"/>
      <c r="WSA74" s="367"/>
      <c r="WSB74" s="367"/>
      <c r="WSC74" s="367"/>
      <c r="WSD74" s="367"/>
      <c r="WSE74" s="367"/>
      <c r="WSF74" s="367"/>
      <c r="WSG74" s="367"/>
      <c r="WSH74" s="367"/>
      <c r="WSI74" s="367"/>
      <c r="WSJ74" s="367"/>
      <c r="WSK74" s="367"/>
      <c r="WSL74" s="367"/>
      <c r="WSM74" s="367"/>
      <c r="WSN74" s="367"/>
      <c r="WSO74" s="367"/>
      <c r="WSP74" s="367"/>
      <c r="WSQ74" s="367"/>
      <c r="WSR74" s="367"/>
      <c r="WSS74" s="367"/>
      <c r="WST74" s="367"/>
      <c r="WSU74" s="367"/>
      <c r="WSV74" s="367"/>
      <c r="WSW74" s="367"/>
      <c r="WSX74" s="367"/>
      <c r="WSY74" s="367"/>
      <c r="WSZ74" s="367"/>
      <c r="WTA74" s="367"/>
      <c r="WTB74" s="367"/>
      <c r="WTC74" s="367"/>
      <c r="WTD74" s="367"/>
      <c r="WTE74" s="367"/>
      <c r="WTF74" s="367"/>
      <c r="WTG74" s="367"/>
      <c r="WTH74" s="367"/>
      <c r="WTI74" s="367"/>
      <c r="WTJ74" s="367"/>
      <c r="WTK74" s="367"/>
      <c r="WTL74" s="367"/>
      <c r="WTM74" s="367"/>
      <c r="WTN74" s="367"/>
      <c r="WTO74" s="367"/>
      <c r="WTP74" s="367"/>
      <c r="WTQ74" s="367"/>
      <c r="WTR74" s="367"/>
      <c r="WTS74" s="367"/>
      <c r="WTT74" s="367"/>
      <c r="WTU74" s="367"/>
      <c r="WTV74" s="367"/>
      <c r="WTW74" s="367"/>
      <c r="WTX74" s="367"/>
      <c r="WTY74" s="367"/>
      <c r="WTZ74" s="367"/>
      <c r="WUA74" s="367"/>
      <c r="WUB74" s="367"/>
      <c r="WUC74" s="367"/>
      <c r="WUD74" s="367"/>
      <c r="WUE74" s="367"/>
      <c r="WUF74" s="367"/>
      <c r="WUG74" s="367"/>
      <c r="WUH74" s="367"/>
      <c r="WUI74" s="367"/>
      <c r="WUJ74" s="367"/>
      <c r="WUK74" s="367"/>
      <c r="WUL74" s="367"/>
      <c r="WUM74" s="367"/>
      <c r="WUN74" s="367"/>
      <c r="WUO74" s="367"/>
      <c r="WUP74" s="367"/>
      <c r="WUQ74" s="367"/>
      <c r="WUR74" s="367"/>
      <c r="WUS74" s="367"/>
      <c r="WUT74" s="367"/>
      <c r="WUU74" s="367"/>
      <c r="WUV74" s="367"/>
      <c r="WUW74" s="367"/>
      <c r="WUX74" s="367"/>
      <c r="WUY74" s="367"/>
      <c r="WUZ74" s="367"/>
      <c r="WVA74" s="367"/>
      <c r="WVB74" s="367"/>
      <c r="WVC74" s="367"/>
      <c r="WVD74" s="367"/>
      <c r="WVE74" s="367"/>
      <c r="WVF74" s="367"/>
      <c r="WVG74" s="367"/>
      <c r="WVH74" s="367"/>
      <c r="WVI74" s="367"/>
      <c r="WVJ74" s="367"/>
      <c r="WVK74" s="367"/>
      <c r="WVL74" s="367"/>
      <c r="WVM74" s="367"/>
      <c r="WVN74" s="367"/>
      <c r="WVO74" s="367"/>
      <c r="WVP74" s="367"/>
      <c r="WVQ74" s="367"/>
      <c r="WVR74" s="367"/>
      <c r="WVS74" s="367"/>
      <c r="WVT74" s="367"/>
      <c r="WVU74" s="367"/>
      <c r="WVV74" s="367"/>
      <c r="WVW74" s="367"/>
      <c r="WVX74" s="367"/>
      <c r="WVY74" s="367"/>
      <c r="WVZ74" s="367"/>
      <c r="WWA74" s="367"/>
      <c r="WWB74" s="367"/>
      <c r="WWC74" s="367"/>
      <c r="WWD74" s="367"/>
      <c r="WWE74" s="367"/>
      <c r="WWF74" s="367"/>
      <c r="WWG74" s="367"/>
      <c r="WWH74" s="367"/>
      <c r="WWI74" s="367"/>
      <c r="WWJ74" s="367"/>
      <c r="WWK74" s="367"/>
      <c r="WWL74" s="367"/>
      <c r="WWM74" s="367"/>
      <c r="WWN74" s="367"/>
      <c r="WWO74" s="367"/>
      <c r="WWP74" s="367"/>
      <c r="WWQ74" s="367"/>
      <c r="WWR74" s="367"/>
      <c r="WWS74" s="367"/>
      <c r="WWT74" s="367"/>
      <c r="WWU74" s="367"/>
      <c r="WWV74" s="367"/>
      <c r="WWW74" s="367"/>
      <c r="WWX74" s="367"/>
      <c r="WWY74" s="367"/>
      <c r="WWZ74" s="367"/>
      <c r="WXA74" s="367"/>
      <c r="WXB74" s="367"/>
      <c r="WXC74" s="367"/>
      <c r="WXD74" s="367"/>
      <c r="WXE74" s="367"/>
      <c r="WXF74" s="367"/>
      <c r="WXG74" s="367"/>
      <c r="WXH74" s="367"/>
      <c r="WXI74" s="367"/>
      <c r="WXJ74" s="367"/>
      <c r="WXK74" s="367"/>
      <c r="WXL74" s="367"/>
      <c r="WXM74" s="367"/>
      <c r="WXN74" s="367"/>
      <c r="WXO74" s="367"/>
      <c r="WXP74" s="367"/>
      <c r="WXQ74" s="367"/>
      <c r="WXR74" s="367"/>
      <c r="WXS74" s="367"/>
      <c r="WXT74" s="367"/>
      <c r="WXU74" s="367"/>
      <c r="WXV74" s="367"/>
      <c r="WXW74" s="367"/>
      <c r="WXX74" s="367"/>
      <c r="WXY74" s="367"/>
      <c r="WXZ74" s="367"/>
      <c r="WYA74" s="367"/>
      <c r="WYB74" s="367"/>
      <c r="WYC74" s="367"/>
      <c r="WYD74" s="367"/>
      <c r="WYE74" s="367"/>
      <c r="WYF74" s="367"/>
      <c r="WYG74" s="367"/>
      <c r="WYH74" s="367"/>
      <c r="WYI74" s="367"/>
      <c r="WYJ74" s="367"/>
      <c r="WYK74" s="367"/>
      <c r="WYL74" s="367"/>
      <c r="WYM74" s="367"/>
      <c r="WYN74" s="367"/>
      <c r="WYO74" s="367"/>
      <c r="WYP74" s="367"/>
      <c r="WYQ74" s="367"/>
      <c r="WYR74" s="367"/>
      <c r="WYS74" s="367"/>
      <c r="WYT74" s="367"/>
      <c r="WYU74" s="367"/>
      <c r="WYV74" s="367"/>
      <c r="WYW74" s="367"/>
      <c r="WYX74" s="367"/>
      <c r="WYY74" s="367"/>
      <c r="WYZ74" s="367"/>
      <c r="WZA74" s="367"/>
      <c r="WZB74" s="367"/>
      <c r="WZC74" s="367"/>
      <c r="WZD74" s="367"/>
      <c r="WZE74" s="367"/>
      <c r="WZF74" s="367"/>
      <c r="WZG74" s="367"/>
      <c r="WZH74" s="367"/>
      <c r="WZI74" s="367"/>
      <c r="WZJ74" s="367"/>
      <c r="WZK74" s="367"/>
      <c r="WZL74" s="367"/>
      <c r="WZM74" s="367"/>
      <c r="WZN74" s="367"/>
      <c r="WZO74" s="367"/>
      <c r="WZP74" s="367"/>
      <c r="WZQ74" s="367"/>
      <c r="WZR74" s="367"/>
      <c r="WZS74" s="367"/>
      <c r="WZT74" s="367"/>
      <c r="WZU74" s="367"/>
      <c r="WZV74" s="367"/>
      <c r="WZW74" s="367"/>
      <c r="WZX74" s="367"/>
      <c r="WZY74" s="367"/>
      <c r="WZZ74" s="367"/>
      <c r="XAA74" s="367"/>
      <c r="XAB74" s="367"/>
      <c r="XAC74" s="367"/>
      <c r="XAD74" s="367"/>
      <c r="XAE74" s="367"/>
      <c r="XAF74" s="367"/>
      <c r="XAG74" s="367"/>
      <c r="XAH74" s="367"/>
      <c r="XAI74" s="367"/>
      <c r="XAJ74" s="367"/>
      <c r="XAK74" s="367"/>
      <c r="XAL74" s="367"/>
      <c r="XAM74" s="367"/>
      <c r="XAN74" s="367"/>
      <c r="XAO74" s="367"/>
      <c r="XAP74" s="367"/>
      <c r="XAQ74" s="367"/>
      <c r="XAR74" s="367"/>
      <c r="XAS74" s="367"/>
      <c r="XAT74" s="367"/>
      <c r="XAU74" s="367"/>
      <c r="XAV74" s="367"/>
      <c r="XAW74" s="367"/>
      <c r="XAX74" s="367"/>
      <c r="XAY74" s="367"/>
      <c r="XAZ74" s="367"/>
      <c r="XBA74" s="367"/>
      <c r="XBB74" s="367"/>
      <c r="XBC74" s="367"/>
      <c r="XBD74" s="367"/>
      <c r="XBE74" s="367"/>
      <c r="XBF74" s="367"/>
      <c r="XBG74" s="367"/>
      <c r="XBH74" s="367"/>
      <c r="XBI74" s="367"/>
      <c r="XBJ74" s="367"/>
      <c r="XBK74" s="367"/>
      <c r="XBL74" s="367"/>
      <c r="XBM74" s="367"/>
      <c r="XBN74" s="367"/>
      <c r="XBO74" s="367"/>
      <c r="XBP74" s="367"/>
      <c r="XBQ74" s="367"/>
      <c r="XBR74" s="367"/>
      <c r="XBS74" s="367"/>
      <c r="XBT74" s="367"/>
      <c r="XBU74" s="367"/>
      <c r="XBV74" s="367"/>
      <c r="XBW74" s="367"/>
      <c r="XBX74" s="367"/>
      <c r="XBY74" s="367"/>
      <c r="XBZ74" s="367"/>
      <c r="XCA74" s="367"/>
      <c r="XCB74" s="367"/>
      <c r="XCC74" s="367"/>
      <c r="XCD74" s="367"/>
      <c r="XCE74" s="367"/>
      <c r="XCF74" s="367"/>
      <c r="XCG74" s="367"/>
      <c r="XCH74" s="367"/>
      <c r="XCI74" s="367"/>
      <c r="XCJ74" s="367"/>
      <c r="XCK74" s="367"/>
      <c r="XCL74" s="367"/>
      <c r="XCM74" s="367"/>
      <c r="XCN74" s="367"/>
      <c r="XCO74" s="367"/>
      <c r="XCP74" s="367"/>
      <c r="XCQ74" s="367"/>
      <c r="XCR74" s="367"/>
      <c r="XCS74" s="367"/>
      <c r="XCT74" s="367"/>
      <c r="XCU74" s="367"/>
      <c r="XCV74" s="367"/>
      <c r="XCW74" s="367"/>
      <c r="XCX74" s="367"/>
      <c r="XCY74" s="367"/>
      <c r="XCZ74" s="367"/>
      <c r="XDA74" s="367"/>
      <c r="XDB74" s="367"/>
      <c r="XDC74" s="367"/>
      <c r="XDD74" s="367"/>
      <c r="XDE74" s="367"/>
      <c r="XDF74" s="367"/>
      <c r="XDG74" s="367"/>
      <c r="XDH74" s="367"/>
      <c r="XDI74" s="367"/>
      <c r="XDJ74" s="367"/>
      <c r="XDK74" s="367"/>
      <c r="XDL74" s="367"/>
      <c r="XDM74" s="367"/>
      <c r="XDN74" s="367"/>
      <c r="XDO74" s="367"/>
      <c r="XDP74" s="367"/>
      <c r="XDQ74" s="367"/>
      <c r="XDR74" s="367"/>
      <c r="XDS74" s="367"/>
      <c r="XDT74" s="367"/>
      <c r="XDU74" s="367"/>
      <c r="XDV74" s="367"/>
      <c r="XDW74" s="367"/>
      <c r="XDX74" s="367"/>
      <c r="XDY74" s="367"/>
      <c r="XDZ74" s="367"/>
      <c r="XEA74" s="367"/>
      <c r="XEB74" s="367"/>
      <c r="XEC74" s="367"/>
      <c r="XED74" s="367"/>
      <c r="XEE74" s="367"/>
      <c r="XEF74" s="367"/>
      <c r="XEG74" s="367"/>
      <c r="XEH74" s="367"/>
      <c r="XEI74" s="367"/>
      <c r="XEJ74" s="367"/>
      <c r="XEK74" s="367"/>
      <c r="XEL74" s="367"/>
      <c r="XEM74" s="367"/>
      <c r="XEN74" s="367"/>
      <c r="XEO74" s="367"/>
      <c r="XEP74" s="367"/>
      <c r="XEQ74" s="367"/>
      <c r="XER74" s="367"/>
      <c r="XES74" s="367"/>
      <c r="XET74" s="367"/>
      <c r="XEU74" s="367"/>
      <c r="XEV74" s="367"/>
      <c r="XEW74" s="367"/>
      <c r="XEX74" s="367"/>
      <c r="XEY74" s="367"/>
      <c r="XEZ74" s="367"/>
      <c r="XFA74" s="367"/>
      <c r="XFB74" s="367"/>
      <c r="XFC74" s="367"/>
      <c r="XFD74" s="367"/>
    </row>
    <row r="75" spans="1:16384" s="48" customFormat="1" ht="12.75" customHeight="1" x14ac:dyDescent="0.25">
      <c r="A75" s="315">
        <f t="shared" si="0"/>
        <v>66</v>
      </c>
      <c r="B75" s="370" t="s">
        <v>3609</v>
      </c>
      <c r="C75" s="370" t="s">
        <v>854</v>
      </c>
      <c r="D75" s="370" t="s">
        <v>855</v>
      </c>
      <c r="E75" s="371">
        <v>283235</v>
      </c>
      <c r="F75" s="370" t="s">
        <v>3610</v>
      </c>
      <c r="G75" s="508" t="s">
        <v>3611</v>
      </c>
      <c r="H75" s="372" t="s">
        <v>4877</v>
      </c>
      <c r="I75" s="524" t="s">
        <v>4878</v>
      </c>
      <c r="J75" s="298" t="s">
        <v>40</v>
      </c>
      <c r="K75" s="466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  <c r="BG75" s="367"/>
      <c r="BH75" s="367"/>
      <c r="BI75" s="367"/>
      <c r="BJ75" s="367"/>
      <c r="BK75" s="367"/>
      <c r="BL75" s="367"/>
      <c r="BM75" s="367"/>
      <c r="BN75" s="367"/>
      <c r="BO75" s="367"/>
      <c r="BP75" s="367"/>
      <c r="BQ75" s="367"/>
      <c r="BR75" s="367"/>
      <c r="BS75" s="367"/>
      <c r="BT75" s="367"/>
      <c r="BU75" s="367"/>
      <c r="BV75" s="367"/>
      <c r="BW75" s="367"/>
      <c r="BX75" s="367"/>
      <c r="BY75" s="367"/>
      <c r="BZ75" s="367"/>
      <c r="CA75" s="367"/>
      <c r="CB75" s="367"/>
      <c r="CC75" s="367"/>
      <c r="CD75" s="367"/>
      <c r="CE75" s="367"/>
      <c r="CF75" s="367"/>
      <c r="CG75" s="367"/>
      <c r="CH75" s="367"/>
      <c r="CI75" s="367"/>
      <c r="CJ75" s="367"/>
      <c r="CK75" s="367"/>
      <c r="CL75" s="367"/>
      <c r="CM75" s="367"/>
      <c r="CN75" s="367"/>
      <c r="CO75" s="367"/>
      <c r="CP75" s="367"/>
      <c r="CQ75" s="367"/>
      <c r="CR75" s="367"/>
      <c r="CS75" s="367"/>
      <c r="CT75" s="367"/>
      <c r="CU75" s="367"/>
      <c r="CV75" s="367"/>
      <c r="CW75" s="367"/>
      <c r="CX75" s="367"/>
      <c r="CY75" s="367"/>
      <c r="CZ75" s="367"/>
      <c r="DA75" s="367"/>
      <c r="DB75" s="367"/>
      <c r="DC75" s="367"/>
      <c r="DD75" s="367"/>
      <c r="DE75" s="367"/>
      <c r="DF75" s="367"/>
      <c r="DG75" s="367"/>
      <c r="DH75" s="367"/>
      <c r="DI75" s="367"/>
      <c r="DJ75" s="367"/>
      <c r="DK75" s="367"/>
      <c r="DL75" s="367"/>
      <c r="DM75" s="367"/>
      <c r="DN75" s="367"/>
      <c r="DO75" s="367"/>
      <c r="DP75" s="367"/>
      <c r="DQ75" s="367"/>
      <c r="DR75" s="367"/>
      <c r="DS75" s="367"/>
      <c r="DT75" s="367"/>
      <c r="DU75" s="367"/>
      <c r="DV75" s="367"/>
      <c r="DW75" s="367"/>
      <c r="DX75" s="367"/>
      <c r="DY75" s="367"/>
      <c r="DZ75" s="367"/>
      <c r="EA75" s="367"/>
      <c r="EB75" s="367"/>
      <c r="EC75" s="367"/>
      <c r="ED75" s="367"/>
      <c r="EE75" s="367"/>
      <c r="EF75" s="367"/>
      <c r="EG75" s="367"/>
      <c r="EH75" s="367"/>
      <c r="EI75" s="367"/>
      <c r="EJ75" s="367"/>
      <c r="EK75" s="367"/>
      <c r="EL75" s="367"/>
      <c r="EM75" s="367"/>
      <c r="EN75" s="367"/>
      <c r="EO75" s="367"/>
      <c r="EP75" s="367"/>
      <c r="EQ75" s="367"/>
      <c r="ER75" s="367"/>
      <c r="ES75" s="367"/>
      <c r="ET75" s="367"/>
      <c r="EU75" s="367"/>
      <c r="EV75" s="367"/>
      <c r="EW75" s="367"/>
      <c r="EX75" s="367"/>
      <c r="EY75" s="367"/>
      <c r="EZ75" s="367"/>
      <c r="FA75" s="367"/>
      <c r="FB75" s="367"/>
      <c r="FC75" s="367"/>
      <c r="FD75" s="367"/>
      <c r="FE75" s="367"/>
      <c r="FF75" s="367"/>
      <c r="FG75" s="367"/>
      <c r="FH75" s="367"/>
      <c r="FI75" s="367"/>
      <c r="FJ75" s="367"/>
      <c r="FK75" s="367"/>
      <c r="FL75" s="367"/>
      <c r="FM75" s="367"/>
      <c r="FN75" s="367"/>
      <c r="FO75" s="367"/>
      <c r="FP75" s="367"/>
      <c r="FQ75" s="367"/>
      <c r="FR75" s="367"/>
      <c r="FS75" s="367"/>
      <c r="FT75" s="367"/>
      <c r="FU75" s="367"/>
      <c r="FV75" s="367"/>
      <c r="FW75" s="367"/>
      <c r="FX75" s="367"/>
      <c r="FY75" s="367"/>
      <c r="FZ75" s="367"/>
      <c r="GA75" s="367"/>
      <c r="GB75" s="367"/>
      <c r="GC75" s="367"/>
      <c r="GD75" s="367"/>
      <c r="GE75" s="367"/>
      <c r="GF75" s="367"/>
      <c r="GG75" s="367"/>
      <c r="GH75" s="367"/>
      <c r="GI75" s="367"/>
      <c r="GJ75" s="367"/>
      <c r="GK75" s="367"/>
      <c r="GL75" s="367"/>
      <c r="GM75" s="367"/>
      <c r="GN75" s="367"/>
      <c r="GO75" s="367"/>
      <c r="GP75" s="367"/>
      <c r="GQ75" s="367"/>
      <c r="GR75" s="367"/>
      <c r="GS75" s="367"/>
      <c r="GT75" s="367"/>
      <c r="GU75" s="367"/>
      <c r="GV75" s="367"/>
      <c r="GW75" s="367"/>
      <c r="GX75" s="367"/>
      <c r="GY75" s="367"/>
      <c r="GZ75" s="367"/>
      <c r="HA75" s="367"/>
      <c r="HB75" s="367"/>
      <c r="HC75" s="367"/>
      <c r="HD75" s="367"/>
      <c r="HE75" s="367"/>
      <c r="HF75" s="367"/>
      <c r="HG75" s="367"/>
      <c r="HH75" s="367"/>
      <c r="HI75" s="367"/>
      <c r="HJ75" s="367"/>
      <c r="HK75" s="367"/>
      <c r="HL75" s="367"/>
      <c r="HM75" s="367"/>
      <c r="HN75" s="367"/>
      <c r="HO75" s="367"/>
      <c r="HP75" s="367"/>
      <c r="HQ75" s="367"/>
      <c r="HR75" s="367"/>
      <c r="HS75" s="367"/>
      <c r="HT75" s="367"/>
      <c r="HU75" s="367"/>
      <c r="HV75" s="367"/>
      <c r="HW75" s="367"/>
      <c r="HX75" s="367"/>
      <c r="HY75" s="367"/>
      <c r="HZ75" s="367"/>
      <c r="IA75" s="367"/>
      <c r="IB75" s="367"/>
      <c r="IC75" s="367"/>
      <c r="ID75" s="367"/>
      <c r="IE75" s="367"/>
      <c r="IF75" s="367"/>
      <c r="IG75" s="367"/>
      <c r="IH75" s="367"/>
      <c r="II75" s="367"/>
      <c r="IJ75" s="367"/>
      <c r="IK75" s="367"/>
      <c r="IL75" s="367"/>
      <c r="IM75" s="367"/>
      <c r="IN75" s="367"/>
      <c r="IO75" s="367"/>
      <c r="IP75" s="367"/>
      <c r="IQ75" s="367"/>
      <c r="IR75" s="367"/>
      <c r="IS75" s="367"/>
      <c r="IT75" s="367"/>
      <c r="IU75" s="367"/>
      <c r="IV75" s="367"/>
      <c r="IW75" s="367"/>
      <c r="IX75" s="367"/>
      <c r="IY75" s="367"/>
      <c r="IZ75" s="367"/>
      <c r="JA75" s="367"/>
      <c r="JB75" s="367"/>
      <c r="JC75" s="367"/>
      <c r="JD75" s="367"/>
      <c r="JE75" s="367"/>
      <c r="JF75" s="367"/>
      <c r="JG75" s="367"/>
      <c r="JH75" s="367"/>
      <c r="JI75" s="367"/>
      <c r="JJ75" s="367"/>
      <c r="JK75" s="367"/>
      <c r="JL75" s="367"/>
      <c r="JM75" s="367"/>
      <c r="JN75" s="367"/>
      <c r="JO75" s="367"/>
      <c r="JP75" s="367"/>
      <c r="JQ75" s="367"/>
      <c r="JR75" s="367"/>
      <c r="JS75" s="367"/>
      <c r="JT75" s="367"/>
      <c r="JU75" s="367"/>
      <c r="JV75" s="367"/>
      <c r="JW75" s="367"/>
      <c r="JX75" s="367"/>
      <c r="JY75" s="367"/>
      <c r="JZ75" s="367"/>
      <c r="KA75" s="367"/>
      <c r="KB75" s="367"/>
      <c r="KC75" s="367"/>
      <c r="KD75" s="367"/>
      <c r="KE75" s="367"/>
      <c r="KF75" s="367"/>
      <c r="KG75" s="367"/>
      <c r="KH75" s="367"/>
      <c r="KI75" s="367"/>
      <c r="KJ75" s="367"/>
      <c r="KK75" s="367"/>
      <c r="KL75" s="367"/>
      <c r="KM75" s="367"/>
      <c r="KN75" s="367"/>
      <c r="KO75" s="367"/>
      <c r="KP75" s="367"/>
      <c r="KQ75" s="367"/>
      <c r="KR75" s="367"/>
      <c r="KS75" s="367"/>
      <c r="KT75" s="367"/>
      <c r="KU75" s="367"/>
      <c r="KV75" s="367"/>
      <c r="KW75" s="367"/>
      <c r="KX75" s="367"/>
      <c r="KY75" s="367"/>
      <c r="KZ75" s="367"/>
      <c r="LA75" s="367"/>
      <c r="LB75" s="367"/>
      <c r="LC75" s="367"/>
      <c r="LD75" s="367"/>
      <c r="LE75" s="367"/>
      <c r="LF75" s="367"/>
      <c r="LG75" s="367"/>
      <c r="LH75" s="367"/>
      <c r="LI75" s="367"/>
      <c r="LJ75" s="367"/>
      <c r="LK75" s="367"/>
      <c r="LL75" s="367"/>
      <c r="LM75" s="367"/>
      <c r="LN75" s="367"/>
      <c r="LO75" s="367"/>
      <c r="LP75" s="367"/>
      <c r="LQ75" s="367"/>
      <c r="LR75" s="367"/>
      <c r="LS75" s="367"/>
      <c r="LT75" s="367"/>
      <c r="LU75" s="367"/>
      <c r="LV75" s="367"/>
      <c r="LW75" s="367"/>
      <c r="LX75" s="367"/>
      <c r="LY75" s="367"/>
      <c r="LZ75" s="367"/>
      <c r="MA75" s="367"/>
      <c r="MB75" s="367"/>
      <c r="MC75" s="367"/>
      <c r="MD75" s="367"/>
      <c r="ME75" s="367"/>
      <c r="MF75" s="367"/>
      <c r="MG75" s="367"/>
      <c r="MH75" s="367"/>
      <c r="MI75" s="367"/>
      <c r="MJ75" s="367"/>
      <c r="MK75" s="367"/>
      <c r="ML75" s="367"/>
      <c r="MM75" s="367"/>
      <c r="MN75" s="367"/>
      <c r="MO75" s="367"/>
      <c r="MP75" s="367"/>
      <c r="MQ75" s="367"/>
      <c r="MR75" s="367"/>
      <c r="MS75" s="367"/>
      <c r="MT75" s="367"/>
      <c r="MU75" s="367"/>
      <c r="MV75" s="367"/>
      <c r="MW75" s="367"/>
      <c r="MX75" s="367"/>
      <c r="MY75" s="367"/>
      <c r="MZ75" s="367"/>
      <c r="NA75" s="367"/>
      <c r="NB75" s="367"/>
      <c r="NC75" s="367"/>
      <c r="ND75" s="367"/>
      <c r="NE75" s="367"/>
      <c r="NF75" s="367"/>
      <c r="NG75" s="367"/>
      <c r="NH75" s="367"/>
      <c r="NI75" s="367"/>
      <c r="NJ75" s="367"/>
      <c r="NK75" s="367"/>
      <c r="NL75" s="367"/>
      <c r="NM75" s="367"/>
      <c r="NN75" s="367"/>
      <c r="NO75" s="367"/>
      <c r="NP75" s="367"/>
      <c r="NQ75" s="367"/>
      <c r="NR75" s="367"/>
      <c r="NS75" s="367"/>
      <c r="NT75" s="367"/>
      <c r="NU75" s="367"/>
      <c r="NV75" s="367"/>
      <c r="NW75" s="367"/>
      <c r="NX75" s="367"/>
      <c r="NY75" s="367"/>
      <c r="NZ75" s="367"/>
      <c r="OA75" s="367"/>
      <c r="OB75" s="367"/>
      <c r="OC75" s="367"/>
      <c r="OD75" s="367"/>
      <c r="OE75" s="367"/>
      <c r="OF75" s="367"/>
      <c r="OG75" s="367"/>
      <c r="OH75" s="367"/>
      <c r="OI75" s="367"/>
      <c r="OJ75" s="367"/>
      <c r="OK75" s="367"/>
      <c r="OL75" s="367"/>
      <c r="OM75" s="367"/>
      <c r="ON75" s="367"/>
      <c r="OO75" s="367"/>
      <c r="OP75" s="367"/>
      <c r="OQ75" s="367"/>
      <c r="OR75" s="367"/>
      <c r="OS75" s="367"/>
      <c r="OT75" s="367"/>
      <c r="OU75" s="367"/>
      <c r="OV75" s="367"/>
      <c r="OW75" s="367"/>
      <c r="OX75" s="367"/>
      <c r="OY75" s="367"/>
      <c r="OZ75" s="367"/>
      <c r="PA75" s="367"/>
      <c r="PB75" s="367"/>
      <c r="PC75" s="367"/>
      <c r="PD75" s="367"/>
      <c r="PE75" s="367"/>
      <c r="PF75" s="367"/>
      <c r="PG75" s="367"/>
      <c r="PH75" s="367"/>
      <c r="PI75" s="367"/>
      <c r="PJ75" s="367"/>
      <c r="PK75" s="367"/>
      <c r="PL75" s="367"/>
      <c r="PM75" s="367"/>
      <c r="PN75" s="367"/>
      <c r="PO75" s="367"/>
      <c r="PP75" s="367"/>
      <c r="PQ75" s="367"/>
      <c r="PR75" s="367"/>
      <c r="PS75" s="367"/>
      <c r="PT75" s="367"/>
      <c r="PU75" s="367"/>
      <c r="PV75" s="367"/>
      <c r="PW75" s="367"/>
      <c r="PX75" s="367"/>
      <c r="PY75" s="367"/>
      <c r="PZ75" s="367"/>
      <c r="QA75" s="367"/>
      <c r="QB75" s="367"/>
      <c r="QC75" s="367"/>
      <c r="QD75" s="367"/>
      <c r="QE75" s="367"/>
      <c r="QF75" s="367"/>
      <c r="QG75" s="367"/>
      <c r="QH75" s="367"/>
      <c r="QI75" s="367"/>
      <c r="QJ75" s="367"/>
      <c r="QK75" s="367"/>
      <c r="QL75" s="367"/>
      <c r="QM75" s="367"/>
      <c r="QN75" s="367"/>
      <c r="QO75" s="367"/>
      <c r="QP75" s="367"/>
      <c r="QQ75" s="367"/>
      <c r="QR75" s="367"/>
      <c r="QS75" s="367"/>
      <c r="QT75" s="367"/>
      <c r="QU75" s="367"/>
      <c r="QV75" s="367"/>
      <c r="QW75" s="367"/>
      <c r="QX75" s="367"/>
      <c r="QY75" s="367"/>
      <c r="QZ75" s="367"/>
      <c r="RA75" s="367"/>
      <c r="RB75" s="367"/>
      <c r="RC75" s="367"/>
      <c r="RD75" s="367"/>
      <c r="RE75" s="367"/>
      <c r="RF75" s="367"/>
      <c r="RG75" s="367"/>
      <c r="RH75" s="367"/>
      <c r="RI75" s="367"/>
      <c r="RJ75" s="367"/>
      <c r="RK75" s="367"/>
      <c r="RL75" s="367"/>
      <c r="RM75" s="367"/>
      <c r="RN75" s="367"/>
      <c r="RO75" s="367"/>
      <c r="RP75" s="367"/>
      <c r="RQ75" s="367"/>
      <c r="RR75" s="367"/>
      <c r="RS75" s="367"/>
      <c r="RT75" s="367"/>
      <c r="RU75" s="367"/>
      <c r="RV75" s="367"/>
      <c r="RW75" s="367"/>
      <c r="RX75" s="367"/>
      <c r="RY75" s="367"/>
      <c r="RZ75" s="367"/>
      <c r="SA75" s="367"/>
      <c r="SB75" s="367"/>
      <c r="SC75" s="367"/>
      <c r="SD75" s="367"/>
      <c r="SE75" s="367"/>
      <c r="SF75" s="367"/>
      <c r="SG75" s="367"/>
      <c r="SH75" s="367"/>
      <c r="SI75" s="367"/>
      <c r="SJ75" s="367"/>
      <c r="SK75" s="367"/>
      <c r="SL75" s="367"/>
      <c r="SM75" s="367"/>
      <c r="SN75" s="367"/>
      <c r="SO75" s="367"/>
      <c r="SP75" s="367"/>
      <c r="SQ75" s="367"/>
      <c r="SR75" s="367"/>
      <c r="SS75" s="367"/>
      <c r="ST75" s="367"/>
      <c r="SU75" s="367"/>
      <c r="SV75" s="367"/>
      <c r="SW75" s="367"/>
      <c r="SX75" s="367"/>
      <c r="SY75" s="367"/>
      <c r="SZ75" s="367"/>
      <c r="TA75" s="367"/>
      <c r="TB75" s="367"/>
      <c r="TC75" s="367"/>
      <c r="TD75" s="367"/>
      <c r="TE75" s="367"/>
      <c r="TF75" s="367"/>
      <c r="TG75" s="367"/>
      <c r="TH75" s="367"/>
      <c r="TI75" s="367"/>
      <c r="TJ75" s="367"/>
      <c r="TK75" s="367"/>
      <c r="TL75" s="367"/>
      <c r="TM75" s="367"/>
      <c r="TN75" s="367"/>
      <c r="TO75" s="367"/>
      <c r="TP75" s="367"/>
      <c r="TQ75" s="367"/>
      <c r="TR75" s="367"/>
      <c r="TS75" s="367"/>
      <c r="TT75" s="367"/>
      <c r="TU75" s="367"/>
      <c r="TV75" s="367"/>
      <c r="TW75" s="367"/>
      <c r="TX75" s="367"/>
      <c r="TY75" s="367"/>
      <c r="TZ75" s="367"/>
      <c r="UA75" s="367"/>
      <c r="UB75" s="367"/>
      <c r="UC75" s="367"/>
      <c r="UD75" s="367"/>
      <c r="UE75" s="367"/>
      <c r="UF75" s="367"/>
      <c r="UG75" s="367"/>
      <c r="UH75" s="367"/>
      <c r="UI75" s="367"/>
      <c r="UJ75" s="367"/>
      <c r="UK75" s="367"/>
      <c r="UL75" s="367"/>
      <c r="UM75" s="367"/>
      <c r="UN75" s="367"/>
      <c r="UO75" s="367"/>
      <c r="UP75" s="367"/>
      <c r="UQ75" s="367"/>
      <c r="UR75" s="367"/>
      <c r="US75" s="367"/>
      <c r="UT75" s="367"/>
      <c r="UU75" s="367"/>
      <c r="UV75" s="367"/>
      <c r="UW75" s="367"/>
      <c r="UX75" s="367"/>
      <c r="UY75" s="367"/>
      <c r="UZ75" s="367"/>
      <c r="VA75" s="367"/>
      <c r="VB75" s="367"/>
      <c r="VC75" s="367"/>
      <c r="VD75" s="367"/>
      <c r="VE75" s="367"/>
      <c r="VF75" s="367"/>
      <c r="VG75" s="367"/>
      <c r="VH75" s="367"/>
      <c r="VI75" s="367"/>
      <c r="VJ75" s="367"/>
      <c r="VK75" s="367"/>
      <c r="VL75" s="367"/>
      <c r="VM75" s="367"/>
      <c r="VN75" s="367"/>
      <c r="VO75" s="367"/>
      <c r="VP75" s="367"/>
      <c r="VQ75" s="367"/>
      <c r="VR75" s="367"/>
      <c r="VS75" s="367"/>
      <c r="VT75" s="367"/>
      <c r="VU75" s="367"/>
      <c r="VV75" s="367"/>
      <c r="VW75" s="367"/>
      <c r="VX75" s="367"/>
      <c r="VY75" s="367"/>
      <c r="VZ75" s="367"/>
      <c r="WA75" s="367"/>
      <c r="WB75" s="367"/>
      <c r="WC75" s="367"/>
      <c r="WD75" s="367"/>
      <c r="WE75" s="367"/>
      <c r="WF75" s="367"/>
      <c r="WG75" s="367"/>
      <c r="WH75" s="367"/>
      <c r="WI75" s="367"/>
      <c r="WJ75" s="367"/>
      <c r="WK75" s="367"/>
      <c r="WL75" s="367"/>
      <c r="WM75" s="367"/>
      <c r="WN75" s="367"/>
      <c r="WO75" s="367"/>
      <c r="WP75" s="367"/>
      <c r="WQ75" s="367"/>
      <c r="WR75" s="367"/>
      <c r="WS75" s="367"/>
      <c r="WT75" s="367"/>
      <c r="WU75" s="367"/>
      <c r="WV75" s="367"/>
      <c r="WW75" s="367"/>
      <c r="WX75" s="367"/>
      <c r="WY75" s="367"/>
      <c r="WZ75" s="367"/>
      <c r="XA75" s="367"/>
      <c r="XB75" s="367"/>
      <c r="XC75" s="367"/>
      <c r="XD75" s="367"/>
      <c r="XE75" s="367"/>
      <c r="XF75" s="367"/>
      <c r="XG75" s="367"/>
      <c r="XH75" s="367"/>
      <c r="XI75" s="367"/>
      <c r="XJ75" s="367"/>
      <c r="XK75" s="367"/>
      <c r="XL75" s="367"/>
      <c r="XM75" s="367"/>
      <c r="XN75" s="367"/>
      <c r="XO75" s="367"/>
      <c r="XP75" s="367"/>
      <c r="XQ75" s="367"/>
      <c r="XR75" s="367"/>
      <c r="XS75" s="367"/>
      <c r="XT75" s="367"/>
      <c r="XU75" s="367"/>
      <c r="XV75" s="367"/>
      <c r="XW75" s="367"/>
      <c r="XX75" s="367"/>
      <c r="XY75" s="367"/>
      <c r="XZ75" s="367"/>
      <c r="YA75" s="367"/>
      <c r="YB75" s="367"/>
      <c r="YC75" s="367"/>
      <c r="YD75" s="367"/>
      <c r="YE75" s="367"/>
      <c r="YF75" s="367"/>
      <c r="YG75" s="367"/>
      <c r="YH75" s="367"/>
      <c r="YI75" s="367"/>
      <c r="YJ75" s="367"/>
      <c r="YK75" s="367"/>
      <c r="YL75" s="367"/>
      <c r="YM75" s="367"/>
      <c r="YN75" s="367"/>
      <c r="YO75" s="367"/>
      <c r="YP75" s="367"/>
      <c r="YQ75" s="367"/>
      <c r="YR75" s="367"/>
      <c r="YS75" s="367"/>
      <c r="YT75" s="367"/>
      <c r="YU75" s="367"/>
      <c r="YV75" s="367"/>
      <c r="YW75" s="367"/>
      <c r="YX75" s="367"/>
      <c r="YY75" s="367"/>
      <c r="YZ75" s="367"/>
      <c r="ZA75" s="367"/>
      <c r="ZB75" s="367"/>
      <c r="ZC75" s="367"/>
      <c r="ZD75" s="367"/>
      <c r="ZE75" s="367"/>
      <c r="ZF75" s="367"/>
      <c r="ZG75" s="367"/>
      <c r="ZH75" s="367"/>
      <c r="ZI75" s="367"/>
      <c r="ZJ75" s="367"/>
      <c r="ZK75" s="367"/>
      <c r="ZL75" s="367"/>
      <c r="ZM75" s="367"/>
      <c r="ZN75" s="367"/>
      <c r="ZO75" s="367"/>
      <c r="ZP75" s="367"/>
      <c r="ZQ75" s="367"/>
      <c r="ZR75" s="367"/>
      <c r="ZS75" s="367"/>
      <c r="ZT75" s="367"/>
      <c r="ZU75" s="367"/>
      <c r="ZV75" s="367"/>
      <c r="ZW75" s="367"/>
      <c r="ZX75" s="367"/>
      <c r="ZY75" s="367"/>
      <c r="ZZ75" s="367"/>
      <c r="AAA75" s="367"/>
      <c r="AAB75" s="367"/>
      <c r="AAC75" s="367"/>
      <c r="AAD75" s="367"/>
      <c r="AAE75" s="367"/>
      <c r="AAF75" s="367"/>
      <c r="AAG75" s="367"/>
      <c r="AAH75" s="367"/>
      <c r="AAI75" s="367"/>
      <c r="AAJ75" s="367"/>
      <c r="AAK75" s="367"/>
      <c r="AAL75" s="367"/>
      <c r="AAM75" s="367"/>
      <c r="AAN75" s="367"/>
      <c r="AAO75" s="367"/>
      <c r="AAP75" s="367"/>
      <c r="AAQ75" s="367"/>
      <c r="AAR75" s="367"/>
      <c r="AAS75" s="367"/>
      <c r="AAT75" s="367"/>
      <c r="AAU75" s="367"/>
      <c r="AAV75" s="367"/>
      <c r="AAW75" s="367"/>
      <c r="AAX75" s="367"/>
      <c r="AAY75" s="367"/>
      <c r="AAZ75" s="367"/>
      <c r="ABA75" s="367"/>
      <c r="ABB75" s="367"/>
      <c r="ABC75" s="367"/>
      <c r="ABD75" s="367"/>
      <c r="ABE75" s="367"/>
      <c r="ABF75" s="367"/>
      <c r="ABG75" s="367"/>
      <c r="ABH75" s="367"/>
      <c r="ABI75" s="367"/>
      <c r="ABJ75" s="367"/>
      <c r="ABK75" s="367"/>
      <c r="ABL75" s="367"/>
      <c r="ABM75" s="367"/>
      <c r="ABN75" s="367"/>
      <c r="ABO75" s="367"/>
      <c r="ABP75" s="367"/>
      <c r="ABQ75" s="367"/>
      <c r="ABR75" s="367"/>
      <c r="ABS75" s="367"/>
      <c r="ABT75" s="367"/>
      <c r="ABU75" s="367"/>
      <c r="ABV75" s="367"/>
      <c r="ABW75" s="367"/>
      <c r="ABX75" s="367"/>
      <c r="ABY75" s="367"/>
      <c r="ABZ75" s="367"/>
      <c r="ACA75" s="367"/>
      <c r="ACB75" s="367"/>
      <c r="ACC75" s="367"/>
      <c r="ACD75" s="367"/>
      <c r="ACE75" s="367"/>
      <c r="ACF75" s="367"/>
      <c r="ACG75" s="367"/>
      <c r="ACH75" s="367"/>
      <c r="ACI75" s="367"/>
      <c r="ACJ75" s="367"/>
      <c r="ACK75" s="367"/>
      <c r="ACL75" s="367"/>
      <c r="ACM75" s="367"/>
      <c r="ACN75" s="367"/>
      <c r="ACO75" s="367"/>
      <c r="ACP75" s="367"/>
      <c r="ACQ75" s="367"/>
      <c r="ACR75" s="367"/>
      <c r="ACS75" s="367"/>
      <c r="ACT75" s="367"/>
      <c r="ACU75" s="367"/>
      <c r="ACV75" s="367"/>
      <c r="ACW75" s="367"/>
      <c r="ACX75" s="367"/>
      <c r="ACY75" s="367"/>
      <c r="ACZ75" s="367"/>
      <c r="ADA75" s="367"/>
      <c r="ADB75" s="367"/>
      <c r="ADC75" s="367"/>
      <c r="ADD75" s="367"/>
      <c r="ADE75" s="367"/>
      <c r="ADF75" s="367"/>
      <c r="ADG75" s="367"/>
      <c r="ADH75" s="367"/>
      <c r="ADI75" s="367"/>
      <c r="ADJ75" s="367"/>
      <c r="ADK75" s="367"/>
      <c r="ADL75" s="367"/>
      <c r="ADM75" s="367"/>
      <c r="ADN75" s="367"/>
      <c r="ADO75" s="367"/>
      <c r="ADP75" s="367"/>
      <c r="ADQ75" s="367"/>
      <c r="ADR75" s="367"/>
      <c r="ADS75" s="367"/>
      <c r="ADT75" s="367"/>
      <c r="ADU75" s="367"/>
      <c r="ADV75" s="367"/>
      <c r="ADW75" s="367"/>
      <c r="ADX75" s="367"/>
      <c r="ADY75" s="367"/>
      <c r="ADZ75" s="367"/>
      <c r="AEA75" s="367"/>
      <c r="AEB75" s="367"/>
      <c r="AEC75" s="367"/>
      <c r="AED75" s="367"/>
      <c r="AEE75" s="367"/>
      <c r="AEF75" s="367"/>
      <c r="AEG75" s="367"/>
      <c r="AEH75" s="367"/>
      <c r="AEI75" s="367"/>
      <c r="AEJ75" s="367"/>
      <c r="AEK75" s="367"/>
      <c r="AEL75" s="367"/>
      <c r="AEM75" s="367"/>
      <c r="AEN75" s="367"/>
      <c r="AEO75" s="367"/>
      <c r="AEP75" s="367"/>
      <c r="AEQ75" s="367"/>
      <c r="AER75" s="367"/>
      <c r="AES75" s="367"/>
      <c r="AET75" s="367"/>
      <c r="AEU75" s="367"/>
      <c r="AEV75" s="367"/>
      <c r="AEW75" s="367"/>
      <c r="AEX75" s="367"/>
      <c r="AEY75" s="367"/>
      <c r="AEZ75" s="367"/>
      <c r="AFA75" s="367"/>
      <c r="AFB75" s="367"/>
      <c r="AFC75" s="367"/>
      <c r="AFD75" s="367"/>
      <c r="AFE75" s="367"/>
      <c r="AFF75" s="367"/>
      <c r="AFG75" s="367"/>
      <c r="AFH75" s="367"/>
      <c r="AFI75" s="367"/>
      <c r="AFJ75" s="367"/>
      <c r="AFK75" s="367"/>
      <c r="AFL75" s="367"/>
      <c r="AFM75" s="367"/>
      <c r="AFN75" s="367"/>
      <c r="AFO75" s="367"/>
      <c r="AFP75" s="367"/>
      <c r="AFQ75" s="367"/>
      <c r="AFR75" s="367"/>
      <c r="AFS75" s="367"/>
      <c r="AFT75" s="367"/>
      <c r="AFU75" s="367"/>
      <c r="AFV75" s="367"/>
      <c r="AFW75" s="367"/>
      <c r="AFX75" s="367"/>
      <c r="AFY75" s="367"/>
      <c r="AFZ75" s="367"/>
      <c r="AGA75" s="367"/>
      <c r="AGB75" s="367"/>
      <c r="AGC75" s="367"/>
      <c r="AGD75" s="367"/>
      <c r="AGE75" s="367"/>
      <c r="AGF75" s="367"/>
      <c r="AGG75" s="367"/>
      <c r="AGH75" s="367"/>
      <c r="AGI75" s="367"/>
      <c r="AGJ75" s="367"/>
      <c r="AGK75" s="367"/>
      <c r="AGL75" s="367"/>
      <c r="AGM75" s="367"/>
      <c r="AGN75" s="367"/>
      <c r="AGO75" s="367"/>
      <c r="AGP75" s="367"/>
      <c r="AGQ75" s="367"/>
      <c r="AGR75" s="367"/>
      <c r="AGS75" s="367"/>
      <c r="AGT75" s="367"/>
      <c r="AGU75" s="367"/>
      <c r="AGV75" s="367"/>
      <c r="AGW75" s="367"/>
      <c r="AGX75" s="367"/>
      <c r="AGY75" s="367"/>
      <c r="AGZ75" s="367"/>
      <c r="AHA75" s="367"/>
      <c r="AHB75" s="367"/>
      <c r="AHC75" s="367"/>
      <c r="AHD75" s="367"/>
      <c r="AHE75" s="367"/>
      <c r="AHF75" s="367"/>
      <c r="AHG75" s="367"/>
      <c r="AHH75" s="367"/>
      <c r="AHI75" s="367"/>
      <c r="AHJ75" s="367"/>
      <c r="AHK75" s="367"/>
      <c r="AHL75" s="367"/>
      <c r="AHM75" s="367"/>
      <c r="AHN75" s="367"/>
      <c r="AHO75" s="367"/>
      <c r="AHP75" s="367"/>
      <c r="AHQ75" s="367"/>
      <c r="AHR75" s="367"/>
      <c r="AHS75" s="367"/>
      <c r="AHT75" s="367"/>
      <c r="AHU75" s="367"/>
      <c r="AHV75" s="367"/>
      <c r="AHW75" s="367"/>
      <c r="AHX75" s="367"/>
      <c r="AHY75" s="367"/>
      <c r="AHZ75" s="367"/>
      <c r="AIA75" s="367"/>
      <c r="AIB75" s="367"/>
      <c r="AIC75" s="367"/>
      <c r="AID75" s="367"/>
      <c r="AIE75" s="367"/>
      <c r="AIF75" s="367"/>
      <c r="AIG75" s="367"/>
      <c r="AIH75" s="367"/>
      <c r="AII75" s="367"/>
      <c r="AIJ75" s="367"/>
      <c r="AIK75" s="367"/>
      <c r="AIL75" s="367"/>
      <c r="AIM75" s="367"/>
      <c r="AIN75" s="367"/>
      <c r="AIO75" s="367"/>
      <c r="AIP75" s="367"/>
      <c r="AIQ75" s="367"/>
      <c r="AIR75" s="367"/>
      <c r="AIS75" s="367"/>
      <c r="AIT75" s="367"/>
      <c r="AIU75" s="367"/>
      <c r="AIV75" s="367"/>
      <c r="AIW75" s="367"/>
      <c r="AIX75" s="367"/>
      <c r="AIY75" s="367"/>
      <c r="AIZ75" s="367"/>
      <c r="AJA75" s="367"/>
      <c r="AJB75" s="367"/>
      <c r="AJC75" s="367"/>
      <c r="AJD75" s="367"/>
      <c r="AJE75" s="367"/>
      <c r="AJF75" s="367"/>
      <c r="AJG75" s="367"/>
      <c r="AJH75" s="367"/>
      <c r="AJI75" s="367"/>
      <c r="AJJ75" s="367"/>
      <c r="AJK75" s="367"/>
      <c r="AJL75" s="367"/>
      <c r="AJM75" s="367"/>
      <c r="AJN75" s="367"/>
      <c r="AJO75" s="367"/>
      <c r="AJP75" s="367"/>
      <c r="AJQ75" s="367"/>
      <c r="AJR75" s="367"/>
      <c r="AJS75" s="367"/>
      <c r="AJT75" s="367"/>
      <c r="AJU75" s="367"/>
      <c r="AJV75" s="367"/>
      <c r="AJW75" s="367"/>
      <c r="AJX75" s="367"/>
      <c r="AJY75" s="367"/>
      <c r="AJZ75" s="367"/>
      <c r="AKA75" s="367"/>
      <c r="AKB75" s="367"/>
      <c r="AKC75" s="367"/>
      <c r="AKD75" s="367"/>
      <c r="AKE75" s="367"/>
      <c r="AKF75" s="367"/>
      <c r="AKG75" s="367"/>
      <c r="AKH75" s="367"/>
      <c r="AKI75" s="367"/>
      <c r="AKJ75" s="367"/>
      <c r="AKK75" s="367"/>
      <c r="AKL75" s="367"/>
      <c r="AKM75" s="367"/>
      <c r="AKN75" s="367"/>
      <c r="AKO75" s="367"/>
      <c r="AKP75" s="367"/>
      <c r="AKQ75" s="367"/>
      <c r="AKR75" s="367"/>
      <c r="AKS75" s="367"/>
      <c r="AKT75" s="367"/>
      <c r="AKU75" s="367"/>
      <c r="AKV75" s="367"/>
      <c r="AKW75" s="367"/>
      <c r="AKX75" s="367"/>
      <c r="AKY75" s="367"/>
      <c r="AKZ75" s="367"/>
      <c r="ALA75" s="367"/>
      <c r="ALB75" s="367"/>
      <c r="ALC75" s="367"/>
      <c r="ALD75" s="367"/>
      <c r="ALE75" s="367"/>
      <c r="ALF75" s="367"/>
      <c r="ALG75" s="367"/>
      <c r="ALH75" s="367"/>
      <c r="ALI75" s="367"/>
      <c r="ALJ75" s="367"/>
      <c r="ALK75" s="367"/>
      <c r="ALL75" s="367"/>
      <c r="ALM75" s="367"/>
      <c r="ALN75" s="367"/>
      <c r="ALO75" s="367"/>
      <c r="ALP75" s="367"/>
      <c r="ALQ75" s="367"/>
      <c r="ALR75" s="367"/>
      <c r="ALS75" s="367"/>
      <c r="ALT75" s="367"/>
      <c r="ALU75" s="367"/>
      <c r="ALV75" s="367"/>
      <c r="ALW75" s="367"/>
      <c r="ALX75" s="367"/>
      <c r="ALY75" s="367"/>
      <c r="ALZ75" s="367"/>
      <c r="AMA75" s="367"/>
      <c r="AMB75" s="367"/>
      <c r="AMC75" s="367"/>
      <c r="AMD75" s="367"/>
      <c r="AME75" s="367"/>
      <c r="AMF75" s="367"/>
      <c r="AMG75" s="367"/>
      <c r="AMH75" s="367"/>
      <c r="AMI75" s="367"/>
      <c r="AMJ75" s="367"/>
      <c r="AMK75" s="367"/>
      <c r="AML75" s="367"/>
      <c r="AMM75" s="367"/>
      <c r="AMN75" s="367"/>
      <c r="AMO75" s="367"/>
      <c r="AMP75" s="367"/>
      <c r="AMQ75" s="367"/>
      <c r="AMR75" s="367"/>
      <c r="AMS75" s="367"/>
      <c r="AMT75" s="367"/>
      <c r="AMU75" s="367"/>
      <c r="AMV75" s="367"/>
      <c r="AMW75" s="367"/>
      <c r="AMX75" s="367"/>
      <c r="AMY75" s="367"/>
      <c r="AMZ75" s="367"/>
      <c r="ANA75" s="367"/>
      <c r="ANB75" s="367"/>
      <c r="ANC75" s="367"/>
      <c r="AND75" s="367"/>
      <c r="ANE75" s="367"/>
      <c r="ANF75" s="367"/>
      <c r="ANG75" s="367"/>
      <c r="ANH75" s="367"/>
      <c r="ANI75" s="367"/>
      <c r="ANJ75" s="367"/>
      <c r="ANK75" s="367"/>
      <c r="ANL75" s="367"/>
      <c r="ANM75" s="367"/>
      <c r="ANN75" s="367"/>
      <c r="ANO75" s="367"/>
      <c r="ANP75" s="367"/>
      <c r="ANQ75" s="367"/>
      <c r="ANR75" s="367"/>
      <c r="ANS75" s="367"/>
      <c r="ANT75" s="367"/>
      <c r="ANU75" s="367"/>
      <c r="ANV75" s="367"/>
      <c r="ANW75" s="367"/>
      <c r="ANX75" s="367"/>
      <c r="ANY75" s="367"/>
      <c r="ANZ75" s="367"/>
      <c r="AOA75" s="367"/>
      <c r="AOB75" s="367"/>
      <c r="AOC75" s="367"/>
      <c r="AOD75" s="367"/>
      <c r="AOE75" s="367"/>
      <c r="AOF75" s="367"/>
      <c r="AOG75" s="367"/>
      <c r="AOH75" s="367"/>
      <c r="AOI75" s="367"/>
      <c r="AOJ75" s="367"/>
      <c r="AOK75" s="367"/>
      <c r="AOL75" s="367"/>
      <c r="AOM75" s="367"/>
      <c r="AON75" s="367"/>
      <c r="AOO75" s="367"/>
      <c r="AOP75" s="367"/>
      <c r="AOQ75" s="367"/>
      <c r="AOR75" s="367"/>
      <c r="AOS75" s="367"/>
      <c r="AOT75" s="367"/>
      <c r="AOU75" s="367"/>
      <c r="AOV75" s="367"/>
      <c r="AOW75" s="367"/>
      <c r="AOX75" s="367"/>
      <c r="AOY75" s="367"/>
      <c r="AOZ75" s="367"/>
      <c r="APA75" s="367"/>
      <c r="APB75" s="367"/>
      <c r="APC75" s="367"/>
      <c r="APD75" s="367"/>
      <c r="APE75" s="367"/>
      <c r="APF75" s="367"/>
      <c r="APG75" s="367"/>
      <c r="APH75" s="367"/>
      <c r="API75" s="367"/>
      <c r="APJ75" s="367"/>
      <c r="APK75" s="367"/>
      <c r="APL75" s="367"/>
      <c r="APM75" s="367"/>
      <c r="APN75" s="367"/>
      <c r="APO75" s="367"/>
      <c r="APP75" s="367"/>
      <c r="APQ75" s="367"/>
      <c r="APR75" s="367"/>
      <c r="APS75" s="367"/>
      <c r="APT75" s="367"/>
      <c r="APU75" s="367"/>
      <c r="APV75" s="367"/>
      <c r="APW75" s="367"/>
      <c r="APX75" s="367"/>
      <c r="APY75" s="367"/>
      <c r="APZ75" s="367"/>
      <c r="AQA75" s="367"/>
      <c r="AQB75" s="367"/>
      <c r="AQC75" s="367"/>
      <c r="AQD75" s="367"/>
      <c r="AQE75" s="367"/>
      <c r="AQF75" s="367"/>
      <c r="AQG75" s="367"/>
      <c r="AQH75" s="367"/>
      <c r="AQI75" s="367"/>
      <c r="AQJ75" s="367"/>
      <c r="AQK75" s="367"/>
      <c r="AQL75" s="367"/>
      <c r="AQM75" s="367"/>
      <c r="AQN75" s="367"/>
      <c r="AQO75" s="367"/>
      <c r="AQP75" s="367"/>
      <c r="AQQ75" s="367"/>
      <c r="AQR75" s="367"/>
      <c r="AQS75" s="367"/>
      <c r="AQT75" s="367"/>
      <c r="AQU75" s="367"/>
      <c r="AQV75" s="367"/>
      <c r="AQW75" s="367"/>
      <c r="AQX75" s="367"/>
      <c r="AQY75" s="367"/>
      <c r="AQZ75" s="367"/>
      <c r="ARA75" s="367"/>
      <c r="ARB75" s="367"/>
      <c r="ARC75" s="367"/>
      <c r="ARD75" s="367"/>
      <c r="ARE75" s="367"/>
      <c r="ARF75" s="367"/>
      <c r="ARG75" s="367"/>
      <c r="ARH75" s="367"/>
      <c r="ARI75" s="367"/>
      <c r="ARJ75" s="367"/>
      <c r="ARK75" s="367"/>
      <c r="ARL75" s="367"/>
      <c r="ARM75" s="367"/>
      <c r="ARN75" s="367"/>
      <c r="ARO75" s="367"/>
      <c r="ARP75" s="367"/>
      <c r="ARQ75" s="367"/>
      <c r="ARR75" s="367"/>
      <c r="ARS75" s="367"/>
      <c r="ART75" s="367"/>
      <c r="ARU75" s="367"/>
      <c r="ARV75" s="367"/>
      <c r="ARW75" s="367"/>
      <c r="ARX75" s="367"/>
      <c r="ARY75" s="367"/>
      <c r="ARZ75" s="367"/>
      <c r="ASA75" s="367"/>
      <c r="ASB75" s="367"/>
      <c r="ASC75" s="367"/>
      <c r="ASD75" s="367"/>
      <c r="ASE75" s="367"/>
      <c r="ASF75" s="367"/>
      <c r="ASG75" s="367"/>
      <c r="ASH75" s="367"/>
      <c r="ASI75" s="367"/>
      <c r="ASJ75" s="367"/>
      <c r="ASK75" s="367"/>
      <c r="ASL75" s="367"/>
      <c r="ASM75" s="367"/>
      <c r="ASN75" s="367"/>
      <c r="ASO75" s="367"/>
      <c r="ASP75" s="367"/>
      <c r="ASQ75" s="367"/>
      <c r="ASR75" s="367"/>
      <c r="ASS75" s="367"/>
      <c r="AST75" s="367"/>
      <c r="ASU75" s="367"/>
      <c r="ASV75" s="367"/>
      <c r="ASW75" s="367"/>
      <c r="ASX75" s="367"/>
      <c r="ASY75" s="367"/>
      <c r="ASZ75" s="367"/>
      <c r="ATA75" s="367"/>
      <c r="ATB75" s="367"/>
      <c r="ATC75" s="367"/>
      <c r="ATD75" s="367"/>
      <c r="ATE75" s="367"/>
      <c r="ATF75" s="367"/>
      <c r="ATG75" s="367"/>
      <c r="ATH75" s="367"/>
      <c r="ATI75" s="367"/>
      <c r="ATJ75" s="367"/>
      <c r="ATK75" s="367"/>
      <c r="ATL75" s="367"/>
      <c r="ATM75" s="367"/>
      <c r="ATN75" s="367"/>
      <c r="ATO75" s="367"/>
      <c r="ATP75" s="367"/>
      <c r="ATQ75" s="367"/>
      <c r="ATR75" s="367"/>
      <c r="ATS75" s="367"/>
      <c r="ATT75" s="367"/>
      <c r="ATU75" s="367"/>
      <c r="ATV75" s="367"/>
      <c r="ATW75" s="367"/>
      <c r="ATX75" s="367"/>
      <c r="ATY75" s="367"/>
      <c r="ATZ75" s="367"/>
      <c r="AUA75" s="367"/>
      <c r="AUB75" s="367"/>
      <c r="AUC75" s="367"/>
      <c r="AUD75" s="367"/>
      <c r="AUE75" s="367"/>
      <c r="AUF75" s="367"/>
      <c r="AUG75" s="367"/>
      <c r="AUH75" s="367"/>
      <c r="AUI75" s="367"/>
      <c r="AUJ75" s="367"/>
      <c r="AUK75" s="367"/>
      <c r="AUL75" s="367"/>
      <c r="AUM75" s="367"/>
      <c r="AUN75" s="367"/>
      <c r="AUO75" s="367"/>
      <c r="AUP75" s="367"/>
      <c r="AUQ75" s="367"/>
      <c r="AUR75" s="367"/>
      <c r="AUS75" s="367"/>
      <c r="AUT75" s="367"/>
      <c r="AUU75" s="367"/>
      <c r="AUV75" s="367"/>
      <c r="AUW75" s="367"/>
      <c r="AUX75" s="367"/>
      <c r="AUY75" s="367"/>
      <c r="AUZ75" s="367"/>
      <c r="AVA75" s="367"/>
      <c r="AVB75" s="367"/>
      <c r="AVC75" s="367"/>
      <c r="AVD75" s="367"/>
      <c r="AVE75" s="367"/>
      <c r="AVF75" s="367"/>
      <c r="AVG75" s="367"/>
      <c r="AVH75" s="367"/>
      <c r="AVI75" s="367"/>
      <c r="AVJ75" s="367"/>
      <c r="AVK75" s="367"/>
      <c r="AVL75" s="367"/>
      <c r="AVM75" s="367"/>
      <c r="AVN75" s="367"/>
      <c r="AVO75" s="367"/>
      <c r="AVP75" s="367"/>
      <c r="AVQ75" s="367"/>
      <c r="AVR75" s="367"/>
      <c r="AVS75" s="367"/>
      <c r="AVT75" s="367"/>
      <c r="AVU75" s="367"/>
      <c r="AVV75" s="367"/>
      <c r="AVW75" s="367"/>
      <c r="AVX75" s="367"/>
      <c r="AVY75" s="367"/>
      <c r="AVZ75" s="367"/>
      <c r="AWA75" s="367"/>
      <c r="AWB75" s="367"/>
      <c r="AWC75" s="367"/>
      <c r="AWD75" s="367"/>
      <c r="AWE75" s="367"/>
      <c r="AWF75" s="367"/>
      <c r="AWG75" s="367"/>
      <c r="AWH75" s="367"/>
      <c r="AWI75" s="367"/>
      <c r="AWJ75" s="367"/>
      <c r="AWK75" s="367"/>
      <c r="AWL75" s="367"/>
      <c r="AWM75" s="367"/>
      <c r="AWN75" s="367"/>
      <c r="AWO75" s="367"/>
      <c r="AWP75" s="367"/>
      <c r="AWQ75" s="367"/>
      <c r="AWR75" s="367"/>
      <c r="AWS75" s="367"/>
      <c r="AWT75" s="367"/>
      <c r="AWU75" s="367"/>
      <c r="AWV75" s="367"/>
      <c r="AWW75" s="367"/>
      <c r="AWX75" s="367"/>
      <c r="AWY75" s="367"/>
      <c r="AWZ75" s="367"/>
      <c r="AXA75" s="367"/>
      <c r="AXB75" s="367"/>
      <c r="AXC75" s="367"/>
      <c r="AXD75" s="367"/>
      <c r="AXE75" s="367"/>
      <c r="AXF75" s="367"/>
      <c r="AXG75" s="367"/>
      <c r="AXH75" s="367"/>
      <c r="AXI75" s="367"/>
      <c r="AXJ75" s="367"/>
      <c r="AXK75" s="367"/>
      <c r="AXL75" s="367"/>
      <c r="AXM75" s="367"/>
      <c r="AXN75" s="367"/>
      <c r="AXO75" s="367"/>
      <c r="AXP75" s="367"/>
      <c r="AXQ75" s="367"/>
      <c r="AXR75" s="367"/>
      <c r="AXS75" s="367"/>
      <c r="AXT75" s="367"/>
      <c r="AXU75" s="367"/>
      <c r="AXV75" s="367"/>
      <c r="AXW75" s="367"/>
      <c r="AXX75" s="367"/>
      <c r="AXY75" s="367"/>
      <c r="AXZ75" s="367"/>
      <c r="AYA75" s="367"/>
      <c r="AYB75" s="367"/>
      <c r="AYC75" s="367"/>
      <c r="AYD75" s="367"/>
      <c r="AYE75" s="367"/>
      <c r="AYF75" s="367"/>
      <c r="AYG75" s="367"/>
      <c r="AYH75" s="367"/>
      <c r="AYI75" s="367"/>
      <c r="AYJ75" s="367"/>
      <c r="AYK75" s="367"/>
      <c r="AYL75" s="367"/>
      <c r="AYM75" s="367"/>
      <c r="AYN75" s="367"/>
      <c r="AYO75" s="367"/>
      <c r="AYP75" s="367"/>
      <c r="AYQ75" s="367"/>
      <c r="AYR75" s="367"/>
      <c r="AYS75" s="367"/>
      <c r="AYT75" s="367"/>
      <c r="AYU75" s="367"/>
      <c r="AYV75" s="367"/>
      <c r="AYW75" s="367"/>
      <c r="AYX75" s="367"/>
      <c r="AYY75" s="367"/>
      <c r="AYZ75" s="367"/>
      <c r="AZA75" s="367"/>
      <c r="AZB75" s="367"/>
      <c r="AZC75" s="367"/>
      <c r="AZD75" s="367"/>
      <c r="AZE75" s="367"/>
      <c r="AZF75" s="367"/>
      <c r="AZG75" s="367"/>
      <c r="AZH75" s="367"/>
      <c r="AZI75" s="367"/>
      <c r="AZJ75" s="367"/>
      <c r="AZK75" s="367"/>
      <c r="AZL75" s="367"/>
      <c r="AZM75" s="367"/>
      <c r="AZN75" s="367"/>
      <c r="AZO75" s="367"/>
      <c r="AZP75" s="367"/>
      <c r="AZQ75" s="367"/>
      <c r="AZR75" s="367"/>
      <c r="AZS75" s="367"/>
      <c r="AZT75" s="367"/>
      <c r="AZU75" s="367"/>
      <c r="AZV75" s="367"/>
      <c r="AZW75" s="367"/>
      <c r="AZX75" s="367"/>
      <c r="AZY75" s="367"/>
      <c r="AZZ75" s="367"/>
      <c r="BAA75" s="367"/>
      <c r="BAB75" s="367"/>
      <c r="BAC75" s="367"/>
      <c r="BAD75" s="367"/>
      <c r="BAE75" s="367"/>
      <c r="BAF75" s="367"/>
      <c r="BAG75" s="367"/>
      <c r="BAH75" s="367"/>
      <c r="BAI75" s="367"/>
      <c r="BAJ75" s="367"/>
      <c r="BAK75" s="367"/>
      <c r="BAL75" s="367"/>
      <c r="BAM75" s="367"/>
      <c r="BAN75" s="367"/>
      <c r="BAO75" s="367"/>
      <c r="BAP75" s="367"/>
      <c r="BAQ75" s="367"/>
      <c r="BAR75" s="367"/>
      <c r="BAS75" s="367"/>
      <c r="BAT75" s="367"/>
      <c r="BAU75" s="367"/>
      <c r="BAV75" s="367"/>
      <c r="BAW75" s="367"/>
      <c r="BAX75" s="367"/>
      <c r="BAY75" s="367"/>
      <c r="BAZ75" s="367"/>
      <c r="BBA75" s="367"/>
      <c r="BBB75" s="367"/>
      <c r="BBC75" s="367"/>
      <c r="BBD75" s="367"/>
      <c r="BBE75" s="367"/>
      <c r="BBF75" s="367"/>
      <c r="BBG75" s="367"/>
      <c r="BBH75" s="367"/>
      <c r="BBI75" s="367"/>
      <c r="BBJ75" s="367"/>
      <c r="BBK75" s="367"/>
      <c r="BBL75" s="367"/>
      <c r="BBM75" s="367"/>
      <c r="BBN75" s="367"/>
      <c r="BBO75" s="367"/>
      <c r="BBP75" s="367"/>
      <c r="BBQ75" s="367"/>
      <c r="BBR75" s="367"/>
      <c r="BBS75" s="367"/>
      <c r="BBT75" s="367"/>
      <c r="BBU75" s="367"/>
      <c r="BBV75" s="367"/>
      <c r="BBW75" s="367"/>
      <c r="BBX75" s="367"/>
      <c r="BBY75" s="367"/>
      <c r="BBZ75" s="367"/>
      <c r="BCA75" s="367"/>
      <c r="BCB75" s="367"/>
      <c r="BCC75" s="367"/>
      <c r="BCD75" s="367"/>
      <c r="BCE75" s="367"/>
      <c r="BCF75" s="367"/>
      <c r="BCG75" s="367"/>
      <c r="BCH75" s="367"/>
      <c r="BCI75" s="367"/>
      <c r="BCJ75" s="367"/>
      <c r="BCK75" s="367"/>
      <c r="BCL75" s="367"/>
      <c r="BCM75" s="367"/>
      <c r="BCN75" s="367"/>
      <c r="BCO75" s="367"/>
      <c r="BCP75" s="367"/>
      <c r="BCQ75" s="367"/>
      <c r="BCR75" s="367"/>
      <c r="BCS75" s="367"/>
      <c r="BCT75" s="367"/>
      <c r="BCU75" s="367"/>
      <c r="BCV75" s="367"/>
      <c r="BCW75" s="367"/>
      <c r="BCX75" s="367"/>
      <c r="BCY75" s="367"/>
      <c r="BCZ75" s="367"/>
      <c r="BDA75" s="367"/>
      <c r="BDB75" s="367"/>
      <c r="BDC75" s="367"/>
      <c r="BDD75" s="367"/>
      <c r="BDE75" s="367"/>
      <c r="BDF75" s="367"/>
      <c r="BDG75" s="367"/>
      <c r="BDH75" s="367"/>
      <c r="BDI75" s="367"/>
      <c r="BDJ75" s="367"/>
      <c r="BDK75" s="367"/>
      <c r="BDL75" s="367"/>
      <c r="BDM75" s="367"/>
      <c r="BDN75" s="367"/>
      <c r="BDO75" s="367"/>
      <c r="BDP75" s="367"/>
      <c r="BDQ75" s="367"/>
      <c r="BDR75" s="367"/>
      <c r="BDS75" s="367"/>
      <c r="BDT75" s="367"/>
      <c r="BDU75" s="367"/>
      <c r="BDV75" s="367"/>
      <c r="BDW75" s="367"/>
      <c r="BDX75" s="367"/>
      <c r="BDY75" s="367"/>
      <c r="BDZ75" s="367"/>
      <c r="BEA75" s="367"/>
      <c r="BEB75" s="367"/>
      <c r="BEC75" s="367"/>
      <c r="BED75" s="367"/>
      <c r="BEE75" s="367"/>
      <c r="BEF75" s="367"/>
      <c r="BEG75" s="367"/>
      <c r="BEH75" s="367"/>
      <c r="BEI75" s="367"/>
      <c r="BEJ75" s="367"/>
      <c r="BEK75" s="367"/>
      <c r="BEL75" s="367"/>
      <c r="BEM75" s="367"/>
      <c r="BEN75" s="367"/>
      <c r="BEO75" s="367"/>
      <c r="BEP75" s="367"/>
      <c r="BEQ75" s="367"/>
      <c r="BER75" s="367"/>
      <c r="BES75" s="367"/>
      <c r="BET75" s="367"/>
      <c r="BEU75" s="367"/>
      <c r="BEV75" s="367"/>
      <c r="BEW75" s="367"/>
      <c r="BEX75" s="367"/>
      <c r="BEY75" s="367"/>
      <c r="BEZ75" s="367"/>
      <c r="BFA75" s="367"/>
      <c r="BFB75" s="367"/>
      <c r="BFC75" s="367"/>
      <c r="BFD75" s="367"/>
      <c r="BFE75" s="367"/>
      <c r="BFF75" s="367"/>
      <c r="BFG75" s="367"/>
      <c r="BFH75" s="367"/>
      <c r="BFI75" s="367"/>
      <c r="BFJ75" s="367"/>
      <c r="BFK75" s="367"/>
      <c r="BFL75" s="367"/>
      <c r="BFM75" s="367"/>
      <c r="BFN75" s="367"/>
      <c r="BFO75" s="367"/>
      <c r="BFP75" s="367"/>
      <c r="BFQ75" s="367"/>
      <c r="BFR75" s="367"/>
      <c r="BFS75" s="367"/>
      <c r="BFT75" s="367"/>
      <c r="BFU75" s="367"/>
      <c r="BFV75" s="367"/>
      <c r="BFW75" s="367"/>
      <c r="BFX75" s="367"/>
      <c r="BFY75" s="367"/>
      <c r="BFZ75" s="367"/>
      <c r="BGA75" s="367"/>
      <c r="BGB75" s="367"/>
      <c r="BGC75" s="367"/>
      <c r="BGD75" s="367"/>
      <c r="BGE75" s="367"/>
      <c r="BGF75" s="367"/>
      <c r="BGG75" s="367"/>
      <c r="BGH75" s="367"/>
      <c r="BGI75" s="367"/>
      <c r="BGJ75" s="367"/>
      <c r="BGK75" s="367"/>
      <c r="BGL75" s="367"/>
      <c r="BGM75" s="367"/>
      <c r="BGN75" s="367"/>
      <c r="BGO75" s="367"/>
      <c r="BGP75" s="367"/>
      <c r="BGQ75" s="367"/>
      <c r="BGR75" s="367"/>
      <c r="BGS75" s="367"/>
      <c r="BGT75" s="367"/>
      <c r="BGU75" s="367"/>
      <c r="BGV75" s="367"/>
      <c r="BGW75" s="367"/>
      <c r="BGX75" s="367"/>
      <c r="BGY75" s="367"/>
      <c r="BGZ75" s="367"/>
      <c r="BHA75" s="367"/>
      <c r="BHB75" s="367"/>
      <c r="BHC75" s="367"/>
      <c r="BHD75" s="367"/>
      <c r="BHE75" s="367"/>
      <c r="BHF75" s="367"/>
      <c r="BHG75" s="367"/>
      <c r="BHH75" s="367"/>
      <c r="BHI75" s="367"/>
      <c r="BHJ75" s="367"/>
      <c r="BHK75" s="367"/>
      <c r="BHL75" s="367"/>
      <c r="BHM75" s="367"/>
      <c r="BHN75" s="367"/>
      <c r="BHO75" s="367"/>
      <c r="BHP75" s="367"/>
      <c r="BHQ75" s="367"/>
      <c r="BHR75" s="367"/>
      <c r="BHS75" s="367"/>
      <c r="BHT75" s="367"/>
      <c r="BHU75" s="367"/>
      <c r="BHV75" s="367"/>
      <c r="BHW75" s="367"/>
      <c r="BHX75" s="367"/>
      <c r="BHY75" s="367"/>
      <c r="BHZ75" s="367"/>
      <c r="BIA75" s="367"/>
      <c r="BIB75" s="367"/>
      <c r="BIC75" s="367"/>
      <c r="BID75" s="367"/>
      <c r="BIE75" s="367"/>
      <c r="BIF75" s="367"/>
      <c r="BIG75" s="367"/>
      <c r="BIH75" s="367"/>
      <c r="BII75" s="367"/>
      <c r="BIJ75" s="367"/>
      <c r="BIK75" s="367"/>
      <c r="BIL75" s="367"/>
      <c r="BIM75" s="367"/>
      <c r="BIN75" s="367"/>
      <c r="BIO75" s="367"/>
      <c r="BIP75" s="367"/>
      <c r="BIQ75" s="367"/>
      <c r="BIR75" s="367"/>
      <c r="BIS75" s="367"/>
      <c r="BIT75" s="367"/>
      <c r="BIU75" s="367"/>
      <c r="BIV75" s="367"/>
      <c r="BIW75" s="367"/>
      <c r="BIX75" s="367"/>
      <c r="BIY75" s="367"/>
      <c r="BIZ75" s="367"/>
      <c r="BJA75" s="367"/>
      <c r="BJB75" s="367"/>
      <c r="BJC75" s="367"/>
      <c r="BJD75" s="367"/>
      <c r="BJE75" s="367"/>
      <c r="BJF75" s="367"/>
      <c r="BJG75" s="367"/>
      <c r="BJH75" s="367"/>
      <c r="BJI75" s="367"/>
      <c r="BJJ75" s="367"/>
      <c r="BJK75" s="367"/>
      <c r="BJL75" s="367"/>
      <c r="BJM75" s="367"/>
      <c r="BJN75" s="367"/>
      <c r="BJO75" s="367"/>
      <c r="BJP75" s="367"/>
      <c r="BJQ75" s="367"/>
      <c r="BJR75" s="367"/>
      <c r="BJS75" s="367"/>
      <c r="BJT75" s="367"/>
      <c r="BJU75" s="367"/>
      <c r="BJV75" s="367"/>
      <c r="BJW75" s="367"/>
      <c r="BJX75" s="367"/>
      <c r="BJY75" s="367"/>
      <c r="BJZ75" s="367"/>
      <c r="BKA75" s="367"/>
      <c r="BKB75" s="367"/>
      <c r="BKC75" s="367"/>
      <c r="BKD75" s="367"/>
      <c r="BKE75" s="367"/>
      <c r="BKF75" s="367"/>
      <c r="BKG75" s="367"/>
      <c r="BKH75" s="367"/>
      <c r="BKI75" s="367"/>
      <c r="BKJ75" s="367"/>
      <c r="BKK75" s="367"/>
      <c r="BKL75" s="367"/>
      <c r="BKM75" s="367"/>
      <c r="BKN75" s="367"/>
      <c r="BKO75" s="367"/>
      <c r="BKP75" s="367"/>
      <c r="BKQ75" s="367"/>
      <c r="BKR75" s="367"/>
      <c r="BKS75" s="367"/>
      <c r="BKT75" s="367"/>
      <c r="BKU75" s="367"/>
      <c r="BKV75" s="367"/>
      <c r="BKW75" s="367"/>
      <c r="BKX75" s="367"/>
      <c r="BKY75" s="367"/>
      <c r="BKZ75" s="367"/>
      <c r="BLA75" s="367"/>
      <c r="BLB75" s="367"/>
      <c r="BLC75" s="367"/>
      <c r="BLD75" s="367"/>
      <c r="BLE75" s="367"/>
      <c r="BLF75" s="367"/>
      <c r="BLG75" s="367"/>
      <c r="BLH75" s="367"/>
      <c r="BLI75" s="367"/>
      <c r="BLJ75" s="367"/>
      <c r="BLK75" s="367"/>
      <c r="BLL75" s="367"/>
      <c r="BLM75" s="367"/>
      <c r="BLN75" s="367"/>
      <c r="BLO75" s="367"/>
      <c r="BLP75" s="367"/>
      <c r="BLQ75" s="367"/>
      <c r="BLR75" s="367"/>
      <c r="BLS75" s="367"/>
      <c r="BLT75" s="367"/>
      <c r="BLU75" s="367"/>
      <c r="BLV75" s="367"/>
      <c r="BLW75" s="367"/>
      <c r="BLX75" s="367"/>
      <c r="BLY75" s="367"/>
      <c r="BLZ75" s="367"/>
      <c r="BMA75" s="367"/>
      <c r="BMB75" s="367"/>
      <c r="BMC75" s="367"/>
      <c r="BMD75" s="367"/>
      <c r="BME75" s="367"/>
      <c r="BMF75" s="367"/>
      <c r="BMG75" s="367"/>
      <c r="BMH75" s="367"/>
      <c r="BMI75" s="367"/>
      <c r="BMJ75" s="367"/>
      <c r="BMK75" s="367"/>
      <c r="BML75" s="367"/>
      <c r="BMM75" s="367"/>
      <c r="BMN75" s="367"/>
      <c r="BMO75" s="367"/>
      <c r="BMP75" s="367"/>
      <c r="BMQ75" s="367"/>
      <c r="BMR75" s="367"/>
      <c r="BMS75" s="367"/>
      <c r="BMT75" s="367"/>
      <c r="BMU75" s="367"/>
      <c r="BMV75" s="367"/>
      <c r="BMW75" s="367"/>
      <c r="BMX75" s="367"/>
      <c r="BMY75" s="367"/>
      <c r="BMZ75" s="367"/>
      <c r="BNA75" s="367"/>
      <c r="BNB75" s="367"/>
      <c r="BNC75" s="367"/>
      <c r="BND75" s="367"/>
      <c r="BNE75" s="367"/>
      <c r="BNF75" s="367"/>
      <c r="BNG75" s="367"/>
      <c r="BNH75" s="367"/>
      <c r="BNI75" s="367"/>
      <c r="BNJ75" s="367"/>
      <c r="BNK75" s="367"/>
      <c r="BNL75" s="367"/>
      <c r="BNM75" s="367"/>
      <c r="BNN75" s="367"/>
      <c r="BNO75" s="367"/>
      <c r="BNP75" s="367"/>
      <c r="BNQ75" s="367"/>
      <c r="BNR75" s="367"/>
      <c r="BNS75" s="367"/>
      <c r="BNT75" s="367"/>
      <c r="BNU75" s="367"/>
      <c r="BNV75" s="367"/>
      <c r="BNW75" s="367"/>
      <c r="BNX75" s="367"/>
      <c r="BNY75" s="367"/>
      <c r="BNZ75" s="367"/>
      <c r="BOA75" s="367"/>
      <c r="BOB75" s="367"/>
      <c r="BOC75" s="367"/>
      <c r="BOD75" s="367"/>
      <c r="BOE75" s="367"/>
      <c r="BOF75" s="367"/>
      <c r="BOG75" s="367"/>
      <c r="BOH75" s="367"/>
      <c r="BOI75" s="367"/>
      <c r="BOJ75" s="367"/>
      <c r="BOK75" s="367"/>
      <c r="BOL75" s="367"/>
      <c r="BOM75" s="367"/>
      <c r="BON75" s="367"/>
      <c r="BOO75" s="367"/>
      <c r="BOP75" s="367"/>
      <c r="BOQ75" s="367"/>
      <c r="BOR75" s="367"/>
      <c r="BOS75" s="367"/>
      <c r="BOT75" s="367"/>
      <c r="BOU75" s="367"/>
      <c r="BOV75" s="367"/>
      <c r="BOW75" s="367"/>
      <c r="BOX75" s="367"/>
      <c r="BOY75" s="367"/>
      <c r="BOZ75" s="367"/>
      <c r="BPA75" s="367"/>
      <c r="BPB75" s="367"/>
      <c r="BPC75" s="367"/>
      <c r="BPD75" s="367"/>
      <c r="BPE75" s="367"/>
      <c r="BPF75" s="367"/>
      <c r="BPG75" s="367"/>
      <c r="BPH75" s="367"/>
      <c r="BPI75" s="367"/>
      <c r="BPJ75" s="367"/>
      <c r="BPK75" s="367"/>
      <c r="BPL75" s="367"/>
      <c r="BPM75" s="367"/>
      <c r="BPN75" s="367"/>
      <c r="BPO75" s="367"/>
      <c r="BPP75" s="367"/>
      <c r="BPQ75" s="367"/>
      <c r="BPR75" s="367"/>
      <c r="BPS75" s="367"/>
      <c r="BPT75" s="367"/>
      <c r="BPU75" s="367"/>
      <c r="BPV75" s="367"/>
      <c r="BPW75" s="367"/>
      <c r="BPX75" s="367"/>
      <c r="BPY75" s="367"/>
      <c r="BPZ75" s="367"/>
      <c r="BQA75" s="367"/>
      <c r="BQB75" s="367"/>
      <c r="BQC75" s="367"/>
      <c r="BQD75" s="367"/>
      <c r="BQE75" s="367"/>
      <c r="BQF75" s="367"/>
      <c r="BQG75" s="367"/>
      <c r="BQH75" s="367"/>
      <c r="BQI75" s="367"/>
      <c r="BQJ75" s="367"/>
      <c r="BQK75" s="367"/>
      <c r="BQL75" s="367"/>
      <c r="BQM75" s="367"/>
      <c r="BQN75" s="367"/>
      <c r="BQO75" s="367"/>
      <c r="BQP75" s="367"/>
      <c r="BQQ75" s="367"/>
      <c r="BQR75" s="367"/>
      <c r="BQS75" s="367"/>
      <c r="BQT75" s="367"/>
      <c r="BQU75" s="367"/>
      <c r="BQV75" s="367"/>
      <c r="BQW75" s="367"/>
      <c r="BQX75" s="367"/>
      <c r="BQY75" s="367"/>
      <c r="BQZ75" s="367"/>
      <c r="BRA75" s="367"/>
      <c r="BRB75" s="367"/>
      <c r="BRC75" s="367"/>
      <c r="BRD75" s="367"/>
      <c r="BRE75" s="367"/>
      <c r="BRF75" s="367"/>
      <c r="BRG75" s="367"/>
      <c r="BRH75" s="367"/>
      <c r="BRI75" s="367"/>
      <c r="BRJ75" s="367"/>
      <c r="BRK75" s="367"/>
      <c r="BRL75" s="367"/>
      <c r="BRM75" s="367"/>
      <c r="BRN75" s="367"/>
      <c r="BRO75" s="367"/>
      <c r="BRP75" s="367"/>
      <c r="BRQ75" s="367"/>
      <c r="BRR75" s="367"/>
      <c r="BRS75" s="367"/>
      <c r="BRT75" s="367"/>
      <c r="BRU75" s="367"/>
      <c r="BRV75" s="367"/>
      <c r="BRW75" s="367"/>
      <c r="BRX75" s="367"/>
      <c r="BRY75" s="367"/>
      <c r="BRZ75" s="367"/>
      <c r="BSA75" s="367"/>
      <c r="BSB75" s="367"/>
      <c r="BSC75" s="367"/>
      <c r="BSD75" s="367"/>
      <c r="BSE75" s="367"/>
      <c r="BSF75" s="367"/>
      <c r="BSG75" s="367"/>
      <c r="BSH75" s="367"/>
      <c r="BSI75" s="367"/>
      <c r="BSJ75" s="367"/>
      <c r="BSK75" s="367"/>
      <c r="BSL75" s="367"/>
      <c r="BSM75" s="367"/>
      <c r="BSN75" s="367"/>
      <c r="BSO75" s="367"/>
      <c r="BSP75" s="367"/>
      <c r="BSQ75" s="367"/>
      <c r="BSR75" s="367"/>
      <c r="BSS75" s="367"/>
      <c r="BST75" s="367"/>
      <c r="BSU75" s="367"/>
      <c r="BSV75" s="367"/>
      <c r="BSW75" s="367"/>
      <c r="BSX75" s="367"/>
      <c r="BSY75" s="367"/>
      <c r="BSZ75" s="367"/>
      <c r="BTA75" s="367"/>
      <c r="BTB75" s="367"/>
      <c r="BTC75" s="367"/>
      <c r="BTD75" s="367"/>
      <c r="BTE75" s="367"/>
      <c r="BTF75" s="367"/>
      <c r="BTG75" s="367"/>
      <c r="BTH75" s="367"/>
      <c r="BTI75" s="367"/>
      <c r="BTJ75" s="367"/>
      <c r="BTK75" s="367"/>
      <c r="BTL75" s="367"/>
      <c r="BTM75" s="367"/>
      <c r="BTN75" s="367"/>
      <c r="BTO75" s="367"/>
      <c r="BTP75" s="367"/>
      <c r="BTQ75" s="367"/>
      <c r="BTR75" s="367"/>
      <c r="BTS75" s="367"/>
      <c r="BTT75" s="367"/>
      <c r="BTU75" s="367"/>
      <c r="BTV75" s="367"/>
      <c r="BTW75" s="367"/>
      <c r="BTX75" s="367"/>
      <c r="BTY75" s="367"/>
      <c r="BTZ75" s="367"/>
      <c r="BUA75" s="367"/>
      <c r="BUB75" s="367"/>
      <c r="BUC75" s="367"/>
      <c r="BUD75" s="367"/>
      <c r="BUE75" s="367"/>
      <c r="BUF75" s="367"/>
      <c r="BUG75" s="367"/>
      <c r="BUH75" s="367"/>
      <c r="BUI75" s="367"/>
      <c r="BUJ75" s="367"/>
      <c r="BUK75" s="367"/>
      <c r="BUL75" s="367"/>
      <c r="BUM75" s="367"/>
      <c r="BUN75" s="367"/>
      <c r="BUO75" s="367"/>
      <c r="BUP75" s="367"/>
      <c r="BUQ75" s="367"/>
      <c r="BUR75" s="367"/>
      <c r="BUS75" s="367"/>
      <c r="BUT75" s="367"/>
      <c r="BUU75" s="367"/>
      <c r="BUV75" s="367"/>
      <c r="BUW75" s="367"/>
      <c r="BUX75" s="367"/>
      <c r="BUY75" s="367"/>
      <c r="BUZ75" s="367"/>
      <c r="BVA75" s="367"/>
      <c r="BVB75" s="367"/>
      <c r="BVC75" s="367"/>
      <c r="BVD75" s="367"/>
      <c r="BVE75" s="367"/>
      <c r="BVF75" s="367"/>
      <c r="BVG75" s="367"/>
      <c r="BVH75" s="367"/>
      <c r="BVI75" s="367"/>
      <c r="BVJ75" s="367"/>
      <c r="BVK75" s="367"/>
      <c r="BVL75" s="367"/>
      <c r="BVM75" s="367"/>
      <c r="BVN75" s="367"/>
      <c r="BVO75" s="367"/>
      <c r="BVP75" s="367"/>
      <c r="BVQ75" s="367"/>
      <c r="BVR75" s="367"/>
      <c r="BVS75" s="367"/>
      <c r="BVT75" s="367"/>
      <c r="BVU75" s="367"/>
      <c r="BVV75" s="367"/>
      <c r="BVW75" s="367"/>
      <c r="BVX75" s="367"/>
      <c r="BVY75" s="367"/>
      <c r="BVZ75" s="367"/>
      <c r="BWA75" s="367"/>
      <c r="BWB75" s="367"/>
      <c r="BWC75" s="367"/>
      <c r="BWD75" s="367"/>
      <c r="BWE75" s="367"/>
      <c r="BWF75" s="367"/>
      <c r="BWG75" s="367"/>
      <c r="BWH75" s="367"/>
      <c r="BWI75" s="367"/>
      <c r="BWJ75" s="367"/>
      <c r="BWK75" s="367"/>
      <c r="BWL75" s="367"/>
      <c r="BWM75" s="367"/>
      <c r="BWN75" s="367"/>
      <c r="BWO75" s="367"/>
      <c r="BWP75" s="367"/>
      <c r="BWQ75" s="367"/>
      <c r="BWR75" s="367"/>
      <c r="BWS75" s="367"/>
      <c r="BWT75" s="367"/>
      <c r="BWU75" s="367"/>
      <c r="BWV75" s="367"/>
      <c r="BWW75" s="367"/>
      <c r="BWX75" s="367"/>
      <c r="BWY75" s="367"/>
      <c r="BWZ75" s="367"/>
      <c r="BXA75" s="367"/>
      <c r="BXB75" s="367"/>
      <c r="BXC75" s="367"/>
      <c r="BXD75" s="367"/>
      <c r="BXE75" s="367"/>
      <c r="BXF75" s="367"/>
      <c r="BXG75" s="367"/>
      <c r="BXH75" s="367"/>
      <c r="BXI75" s="367"/>
      <c r="BXJ75" s="367"/>
      <c r="BXK75" s="367"/>
      <c r="BXL75" s="367"/>
      <c r="BXM75" s="367"/>
      <c r="BXN75" s="367"/>
      <c r="BXO75" s="367"/>
      <c r="BXP75" s="367"/>
      <c r="BXQ75" s="367"/>
      <c r="BXR75" s="367"/>
      <c r="BXS75" s="367"/>
      <c r="BXT75" s="367"/>
      <c r="BXU75" s="367"/>
      <c r="BXV75" s="367"/>
      <c r="BXW75" s="367"/>
      <c r="BXX75" s="367"/>
      <c r="BXY75" s="367"/>
      <c r="BXZ75" s="367"/>
      <c r="BYA75" s="367"/>
      <c r="BYB75" s="367"/>
      <c r="BYC75" s="367"/>
      <c r="BYD75" s="367"/>
      <c r="BYE75" s="367"/>
      <c r="BYF75" s="367"/>
      <c r="BYG75" s="367"/>
      <c r="BYH75" s="367"/>
      <c r="BYI75" s="367"/>
      <c r="BYJ75" s="367"/>
      <c r="BYK75" s="367"/>
      <c r="BYL75" s="367"/>
      <c r="BYM75" s="367"/>
      <c r="BYN75" s="367"/>
      <c r="BYO75" s="367"/>
      <c r="BYP75" s="367"/>
      <c r="BYQ75" s="367"/>
      <c r="BYR75" s="367"/>
      <c r="BYS75" s="367"/>
      <c r="BYT75" s="367"/>
      <c r="BYU75" s="367"/>
      <c r="BYV75" s="367"/>
      <c r="BYW75" s="367"/>
      <c r="BYX75" s="367"/>
      <c r="BYY75" s="367"/>
      <c r="BYZ75" s="367"/>
      <c r="BZA75" s="367"/>
      <c r="BZB75" s="367"/>
      <c r="BZC75" s="367"/>
      <c r="BZD75" s="367"/>
      <c r="BZE75" s="367"/>
      <c r="BZF75" s="367"/>
      <c r="BZG75" s="367"/>
      <c r="BZH75" s="367"/>
      <c r="BZI75" s="367"/>
      <c r="BZJ75" s="367"/>
      <c r="BZK75" s="367"/>
      <c r="BZL75" s="367"/>
      <c r="BZM75" s="367"/>
      <c r="BZN75" s="367"/>
      <c r="BZO75" s="367"/>
      <c r="BZP75" s="367"/>
      <c r="BZQ75" s="367"/>
      <c r="BZR75" s="367"/>
      <c r="BZS75" s="367"/>
      <c r="BZT75" s="367"/>
      <c r="BZU75" s="367"/>
      <c r="BZV75" s="367"/>
      <c r="BZW75" s="367"/>
      <c r="BZX75" s="367"/>
      <c r="BZY75" s="367"/>
      <c r="BZZ75" s="367"/>
      <c r="CAA75" s="367"/>
      <c r="CAB75" s="367"/>
      <c r="CAC75" s="367"/>
      <c r="CAD75" s="367"/>
      <c r="CAE75" s="367"/>
      <c r="CAF75" s="367"/>
      <c r="CAG75" s="367"/>
      <c r="CAH75" s="367"/>
      <c r="CAI75" s="367"/>
      <c r="CAJ75" s="367"/>
      <c r="CAK75" s="367"/>
      <c r="CAL75" s="367"/>
      <c r="CAM75" s="367"/>
      <c r="CAN75" s="367"/>
      <c r="CAO75" s="367"/>
      <c r="CAP75" s="367"/>
      <c r="CAQ75" s="367"/>
      <c r="CAR75" s="367"/>
      <c r="CAS75" s="367"/>
      <c r="CAT75" s="367"/>
      <c r="CAU75" s="367"/>
      <c r="CAV75" s="367"/>
      <c r="CAW75" s="367"/>
      <c r="CAX75" s="367"/>
      <c r="CAY75" s="367"/>
      <c r="CAZ75" s="367"/>
      <c r="CBA75" s="367"/>
      <c r="CBB75" s="367"/>
      <c r="CBC75" s="367"/>
      <c r="CBD75" s="367"/>
      <c r="CBE75" s="367"/>
      <c r="CBF75" s="367"/>
      <c r="CBG75" s="367"/>
      <c r="CBH75" s="367"/>
      <c r="CBI75" s="367"/>
      <c r="CBJ75" s="367"/>
      <c r="CBK75" s="367"/>
      <c r="CBL75" s="367"/>
      <c r="CBM75" s="367"/>
      <c r="CBN75" s="367"/>
      <c r="CBO75" s="367"/>
      <c r="CBP75" s="367"/>
      <c r="CBQ75" s="367"/>
      <c r="CBR75" s="367"/>
      <c r="CBS75" s="367"/>
      <c r="CBT75" s="367"/>
      <c r="CBU75" s="367"/>
      <c r="CBV75" s="367"/>
      <c r="CBW75" s="367"/>
      <c r="CBX75" s="367"/>
      <c r="CBY75" s="367"/>
      <c r="CBZ75" s="367"/>
      <c r="CCA75" s="367"/>
      <c r="CCB75" s="367"/>
      <c r="CCC75" s="367"/>
      <c r="CCD75" s="367"/>
      <c r="CCE75" s="367"/>
      <c r="CCF75" s="367"/>
      <c r="CCG75" s="367"/>
      <c r="CCH75" s="367"/>
      <c r="CCI75" s="367"/>
      <c r="CCJ75" s="367"/>
      <c r="CCK75" s="367"/>
      <c r="CCL75" s="367"/>
      <c r="CCM75" s="367"/>
      <c r="CCN75" s="367"/>
      <c r="CCO75" s="367"/>
      <c r="CCP75" s="367"/>
      <c r="CCQ75" s="367"/>
      <c r="CCR75" s="367"/>
      <c r="CCS75" s="367"/>
      <c r="CCT75" s="367"/>
      <c r="CCU75" s="367"/>
      <c r="CCV75" s="367"/>
      <c r="CCW75" s="367"/>
      <c r="CCX75" s="367"/>
      <c r="CCY75" s="367"/>
      <c r="CCZ75" s="367"/>
      <c r="CDA75" s="367"/>
      <c r="CDB75" s="367"/>
      <c r="CDC75" s="367"/>
      <c r="CDD75" s="367"/>
      <c r="CDE75" s="367"/>
      <c r="CDF75" s="367"/>
      <c r="CDG75" s="367"/>
      <c r="CDH75" s="367"/>
      <c r="CDI75" s="367"/>
      <c r="CDJ75" s="367"/>
      <c r="CDK75" s="367"/>
      <c r="CDL75" s="367"/>
      <c r="CDM75" s="367"/>
      <c r="CDN75" s="367"/>
      <c r="CDO75" s="367"/>
      <c r="CDP75" s="367"/>
      <c r="CDQ75" s="367"/>
      <c r="CDR75" s="367"/>
      <c r="CDS75" s="367"/>
      <c r="CDT75" s="367"/>
      <c r="CDU75" s="367"/>
      <c r="CDV75" s="367"/>
      <c r="CDW75" s="367"/>
      <c r="CDX75" s="367"/>
      <c r="CDY75" s="367"/>
      <c r="CDZ75" s="367"/>
      <c r="CEA75" s="367"/>
      <c r="CEB75" s="367"/>
      <c r="CEC75" s="367"/>
      <c r="CED75" s="367"/>
      <c r="CEE75" s="367"/>
      <c r="CEF75" s="367"/>
      <c r="CEG75" s="367"/>
      <c r="CEH75" s="367"/>
      <c r="CEI75" s="367"/>
      <c r="CEJ75" s="367"/>
      <c r="CEK75" s="367"/>
      <c r="CEL75" s="367"/>
      <c r="CEM75" s="367"/>
      <c r="CEN75" s="367"/>
      <c r="CEO75" s="367"/>
      <c r="CEP75" s="367"/>
      <c r="CEQ75" s="367"/>
      <c r="CER75" s="367"/>
      <c r="CES75" s="367"/>
      <c r="CET75" s="367"/>
      <c r="CEU75" s="367"/>
      <c r="CEV75" s="367"/>
      <c r="CEW75" s="367"/>
      <c r="CEX75" s="367"/>
      <c r="CEY75" s="367"/>
      <c r="CEZ75" s="367"/>
      <c r="CFA75" s="367"/>
      <c r="CFB75" s="367"/>
      <c r="CFC75" s="367"/>
      <c r="CFD75" s="367"/>
      <c r="CFE75" s="367"/>
      <c r="CFF75" s="367"/>
      <c r="CFG75" s="367"/>
      <c r="CFH75" s="367"/>
      <c r="CFI75" s="367"/>
      <c r="CFJ75" s="367"/>
      <c r="CFK75" s="367"/>
      <c r="CFL75" s="367"/>
      <c r="CFM75" s="367"/>
      <c r="CFN75" s="367"/>
      <c r="CFO75" s="367"/>
      <c r="CFP75" s="367"/>
      <c r="CFQ75" s="367"/>
      <c r="CFR75" s="367"/>
      <c r="CFS75" s="367"/>
      <c r="CFT75" s="367"/>
      <c r="CFU75" s="367"/>
      <c r="CFV75" s="367"/>
      <c r="CFW75" s="367"/>
      <c r="CFX75" s="367"/>
      <c r="CFY75" s="367"/>
      <c r="CFZ75" s="367"/>
      <c r="CGA75" s="367"/>
      <c r="CGB75" s="367"/>
      <c r="CGC75" s="367"/>
      <c r="CGD75" s="367"/>
      <c r="CGE75" s="367"/>
      <c r="CGF75" s="367"/>
      <c r="CGG75" s="367"/>
      <c r="CGH75" s="367"/>
      <c r="CGI75" s="367"/>
      <c r="CGJ75" s="367"/>
      <c r="CGK75" s="367"/>
      <c r="CGL75" s="367"/>
      <c r="CGM75" s="367"/>
      <c r="CGN75" s="367"/>
      <c r="CGO75" s="367"/>
      <c r="CGP75" s="367"/>
      <c r="CGQ75" s="367"/>
      <c r="CGR75" s="367"/>
      <c r="CGS75" s="367"/>
      <c r="CGT75" s="367"/>
      <c r="CGU75" s="367"/>
      <c r="CGV75" s="367"/>
      <c r="CGW75" s="367"/>
      <c r="CGX75" s="367"/>
      <c r="CGY75" s="367"/>
      <c r="CGZ75" s="367"/>
      <c r="CHA75" s="367"/>
      <c r="CHB75" s="367"/>
      <c r="CHC75" s="367"/>
      <c r="CHD75" s="367"/>
      <c r="CHE75" s="367"/>
      <c r="CHF75" s="367"/>
      <c r="CHG75" s="367"/>
      <c r="CHH75" s="367"/>
      <c r="CHI75" s="367"/>
      <c r="CHJ75" s="367"/>
      <c r="CHK75" s="367"/>
      <c r="CHL75" s="367"/>
      <c r="CHM75" s="367"/>
      <c r="CHN75" s="367"/>
      <c r="CHO75" s="367"/>
      <c r="CHP75" s="367"/>
      <c r="CHQ75" s="367"/>
      <c r="CHR75" s="367"/>
      <c r="CHS75" s="367"/>
      <c r="CHT75" s="367"/>
      <c r="CHU75" s="367"/>
      <c r="CHV75" s="367"/>
      <c r="CHW75" s="367"/>
      <c r="CHX75" s="367"/>
      <c r="CHY75" s="367"/>
      <c r="CHZ75" s="367"/>
      <c r="CIA75" s="367"/>
      <c r="CIB75" s="367"/>
      <c r="CIC75" s="367"/>
      <c r="CID75" s="367"/>
      <c r="CIE75" s="367"/>
      <c r="CIF75" s="367"/>
      <c r="CIG75" s="367"/>
      <c r="CIH75" s="367"/>
      <c r="CII75" s="367"/>
      <c r="CIJ75" s="367"/>
      <c r="CIK75" s="367"/>
      <c r="CIL75" s="367"/>
      <c r="CIM75" s="367"/>
      <c r="CIN75" s="367"/>
      <c r="CIO75" s="367"/>
      <c r="CIP75" s="367"/>
      <c r="CIQ75" s="367"/>
      <c r="CIR75" s="367"/>
      <c r="CIS75" s="367"/>
      <c r="CIT75" s="367"/>
      <c r="CIU75" s="367"/>
      <c r="CIV75" s="367"/>
      <c r="CIW75" s="367"/>
      <c r="CIX75" s="367"/>
      <c r="CIY75" s="367"/>
      <c r="CIZ75" s="367"/>
      <c r="CJA75" s="367"/>
      <c r="CJB75" s="367"/>
      <c r="CJC75" s="367"/>
      <c r="CJD75" s="367"/>
      <c r="CJE75" s="367"/>
      <c r="CJF75" s="367"/>
      <c r="CJG75" s="367"/>
      <c r="CJH75" s="367"/>
      <c r="CJI75" s="367"/>
      <c r="CJJ75" s="367"/>
      <c r="CJK75" s="367"/>
      <c r="CJL75" s="367"/>
      <c r="CJM75" s="367"/>
      <c r="CJN75" s="367"/>
      <c r="CJO75" s="367"/>
      <c r="CJP75" s="367"/>
      <c r="CJQ75" s="367"/>
      <c r="CJR75" s="367"/>
      <c r="CJS75" s="367"/>
      <c r="CJT75" s="367"/>
      <c r="CJU75" s="367"/>
      <c r="CJV75" s="367"/>
      <c r="CJW75" s="367"/>
      <c r="CJX75" s="367"/>
      <c r="CJY75" s="367"/>
      <c r="CJZ75" s="367"/>
      <c r="CKA75" s="367"/>
      <c r="CKB75" s="367"/>
      <c r="CKC75" s="367"/>
      <c r="CKD75" s="367"/>
      <c r="CKE75" s="367"/>
      <c r="CKF75" s="367"/>
      <c r="CKG75" s="367"/>
      <c r="CKH75" s="367"/>
      <c r="CKI75" s="367"/>
      <c r="CKJ75" s="367"/>
      <c r="CKK75" s="367"/>
      <c r="CKL75" s="367"/>
      <c r="CKM75" s="367"/>
      <c r="CKN75" s="367"/>
      <c r="CKO75" s="367"/>
      <c r="CKP75" s="367"/>
      <c r="CKQ75" s="367"/>
      <c r="CKR75" s="367"/>
      <c r="CKS75" s="367"/>
      <c r="CKT75" s="367"/>
      <c r="CKU75" s="367"/>
      <c r="CKV75" s="367"/>
      <c r="CKW75" s="367"/>
      <c r="CKX75" s="367"/>
      <c r="CKY75" s="367"/>
      <c r="CKZ75" s="367"/>
      <c r="CLA75" s="367"/>
      <c r="CLB75" s="367"/>
      <c r="CLC75" s="367"/>
      <c r="CLD75" s="367"/>
      <c r="CLE75" s="367"/>
      <c r="CLF75" s="367"/>
      <c r="CLG75" s="367"/>
      <c r="CLH75" s="367"/>
      <c r="CLI75" s="367"/>
      <c r="CLJ75" s="367"/>
      <c r="CLK75" s="367"/>
      <c r="CLL75" s="367"/>
      <c r="CLM75" s="367"/>
      <c r="CLN75" s="367"/>
      <c r="CLO75" s="367"/>
      <c r="CLP75" s="367"/>
      <c r="CLQ75" s="367"/>
      <c r="CLR75" s="367"/>
      <c r="CLS75" s="367"/>
      <c r="CLT75" s="367"/>
      <c r="CLU75" s="367"/>
      <c r="CLV75" s="367"/>
      <c r="CLW75" s="367"/>
      <c r="CLX75" s="367"/>
      <c r="CLY75" s="367"/>
      <c r="CLZ75" s="367"/>
      <c r="CMA75" s="367"/>
      <c r="CMB75" s="367"/>
      <c r="CMC75" s="367"/>
      <c r="CMD75" s="367"/>
      <c r="CME75" s="367"/>
      <c r="CMF75" s="367"/>
      <c r="CMG75" s="367"/>
      <c r="CMH75" s="367"/>
      <c r="CMI75" s="367"/>
      <c r="CMJ75" s="367"/>
      <c r="CMK75" s="367"/>
      <c r="CML75" s="367"/>
      <c r="CMM75" s="367"/>
      <c r="CMN75" s="367"/>
      <c r="CMO75" s="367"/>
      <c r="CMP75" s="367"/>
      <c r="CMQ75" s="367"/>
      <c r="CMR75" s="367"/>
      <c r="CMS75" s="367"/>
      <c r="CMT75" s="367"/>
      <c r="CMU75" s="367"/>
      <c r="CMV75" s="367"/>
      <c r="CMW75" s="367"/>
      <c r="CMX75" s="367"/>
      <c r="CMY75" s="367"/>
      <c r="CMZ75" s="367"/>
      <c r="CNA75" s="367"/>
      <c r="CNB75" s="367"/>
      <c r="CNC75" s="367"/>
      <c r="CND75" s="367"/>
      <c r="CNE75" s="367"/>
      <c r="CNF75" s="367"/>
      <c r="CNG75" s="367"/>
      <c r="CNH75" s="367"/>
      <c r="CNI75" s="367"/>
      <c r="CNJ75" s="367"/>
      <c r="CNK75" s="367"/>
      <c r="CNL75" s="367"/>
      <c r="CNM75" s="367"/>
      <c r="CNN75" s="367"/>
      <c r="CNO75" s="367"/>
      <c r="CNP75" s="367"/>
      <c r="CNQ75" s="367"/>
      <c r="CNR75" s="367"/>
      <c r="CNS75" s="367"/>
      <c r="CNT75" s="367"/>
      <c r="CNU75" s="367"/>
      <c r="CNV75" s="367"/>
      <c r="CNW75" s="367"/>
      <c r="CNX75" s="367"/>
      <c r="CNY75" s="367"/>
      <c r="CNZ75" s="367"/>
      <c r="COA75" s="367"/>
      <c r="COB75" s="367"/>
      <c r="COC75" s="367"/>
      <c r="COD75" s="367"/>
      <c r="COE75" s="367"/>
      <c r="COF75" s="367"/>
      <c r="COG75" s="367"/>
      <c r="COH75" s="367"/>
      <c r="COI75" s="367"/>
      <c r="COJ75" s="367"/>
      <c r="COK75" s="367"/>
      <c r="COL75" s="367"/>
      <c r="COM75" s="367"/>
      <c r="CON75" s="367"/>
      <c r="COO75" s="367"/>
      <c r="COP75" s="367"/>
      <c r="COQ75" s="367"/>
      <c r="COR75" s="367"/>
      <c r="COS75" s="367"/>
      <c r="COT75" s="367"/>
      <c r="COU75" s="367"/>
      <c r="COV75" s="367"/>
      <c r="COW75" s="367"/>
      <c r="COX75" s="367"/>
      <c r="COY75" s="367"/>
      <c r="COZ75" s="367"/>
      <c r="CPA75" s="367"/>
      <c r="CPB75" s="367"/>
      <c r="CPC75" s="367"/>
      <c r="CPD75" s="367"/>
      <c r="CPE75" s="367"/>
      <c r="CPF75" s="367"/>
      <c r="CPG75" s="367"/>
      <c r="CPH75" s="367"/>
      <c r="CPI75" s="367"/>
      <c r="CPJ75" s="367"/>
      <c r="CPK75" s="367"/>
      <c r="CPL75" s="367"/>
      <c r="CPM75" s="367"/>
      <c r="CPN75" s="367"/>
      <c r="CPO75" s="367"/>
      <c r="CPP75" s="367"/>
      <c r="CPQ75" s="367"/>
      <c r="CPR75" s="367"/>
      <c r="CPS75" s="367"/>
      <c r="CPT75" s="367"/>
      <c r="CPU75" s="367"/>
      <c r="CPV75" s="367"/>
      <c r="CPW75" s="367"/>
      <c r="CPX75" s="367"/>
      <c r="CPY75" s="367"/>
      <c r="CPZ75" s="367"/>
      <c r="CQA75" s="367"/>
      <c r="CQB75" s="367"/>
      <c r="CQC75" s="367"/>
      <c r="CQD75" s="367"/>
      <c r="CQE75" s="367"/>
      <c r="CQF75" s="367"/>
      <c r="CQG75" s="367"/>
      <c r="CQH75" s="367"/>
      <c r="CQI75" s="367"/>
      <c r="CQJ75" s="367"/>
      <c r="CQK75" s="367"/>
      <c r="CQL75" s="367"/>
      <c r="CQM75" s="367"/>
      <c r="CQN75" s="367"/>
      <c r="CQO75" s="367"/>
      <c r="CQP75" s="367"/>
      <c r="CQQ75" s="367"/>
      <c r="CQR75" s="367"/>
      <c r="CQS75" s="367"/>
      <c r="CQT75" s="367"/>
      <c r="CQU75" s="367"/>
      <c r="CQV75" s="367"/>
      <c r="CQW75" s="367"/>
      <c r="CQX75" s="367"/>
      <c r="CQY75" s="367"/>
      <c r="CQZ75" s="367"/>
      <c r="CRA75" s="367"/>
      <c r="CRB75" s="367"/>
      <c r="CRC75" s="367"/>
      <c r="CRD75" s="367"/>
      <c r="CRE75" s="367"/>
      <c r="CRF75" s="367"/>
      <c r="CRG75" s="367"/>
      <c r="CRH75" s="367"/>
      <c r="CRI75" s="367"/>
      <c r="CRJ75" s="367"/>
      <c r="CRK75" s="367"/>
      <c r="CRL75" s="367"/>
      <c r="CRM75" s="367"/>
      <c r="CRN75" s="367"/>
      <c r="CRO75" s="367"/>
      <c r="CRP75" s="367"/>
      <c r="CRQ75" s="367"/>
      <c r="CRR75" s="367"/>
      <c r="CRS75" s="367"/>
      <c r="CRT75" s="367"/>
      <c r="CRU75" s="367"/>
      <c r="CRV75" s="367"/>
      <c r="CRW75" s="367"/>
      <c r="CRX75" s="367"/>
      <c r="CRY75" s="367"/>
      <c r="CRZ75" s="367"/>
      <c r="CSA75" s="367"/>
      <c r="CSB75" s="367"/>
      <c r="CSC75" s="367"/>
      <c r="CSD75" s="367"/>
      <c r="CSE75" s="367"/>
      <c r="CSF75" s="367"/>
      <c r="CSG75" s="367"/>
      <c r="CSH75" s="367"/>
      <c r="CSI75" s="367"/>
      <c r="CSJ75" s="367"/>
      <c r="CSK75" s="367"/>
      <c r="CSL75" s="367"/>
      <c r="CSM75" s="367"/>
      <c r="CSN75" s="367"/>
      <c r="CSO75" s="367"/>
      <c r="CSP75" s="367"/>
      <c r="CSQ75" s="367"/>
      <c r="CSR75" s="367"/>
      <c r="CSS75" s="367"/>
      <c r="CST75" s="367"/>
      <c r="CSU75" s="367"/>
      <c r="CSV75" s="367"/>
      <c r="CSW75" s="367"/>
      <c r="CSX75" s="367"/>
      <c r="CSY75" s="367"/>
      <c r="CSZ75" s="367"/>
      <c r="CTA75" s="367"/>
      <c r="CTB75" s="367"/>
      <c r="CTC75" s="367"/>
      <c r="CTD75" s="367"/>
      <c r="CTE75" s="367"/>
      <c r="CTF75" s="367"/>
      <c r="CTG75" s="367"/>
      <c r="CTH75" s="367"/>
      <c r="CTI75" s="367"/>
      <c r="CTJ75" s="367"/>
      <c r="CTK75" s="367"/>
      <c r="CTL75" s="367"/>
      <c r="CTM75" s="367"/>
      <c r="CTN75" s="367"/>
      <c r="CTO75" s="367"/>
      <c r="CTP75" s="367"/>
      <c r="CTQ75" s="367"/>
      <c r="CTR75" s="367"/>
      <c r="CTS75" s="367"/>
      <c r="CTT75" s="367"/>
      <c r="CTU75" s="367"/>
      <c r="CTV75" s="367"/>
      <c r="CTW75" s="367"/>
      <c r="CTX75" s="367"/>
      <c r="CTY75" s="367"/>
      <c r="CTZ75" s="367"/>
      <c r="CUA75" s="367"/>
      <c r="CUB75" s="367"/>
      <c r="CUC75" s="367"/>
      <c r="CUD75" s="367"/>
      <c r="CUE75" s="367"/>
      <c r="CUF75" s="367"/>
      <c r="CUG75" s="367"/>
      <c r="CUH75" s="367"/>
      <c r="CUI75" s="367"/>
      <c r="CUJ75" s="367"/>
      <c r="CUK75" s="367"/>
      <c r="CUL75" s="367"/>
      <c r="CUM75" s="367"/>
      <c r="CUN75" s="367"/>
      <c r="CUO75" s="367"/>
      <c r="CUP75" s="367"/>
      <c r="CUQ75" s="367"/>
      <c r="CUR75" s="367"/>
      <c r="CUS75" s="367"/>
      <c r="CUT75" s="367"/>
      <c r="CUU75" s="367"/>
      <c r="CUV75" s="367"/>
      <c r="CUW75" s="367"/>
      <c r="CUX75" s="367"/>
      <c r="CUY75" s="367"/>
      <c r="CUZ75" s="367"/>
      <c r="CVA75" s="367"/>
      <c r="CVB75" s="367"/>
      <c r="CVC75" s="367"/>
      <c r="CVD75" s="367"/>
      <c r="CVE75" s="367"/>
      <c r="CVF75" s="367"/>
      <c r="CVG75" s="367"/>
      <c r="CVH75" s="367"/>
      <c r="CVI75" s="367"/>
      <c r="CVJ75" s="367"/>
      <c r="CVK75" s="367"/>
      <c r="CVL75" s="367"/>
      <c r="CVM75" s="367"/>
      <c r="CVN75" s="367"/>
      <c r="CVO75" s="367"/>
      <c r="CVP75" s="367"/>
      <c r="CVQ75" s="367"/>
      <c r="CVR75" s="367"/>
      <c r="CVS75" s="367"/>
      <c r="CVT75" s="367"/>
      <c r="CVU75" s="367"/>
      <c r="CVV75" s="367"/>
      <c r="CVW75" s="367"/>
      <c r="CVX75" s="367"/>
      <c r="CVY75" s="367"/>
      <c r="CVZ75" s="367"/>
      <c r="CWA75" s="367"/>
      <c r="CWB75" s="367"/>
      <c r="CWC75" s="367"/>
      <c r="CWD75" s="367"/>
      <c r="CWE75" s="367"/>
      <c r="CWF75" s="367"/>
      <c r="CWG75" s="367"/>
      <c r="CWH75" s="367"/>
      <c r="CWI75" s="367"/>
      <c r="CWJ75" s="367"/>
      <c r="CWK75" s="367"/>
      <c r="CWL75" s="367"/>
      <c r="CWM75" s="367"/>
      <c r="CWN75" s="367"/>
      <c r="CWO75" s="367"/>
      <c r="CWP75" s="367"/>
      <c r="CWQ75" s="367"/>
      <c r="CWR75" s="367"/>
      <c r="CWS75" s="367"/>
      <c r="CWT75" s="367"/>
      <c r="CWU75" s="367"/>
      <c r="CWV75" s="367"/>
      <c r="CWW75" s="367"/>
      <c r="CWX75" s="367"/>
      <c r="CWY75" s="367"/>
      <c r="CWZ75" s="367"/>
      <c r="CXA75" s="367"/>
      <c r="CXB75" s="367"/>
      <c r="CXC75" s="367"/>
      <c r="CXD75" s="367"/>
      <c r="CXE75" s="367"/>
      <c r="CXF75" s="367"/>
      <c r="CXG75" s="367"/>
      <c r="CXH75" s="367"/>
      <c r="CXI75" s="367"/>
      <c r="CXJ75" s="367"/>
      <c r="CXK75" s="367"/>
      <c r="CXL75" s="367"/>
      <c r="CXM75" s="367"/>
      <c r="CXN75" s="367"/>
      <c r="CXO75" s="367"/>
      <c r="CXP75" s="367"/>
      <c r="CXQ75" s="367"/>
      <c r="CXR75" s="367"/>
      <c r="CXS75" s="367"/>
      <c r="CXT75" s="367"/>
      <c r="CXU75" s="367"/>
      <c r="CXV75" s="367"/>
      <c r="CXW75" s="367"/>
      <c r="CXX75" s="367"/>
      <c r="CXY75" s="367"/>
      <c r="CXZ75" s="367"/>
      <c r="CYA75" s="367"/>
      <c r="CYB75" s="367"/>
      <c r="CYC75" s="367"/>
      <c r="CYD75" s="367"/>
      <c r="CYE75" s="367"/>
      <c r="CYF75" s="367"/>
      <c r="CYG75" s="367"/>
      <c r="CYH75" s="367"/>
      <c r="CYI75" s="367"/>
      <c r="CYJ75" s="367"/>
      <c r="CYK75" s="367"/>
      <c r="CYL75" s="367"/>
      <c r="CYM75" s="367"/>
      <c r="CYN75" s="367"/>
      <c r="CYO75" s="367"/>
      <c r="CYP75" s="367"/>
      <c r="CYQ75" s="367"/>
      <c r="CYR75" s="367"/>
      <c r="CYS75" s="367"/>
      <c r="CYT75" s="367"/>
      <c r="CYU75" s="367"/>
      <c r="CYV75" s="367"/>
      <c r="CYW75" s="367"/>
      <c r="CYX75" s="367"/>
      <c r="CYY75" s="367"/>
      <c r="CYZ75" s="367"/>
      <c r="CZA75" s="367"/>
      <c r="CZB75" s="367"/>
      <c r="CZC75" s="367"/>
      <c r="CZD75" s="367"/>
      <c r="CZE75" s="367"/>
      <c r="CZF75" s="367"/>
      <c r="CZG75" s="367"/>
      <c r="CZH75" s="367"/>
      <c r="CZI75" s="367"/>
      <c r="CZJ75" s="367"/>
      <c r="CZK75" s="367"/>
      <c r="CZL75" s="367"/>
      <c r="CZM75" s="367"/>
      <c r="CZN75" s="367"/>
      <c r="CZO75" s="367"/>
      <c r="CZP75" s="367"/>
      <c r="CZQ75" s="367"/>
      <c r="CZR75" s="367"/>
      <c r="CZS75" s="367"/>
      <c r="CZT75" s="367"/>
      <c r="CZU75" s="367"/>
      <c r="CZV75" s="367"/>
      <c r="CZW75" s="367"/>
      <c r="CZX75" s="367"/>
      <c r="CZY75" s="367"/>
      <c r="CZZ75" s="367"/>
      <c r="DAA75" s="367"/>
      <c r="DAB75" s="367"/>
      <c r="DAC75" s="367"/>
      <c r="DAD75" s="367"/>
      <c r="DAE75" s="367"/>
      <c r="DAF75" s="367"/>
      <c r="DAG75" s="367"/>
      <c r="DAH75" s="367"/>
      <c r="DAI75" s="367"/>
      <c r="DAJ75" s="367"/>
      <c r="DAK75" s="367"/>
      <c r="DAL75" s="367"/>
      <c r="DAM75" s="367"/>
      <c r="DAN75" s="367"/>
      <c r="DAO75" s="367"/>
      <c r="DAP75" s="367"/>
      <c r="DAQ75" s="367"/>
      <c r="DAR75" s="367"/>
      <c r="DAS75" s="367"/>
      <c r="DAT75" s="367"/>
      <c r="DAU75" s="367"/>
      <c r="DAV75" s="367"/>
      <c r="DAW75" s="367"/>
      <c r="DAX75" s="367"/>
      <c r="DAY75" s="367"/>
      <c r="DAZ75" s="367"/>
      <c r="DBA75" s="367"/>
      <c r="DBB75" s="367"/>
      <c r="DBC75" s="367"/>
      <c r="DBD75" s="367"/>
      <c r="DBE75" s="367"/>
      <c r="DBF75" s="367"/>
      <c r="DBG75" s="367"/>
      <c r="DBH75" s="367"/>
      <c r="DBI75" s="367"/>
      <c r="DBJ75" s="367"/>
      <c r="DBK75" s="367"/>
      <c r="DBL75" s="367"/>
      <c r="DBM75" s="367"/>
      <c r="DBN75" s="367"/>
      <c r="DBO75" s="367"/>
      <c r="DBP75" s="367"/>
      <c r="DBQ75" s="367"/>
      <c r="DBR75" s="367"/>
      <c r="DBS75" s="367"/>
      <c r="DBT75" s="367"/>
      <c r="DBU75" s="367"/>
      <c r="DBV75" s="367"/>
      <c r="DBW75" s="367"/>
      <c r="DBX75" s="367"/>
      <c r="DBY75" s="367"/>
      <c r="DBZ75" s="367"/>
      <c r="DCA75" s="367"/>
      <c r="DCB75" s="367"/>
      <c r="DCC75" s="367"/>
      <c r="DCD75" s="367"/>
      <c r="DCE75" s="367"/>
      <c r="DCF75" s="367"/>
      <c r="DCG75" s="367"/>
      <c r="DCH75" s="367"/>
      <c r="DCI75" s="367"/>
      <c r="DCJ75" s="367"/>
      <c r="DCK75" s="367"/>
      <c r="DCL75" s="367"/>
      <c r="DCM75" s="367"/>
      <c r="DCN75" s="367"/>
      <c r="DCO75" s="367"/>
      <c r="DCP75" s="367"/>
      <c r="DCQ75" s="367"/>
      <c r="DCR75" s="367"/>
      <c r="DCS75" s="367"/>
      <c r="DCT75" s="367"/>
      <c r="DCU75" s="367"/>
      <c r="DCV75" s="367"/>
      <c r="DCW75" s="367"/>
      <c r="DCX75" s="367"/>
      <c r="DCY75" s="367"/>
      <c r="DCZ75" s="367"/>
      <c r="DDA75" s="367"/>
      <c r="DDB75" s="367"/>
      <c r="DDC75" s="367"/>
      <c r="DDD75" s="367"/>
      <c r="DDE75" s="367"/>
      <c r="DDF75" s="367"/>
      <c r="DDG75" s="367"/>
      <c r="DDH75" s="367"/>
      <c r="DDI75" s="367"/>
      <c r="DDJ75" s="367"/>
      <c r="DDK75" s="367"/>
      <c r="DDL75" s="367"/>
      <c r="DDM75" s="367"/>
      <c r="DDN75" s="367"/>
      <c r="DDO75" s="367"/>
      <c r="DDP75" s="367"/>
      <c r="DDQ75" s="367"/>
      <c r="DDR75" s="367"/>
      <c r="DDS75" s="367"/>
      <c r="DDT75" s="367"/>
      <c r="DDU75" s="367"/>
      <c r="DDV75" s="367"/>
      <c r="DDW75" s="367"/>
      <c r="DDX75" s="367"/>
      <c r="DDY75" s="367"/>
      <c r="DDZ75" s="367"/>
      <c r="DEA75" s="367"/>
      <c r="DEB75" s="367"/>
      <c r="DEC75" s="367"/>
      <c r="DED75" s="367"/>
      <c r="DEE75" s="367"/>
      <c r="DEF75" s="367"/>
      <c r="DEG75" s="367"/>
      <c r="DEH75" s="367"/>
      <c r="DEI75" s="367"/>
      <c r="DEJ75" s="367"/>
      <c r="DEK75" s="367"/>
      <c r="DEL75" s="367"/>
      <c r="DEM75" s="367"/>
      <c r="DEN75" s="367"/>
      <c r="DEO75" s="367"/>
      <c r="DEP75" s="367"/>
      <c r="DEQ75" s="367"/>
      <c r="DER75" s="367"/>
      <c r="DES75" s="367"/>
      <c r="DET75" s="367"/>
      <c r="DEU75" s="367"/>
      <c r="DEV75" s="367"/>
      <c r="DEW75" s="367"/>
      <c r="DEX75" s="367"/>
      <c r="DEY75" s="367"/>
      <c r="DEZ75" s="367"/>
      <c r="DFA75" s="367"/>
      <c r="DFB75" s="367"/>
      <c r="DFC75" s="367"/>
      <c r="DFD75" s="367"/>
      <c r="DFE75" s="367"/>
      <c r="DFF75" s="367"/>
      <c r="DFG75" s="367"/>
      <c r="DFH75" s="367"/>
      <c r="DFI75" s="367"/>
      <c r="DFJ75" s="367"/>
      <c r="DFK75" s="367"/>
      <c r="DFL75" s="367"/>
      <c r="DFM75" s="367"/>
      <c r="DFN75" s="367"/>
      <c r="DFO75" s="367"/>
      <c r="DFP75" s="367"/>
      <c r="DFQ75" s="367"/>
      <c r="DFR75" s="367"/>
      <c r="DFS75" s="367"/>
      <c r="DFT75" s="367"/>
      <c r="DFU75" s="367"/>
      <c r="DFV75" s="367"/>
      <c r="DFW75" s="367"/>
      <c r="DFX75" s="367"/>
      <c r="DFY75" s="367"/>
      <c r="DFZ75" s="367"/>
      <c r="DGA75" s="367"/>
      <c r="DGB75" s="367"/>
      <c r="DGC75" s="367"/>
      <c r="DGD75" s="367"/>
      <c r="DGE75" s="367"/>
      <c r="DGF75" s="367"/>
      <c r="DGG75" s="367"/>
      <c r="DGH75" s="367"/>
      <c r="DGI75" s="367"/>
      <c r="DGJ75" s="367"/>
      <c r="DGK75" s="367"/>
      <c r="DGL75" s="367"/>
      <c r="DGM75" s="367"/>
      <c r="DGN75" s="367"/>
      <c r="DGO75" s="367"/>
      <c r="DGP75" s="367"/>
      <c r="DGQ75" s="367"/>
      <c r="DGR75" s="367"/>
      <c r="DGS75" s="367"/>
      <c r="DGT75" s="367"/>
      <c r="DGU75" s="367"/>
      <c r="DGV75" s="367"/>
      <c r="DGW75" s="367"/>
      <c r="DGX75" s="367"/>
      <c r="DGY75" s="367"/>
      <c r="DGZ75" s="367"/>
      <c r="DHA75" s="367"/>
      <c r="DHB75" s="367"/>
      <c r="DHC75" s="367"/>
      <c r="DHD75" s="367"/>
      <c r="DHE75" s="367"/>
      <c r="DHF75" s="367"/>
      <c r="DHG75" s="367"/>
      <c r="DHH75" s="367"/>
      <c r="DHI75" s="367"/>
      <c r="DHJ75" s="367"/>
      <c r="DHK75" s="367"/>
      <c r="DHL75" s="367"/>
      <c r="DHM75" s="367"/>
      <c r="DHN75" s="367"/>
      <c r="DHO75" s="367"/>
      <c r="DHP75" s="367"/>
      <c r="DHQ75" s="367"/>
      <c r="DHR75" s="367"/>
      <c r="DHS75" s="367"/>
      <c r="DHT75" s="367"/>
      <c r="DHU75" s="367"/>
      <c r="DHV75" s="367"/>
      <c r="DHW75" s="367"/>
      <c r="DHX75" s="367"/>
      <c r="DHY75" s="367"/>
      <c r="DHZ75" s="367"/>
      <c r="DIA75" s="367"/>
      <c r="DIB75" s="367"/>
      <c r="DIC75" s="367"/>
      <c r="DID75" s="367"/>
      <c r="DIE75" s="367"/>
      <c r="DIF75" s="367"/>
      <c r="DIG75" s="367"/>
      <c r="DIH75" s="367"/>
      <c r="DII75" s="367"/>
      <c r="DIJ75" s="367"/>
      <c r="DIK75" s="367"/>
      <c r="DIL75" s="367"/>
      <c r="DIM75" s="367"/>
      <c r="DIN75" s="367"/>
      <c r="DIO75" s="367"/>
      <c r="DIP75" s="367"/>
      <c r="DIQ75" s="367"/>
      <c r="DIR75" s="367"/>
      <c r="DIS75" s="367"/>
      <c r="DIT75" s="367"/>
      <c r="DIU75" s="367"/>
      <c r="DIV75" s="367"/>
      <c r="DIW75" s="367"/>
      <c r="DIX75" s="367"/>
      <c r="DIY75" s="367"/>
      <c r="DIZ75" s="367"/>
      <c r="DJA75" s="367"/>
      <c r="DJB75" s="367"/>
      <c r="DJC75" s="367"/>
      <c r="DJD75" s="367"/>
      <c r="DJE75" s="367"/>
      <c r="DJF75" s="367"/>
      <c r="DJG75" s="367"/>
      <c r="DJH75" s="367"/>
      <c r="DJI75" s="367"/>
      <c r="DJJ75" s="367"/>
      <c r="DJK75" s="367"/>
      <c r="DJL75" s="367"/>
      <c r="DJM75" s="367"/>
      <c r="DJN75" s="367"/>
      <c r="DJO75" s="367"/>
      <c r="DJP75" s="367"/>
      <c r="DJQ75" s="367"/>
      <c r="DJR75" s="367"/>
      <c r="DJS75" s="367"/>
      <c r="DJT75" s="367"/>
      <c r="DJU75" s="367"/>
      <c r="DJV75" s="367"/>
      <c r="DJW75" s="367"/>
      <c r="DJX75" s="367"/>
      <c r="DJY75" s="367"/>
      <c r="DJZ75" s="367"/>
      <c r="DKA75" s="367"/>
      <c r="DKB75" s="367"/>
      <c r="DKC75" s="367"/>
      <c r="DKD75" s="367"/>
      <c r="DKE75" s="367"/>
      <c r="DKF75" s="367"/>
      <c r="DKG75" s="367"/>
      <c r="DKH75" s="367"/>
      <c r="DKI75" s="367"/>
      <c r="DKJ75" s="367"/>
      <c r="DKK75" s="367"/>
      <c r="DKL75" s="367"/>
      <c r="DKM75" s="367"/>
      <c r="DKN75" s="367"/>
      <c r="DKO75" s="367"/>
      <c r="DKP75" s="367"/>
      <c r="DKQ75" s="367"/>
      <c r="DKR75" s="367"/>
      <c r="DKS75" s="367"/>
      <c r="DKT75" s="367"/>
      <c r="DKU75" s="367"/>
      <c r="DKV75" s="367"/>
      <c r="DKW75" s="367"/>
      <c r="DKX75" s="367"/>
      <c r="DKY75" s="367"/>
      <c r="DKZ75" s="367"/>
      <c r="DLA75" s="367"/>
      <c r="DLB75" s="367"/>
      <c r="DLC75" s="367"/>
      <c r="DLD75" s="367"/>
      <c r="DLE75" s="367"/>
      <c r="DLF75" s="367"/>
      <c r="DLG75" s="367"/>
      <c r="DLH75" s="367"/>
      <c r="DLI75" s="367"/>
      <c r="DLJ75" s="367"/>
      <c r="DLK75" s="367"/>
      <c r="DLL75" s="367"/>
      <c r="DLM75" s="367"/>
      <c r="DLN75" s="367"/>
      <c r="DLO75" s="367"/>
      <c r="DLP75" s="367"/>
      <c r="DLQ75" s="367"/>
      <c r="DLR75" s="367"/>
      <c r="DLS75" s="367"/>
      <c r="DLT75" s="367"/>
      <c r="DLU75" s="367"/>
      <c r="DLV75" s="367"/>
      <c r="DLW75" s="367"/>
      <c r="DLX75" s="367"/>
      <c r="DLY75" s="367"/>
      <c r="DLZ75" s="367"/>
      <c r="DMA75" s="367"/>
      <c r="DMB75" s="367"/>
      <c r="DMC75" s="367"/>
      <c r="DMD75" s="367"/>
      <c r="DME75" s="367"/>
      <c r="DMF75" s="367"/>
      <c r="DMG75" s="367"/>
      <c r="DMH75" s="367"/>
      <c r="DMI75" s="367"/>
      <c r="DMJ75" s="367"/>
      <c r="DMK75" s="367"/>
      <c r="DML75" s="367"/>
      <c r="DMM75" s="367"/>
      <c r="DMN75" s="367"/>
      <c r="DMO75" s="367"/>
      <c r="DMP75" s="367"/>
      <c r="DMQ75" s="367"/>
      <c r="DMR75" s="367"/>
      <c r="DMS75" s="367"/>
      <c r="DMT75" s="367"/>
      <c r="DMU75" s="367"/>
      <c r="DMV75" s="367"/>
      <c r="DMW75" s="367"/>
      <c r="DMX75" s="367"/>
      <c r="DMY75" s="367"/>
      <c r="DMZ75" s="367"/>
      <c r="DNA75" s="367"/>
      <c r="DNB75" s="367"/>
      <c r="DNC75" s="367"/>
      <c r="DND75" s="367"/>
      <c r="DNE75" s="367"/>
      <c r="DNF75" s="367"/>
      <c r="DNG75" s="367"/>
      <c r="DNH75" s="367"/>
      <c r="DNI75" s="367"/>
      <c r="DNJ75" s="367"/>
      <c r="DNK75" s="367"/>
      <c r="DNL75" s="367"/>
      <c r="DNM75" s="367"/>
      <c r="DNN75" s="367"/>
      <c r="DNO75" s="367"/>
      <c r="DNP75" s="367"/>
      <c r="DNQ75" s="367"/>
      <c r="DNR75" s="367"/>
      <c r="DNS75" s="367"/>
      <c r="DNT75" s="367"/>
      <c r="DNU75" s="367"/>
      <c r="DNV75" s="367"/>
      <c r="DNW75" s="367"/>
      <c r="DNX75" s="367"/>
      <c r="DNY75" s="367"/>
      <c r="DNZ75" s="367"/>
      <c r="DOA75" s="367"/>
      <c r="DOB75" s="367"/>
      <c r="DOC75" s="367"/>
      <c r="DOD75" s="367"/>
      <c r="DOE75" s="367"/>
      <c r="DOF75" s="367"/>
      <c r="DOG75" s="367"/>
      <c r="DOH75" s="367"/>
      <c r="DOI75" s="367"/>
      <c r="DOJ75" s="367"/>
      <c r="DOK75" s="367"/>
      <c r="DOL75" s="367"/>
      <c r="DOM75" s="367"/>
      <c r="DON75" s="367"/>
      <c r="DOO75" s="367"/>
      <c r="DOP75" s="367"/>
      <c r="DOQ75" s="367"/>
      <c r="DOR75" s="367"/>
      <c r="DOS75" s="367"/>
      <c r="DOT75" s="367"/>
      <c r="DOU75" s="367"/>
      <c r="DOV75" s="367"/>
      <c r="DOW75" s="367"/>
      <c r="DOX75" s="367"/>
      <c r="DOY75" s="367"/>
      <c r="DOZ75" s="367"/>
      <c r="DPA75" s="367"/>
      <c r="DPB75" s="367"/>
      <c r="DPC75" s="367"/>
      <c r="DPD75" s="367"/>
      <c r="DPE75" s="367"/>
      <c r="DPF75" s="367"/>
      <c r="DPG75" s="367"/>
      <c r="DPH75" s="367"/>
      <c r="DPI75" s="367"/>
      <c r="DPJ75" s="367"/>
      <c r="DPK75" s="367"/>
      <c r="DPL75" s="367"/>
      <c r="DPM75" s="367"/>
      <c r="DPN75" s="367"/>
      <c r="DPO75" s="367"/>
      <c r="DPP75" s="367"/>
      <c r="DPQ75" s="367"/>
      <c r="DPR75" s="367"/>
      <c r="DPS75" s="367"/>
      <c r="DPT75" s="367"/>
      <c r="DPU75" s="367"/>
      <c r="DPV75" s="367"/>
      <c r="DPW75" s="367"/>
      <c r="DPX75" s="367"/>
      <c r="DPY75" s="367"/>
      <c r="DPZ75" s="367"/>
      <c r="DQA75" s="367"/>
      <c r="DQB75" s="367"/>
      <c r="DQC75" s="367"/>
      <c r="DQD75" s="367"/>
      <c r="DQE75" s="367"/>
      <c r="DQF75" s="367"/>
      <c r="DQG75" s="367"/>
      <c r="DQH75" s="367"/>
      <c r="DQI75" s="367"/>
      <c r="DQJ75" s="367"/>
      <c r="DQK75" s="367"/>
      <c r="DQL75" s="367"/>
      <c r="DQM75" s="367"/>
      <c r="DQN75" s="367"/>
      <c r="DQO75" s="367"/>
      <c r="DQP75" s="367"/>
      <c r="DQQ75" s="367"/>
      <c r="DQR75" s="367"/>
      <c r="DQS75" s="367"/>
      <c r="DQT75" s="367"/>
      <c r="DQU75" s="367"/>
      <c r="DQV75" s="367"/>
      <c r="DQW75" s="367"/>
      <c r="DQX75" s="367"/>
      <c r="DQY75" s="367"/>
      <c r="DQZ75" s="367"/>
      <c r="DRA75" s="367"/>
      <c r="DRB75" s="367"/>
      <c r="DRC75" s="367"/>
      <c r="DRD75" s="367"/>
      <c r="DRE75" s="367"/>
      <c r="DRF75" s="367"/>
      <c r="DRG75" s="367"/>
      <c r="DRH75" s="367"/>
      <c r="DRI75" s="367"/>
      <c r="DRJ75" s="367"/>
      <c r="DRK75" s="367"/>
      <c r="DRL75" s="367"/>
      <c r="DRM75" s="367"/>
      <c r="DRN75" s="367"/>
      <c r="DRO75" s="367"/>
      <c r="DRP75" s="367"/>
      <c r="DRQ75" s="367"/>
      <c r="DRR75" s="367"/>
      <c r="DRS75" s="367"/>
      <c r="DRT75" s="367"/>
      <c r="DRU75" s="367"/>
      <c r="DRV75" s="367"/>
      <c r="DRW75" s="367"/>
      <c r="DRX75" s="367"/>
      <c r="DRY75" s="367"/>
      <c r="DRZ75" s="367"/>
      <c r="DSA75" s="367"/>
      <c r="DSB75" s="367"/>
      <c r="DSC75" s="367"/>
      <c r="DSD75" s="367"/>
      <c r="DSE75" s="367"/>
      <c r="DSF75" s="367"/>
      <c r="DSG75" s="367"/>
      <c r="DSH75" s="367"/>
      <c r="DSI75" s="367"/>
      <c r="DSJ75" s="367"/>
      <c r="DSK75" s="367"/>
      <c r="DSL75" s="367"/>
      <c r="DSM75" s="367"/>
      <c r="DSN75" s="367"/>
      <c r="DSO75" s="367"/>
      <c r="DSP75" s="367"/>
      <c r="DSQ75" s="367"/>
      <c r="DSR75" s="367"/>
      <c r="DSS75" s="367"/>
      <c r="DST75" s="367"/>
      <c r="DSU75" s="367"/>
      <c r="DSV75" s="367"/>
      <c r="DSW75" s="367"/>
      <c r="DSX75" s="367"/>
      <c r="DSY75" s="367"/>
      <c r="DSZ75" s="367"/>
      <c r="DTA75" s="367"/>
      <c r="DTB75" s="367"/>
      <c r="DTC75" s="367"/>
      <c r="DTD75" s="367"/>
      <c r="DTE75" s="367"/>
      <c r="DTF75" s="367"/>
      <c r="DTG75" s="367"/>
      <c r="DTH75" s="367"/>
      <c r="DTI75" s="367"/>
      <c r="DTJ75" s="367"/>
      <c r="DTK75" s="367"/>
      <c r="DTL75" s="367"/>
      <c r="DTM75" s="367"/>
      <c r="DTN75" s="367"/>
      <c r="DTO75" s="367"/>
      <c r="DTP75" s="367"/>
      <c r="DTQ75" s="367"/>
      <c r="DTR75" s="367"/>
      <c r="DTS75" s="367"/>
      <c r="DTT75" s="367"/>
      <c r="DTU75" s="367"/>
      <c r="DTV75" s="367"/>
      <c r="DTW75" s="367"/>
      <c r="DTX75" s="367"/>
      <c r="DTY75" s="367"/>
      <c r="DTZ75" s="367"/>
      <c r="DUA75" s="367"/>
      <c r="DUB75" s="367"/>
      <c r="DUC75" s="367"/>
      <c r="DUD75" s="367"/>
      <c r="DUE75" s="367"/>
      <c r="DUF75" s="367"/>
      <c r="DUG75" s="367"/>
      <c r="DUH75" s="367"/>
      <c r="DUI75" s="367"/>
      <c r="DUJ75" s="367"/>
      <c r="DUK75" s="367"/>
      <c r="DUL75" s="367"/>
      <c r="DUM75" s="367"/>
      <c r="DUN75" s="367"/>
      <c r="DUO75" s="367"/>
      <c r="DUP75" s="367"/>
      <c r="DUQ75" s="367"/>
      <c r="DUR75" s="367"/>
      <c r="DUS75" s="367"/>
      <c r="DUT75" s="367"/>
      <c r="DUU75" s="367"/>
      <c r="DUV75" s="367"/>
      <c r="DUW75" s="367"/>
      <c r="DUX75" s="367"/>
      <c r="DUY75" s="367"/>
      <c r="DUZ75" s="367"/>
      <c r="DVA75" s="367"/>
      <c r="DVB75" s="367"/>
      <c r="DVC75" s="367"/>
      <c r="DVD75" s="367"/>
      <c r="DVE75" s="367"/>
      <c r="DVF75" s="367"/>
      <c r="DVG75" s="367"/>
      <c r="DVH75" s="367"/>
      <c r="DVI75" s="367"/>
      <c r="DVJ75" s="367"/>
      <c r="DVK75" s="367"/>
      <c r="DVL75" s="367"/>
      <c r="DVM75" s="367"/>
      <c r="DVN75" s="367"/>
      <c r="DVO75" s="367"/>
      <c r="DVP75" s="367"/>
      <c r="DVQ75" s="367"/>
      <c r="DVR75" s="367"/>
      <c r="DVS75" s="367"/>
      <c r="DVT75" s="367"/>
      <c r="DVU75" s="367"/>
      <c r="DVV75" s="367"/>
      <c r="DVW75" s="367"/>
      <c r="DVX75" s="367"/>
      <c r="DVY75" s="367"/>
      <c r="DVZ75" s="367"/>
      <c r="DWA75" s="367"/>
      <c r="DWB75" s="367"/>
      <c r="DWC75" s="367"/>
      <c r="DWD75" s="367"/>
      <c r="DWE75" s="367"/>
      <c r="DWF75" s="367"/>
      <c r="DWG75" s="367"/>
      <c r="DWH75" s="367"/>
      <c r="DWI75" s="367"/>
      <c r="DWJ75" s="367"/>
      <c r="DWK75" s="367"/>
      <c r="DWL75" s="367"/>
      <c r="DWM75" s="367"/>
      <c r="DWN75" s="367"/>
      <c r="DWO75" s="367"/>
      <c r="DWP75" s="367"/>
      <c r="DWQ75" s="367"/>
      <c r="DWR75" s="367"/>
      <c r="DWS75" s="367"/>
      <c r="DWT75" s="367"/>
      <c r="DWU75" s="367"/>
      <c r="DWV75" s="367"/>
      <c r="DWW75" s="367"/>
      <c r="DWX75" s="367"/>
      <c r="DWY75" s="367"/>
      <c r="DWZ75" s="367"/>
      <c r="DXA75" s="367"/>
      <c r="DXB75" s="367"/>
      <c r="DXC75" s="367"/>
      <c r="DXD75" s="367"/>
      <c r="DXE75" s="367"/>
      <c r="DXF75" s="367"/>
      <c r="DXG75" s="367"/>
      <c r="DXH75" s="367"/>
      <c r="DXI75" s="367"/>
      <c r="DXJ75" s="367"/>
      <c r="DXK75" s="367"/>
      <c r="DXL75" s="367"/>
      <c r="DXM75" s="367"/>
      <c r="DXN75" s="367"/>
      <c r="DXO75" s="367"/>
      <c r="DXP75" s="367"/>
      <c r="DXQ75" s="367"/>
      <c r="DXR75" s="367"/>
      <c r="DXS75" s="367"/>
      <c r="DXT75" s="367"/>
      <c r="DXU75" s="367"/>
      <c r="DXV75" s="367"/>
      <c r="DXW75" s="367"/>
      <c r="DXX75" s="367"/>
      <c r="DXY75" s="367"/>
      <c r="DXZ75" s="367"/>
      <c r="DYA75" s="367"/>
      <c r="DYB75" s="367"/>
      <c r="DYC75" s="367"/>
      <c r="DYD75" s="367"/>
      <c r="DYE75" s="367"/>
      <c r="DYF75" s="367"/>
      <c r="DYG75" s="367"/>
      <c r="DYH75" s="367"/>
      <c r="DYI75" s="367"/>
      <c r="DYJ75" s="367"/>
      <c r="DYK75" s="367"/>
      <c r="DYL75" s="367"/>
      <c r="DYM75" s="367"/>
      <c r="DYN75" s="367"/>
      <c r="DYO75" s="367"/>
      <c r="DYP75" s="367"/>
      <c r="DYQ75" s="367"/>
      <c r="DYR75" s="367"/>
      <c r="DYS75" s="367"/>
      <c r="DYT75" s="367"/>
      <c r="DYU75" s="367"/>
      <c r="DYV75" s="367"/>
      <c r="DYW75" s="367"/>
      <c r="DYX75" s="367"/>
      <c r="DYY75" s="367"/>
      <c r="DYZ75" s="367"/>
      <c r="DZA75" s="367"/>
      <c r="DZB75" s="367"/>
      <c r="DZC75" s="367"/>
      <c r="DZD75" s="367"/>
      <c r="DZE75" s="367"/>
      <c r="DZF75" s="367"/>
      <c r="DZG75" s="367"/>
      <c r="DZH75" s="367"/>
      <c r="DZI75" s="367"/>
      <c r="DZJ75" s="367"/>
      <c r="DZK75" s="367"/>
      <c r="DZL75" s="367"/>
      <c r="DZM75" s="367"/>
      <c r="DZN75" s="367"/>
      <c r="DZO75" s="367"/>
      <c r="DZP75" s="367"/>
      <c r="DZQ75" s="367"/>
      <c r="DZR75" s="367"/>
      <c r="DZS75" s="367"/>
      <c r="DZT75" s="367"/>
      <c r="DZU75" s="367"/>
      <c r="DZV75" s="367"/>
      <c r="DZW75" s="367"/>
      <c r="DZX75" s="367"/>
      <c r="DZY75" s="367"/>
      <c r="DZZ75" s="367"/>
      <c r="EAA75" s="367"/>
      <c r="EAB75" s="367"/>
      <c r="EAC75" s="367"/>
      <c r="EAD75" s="367"/>
      <c r="EAE75" s="367"/>
      <c r="EAF75" s="367"/>
      <c r="EAG75" s="367"/>
      <c r="EAH75" s="367"/>
      <c r="EAI75" s="367"/>
      <c r="EAJ75" s="367"/>
      <c r="EAK75" s="367"/>
      <c r="EAL75" s="367"/>
      <c r="EAM75" s="367"/>
      <c r="EAN75" s="367"/>
      <c r="EAO75" s="367"/>
      <c r="EAP75" s="367"/>
      <c r="EAQ75" s="367"/>
      <c r="EAR75" s="367"/>
      <c r="EAS75" s="367"/>
      <c r="EAT75" s="367"/>
      <c r="EAU75" s="367"/>
      <c r="EAV75" s="367"/>
      <c r="EAW75" s="367"/>
      <c r="EAX75" s="367"/>
      <c r="EAY75" s="367"/>
      <c r="EAZ75" s="367"/>
      <c r="EBA75" s="367"/>
      <c r="EBB75" s="367"/>
      <c r="EBC75" s="367"/>
      <c r="EBD75" s="367"/>
      <c r="EBE75" s="367"/>
      <c r="EBF75" s="367"/>
      <c r="EBG75" s="367"/>
      <c r="EBH75" s="367"/>
      <c r="EBI75" s="367"/>
      <c r="EBJ75" s="367"/>
      <c r="EBK75" s="367"/>
      <c r="EBL75" s="367"/>
      <c r="EBM75" s="367"/>
      <c r="EBN75" s="367"/>
      <c r="EBO75" s="367"/>
      <c r="EBP75" s="367"/>
      <c r="EBQ75" s="367"/>
      <c r="EBR75" s="367"/>
      <c r="EBS75" s="367"/>
      <c r="EBT75" s="367"/>
      <c r="EBU75" s="367"/>
      <c r="EBV75" s="367"/>
      <c r="EBW75" s="367"/>
      <c r="EBX75" s="367"/>
      <c r="EBY75" s="367"/>
      <c r="EBZ75" s="367"/>
      <c r="ECA75" s="367"/>
      <c r="ECB75" s="367"/>
      <c r="ECC75" s="367"/>
      <c r="ECD75" s="367"/>
      <c r="ECE75" s="367"/>
      <c r="ECF75" s="367"/>
      <c r="ECG75" s="367"/>
      <c r="ECH75" s="367"/>
      <c r="ECI75" s="367"/>
      <c r="ECJ75" s="367"/>
      <c r="ECK75" s="367"/>
      <c r="ECL75" s="367"/>
      <c r="ECM75" s="367"/>
      <c r="ECN75" s="367"/>
      <c r="ECO75" s="367"/>
      <c r="ECP75" s="367"/>
      <c r="ECQ75" s="367"/>
      <c r="ECR75" s="367"/>
      <c r="ECS75" s="367"/>
      <c r="ECT75" s="367"/>
      <c r="ECU75" s="367"/>
      <c r="ECV75" s="367"/>
      <c r="ECW75" s="367"/>
      <c r="ECX75" s="367"/>
      <c r="ECY75" s="367"/>
      <c r="ECZ75" s="367"/>
      <c r="EDA75" s="367"/>
      <c r="EDB75" s="367"/>
      <c r="EDC75" s="367"/>
      <c r="EDD75" s="367"/>
      <c r="EDE75" s="367"/>
      <c r="EDF75" s="367"/>
      <c r="EDG75" s="367"/>
      <c r="EDH75" s="367"/>
      <c r="EDI75" s="367"/>
      <c r="EDJ75" s="367"/>
      <c r="EDK75" s="367"/>
      <c r="EDL75" s="367"/>
      <c r="EDM75" s="367"/>
      <c r="EDN75" s="367"/>
      <c r="EDO75" s="367"/>
      <c r="EDP75" s="367"/>
      <c r="EDQ75" s="367"/>
      <c r="EDR75" s="367"/>
      <c r="EDS75" s="367"/>
      <c r="EDT75" s="367"/>
      <c r="EDU75" s="367"/>
      <c r="EDV75" s="367"/>
      <c r="EDW75" s="367"/>
      <c r="EDX75" s="367"/>
      <c r="EDY75" s="367"/>
      <c r="EDZ75" s="367"/>
      <c r="EEA75" s="367"/>
      <c r="EEB75" s="367"/>
      <c r="EEC75" s="367"/>
      <c r="EED75" s="367"/>
      <c r="EEE75" s="367"/>
      <c r="EEF75" s="367"/>
      <c r="EEG75" s="367"/>
      <c r="EEH75" s="367"/>
      <c r="EEI75" s="367"/>
      <c r="EEJ75" s="367"/>
      <c r="EEK75" s="367"/>
      <c r="EEL75" s="367"/>
      <c r="EEM75" s="367"/>
      <c r="EEN75" s="367"/>
      <c r="EEO75" s="367"/>
      <c r="EEP75" s="367"/>
      <c r="EEQ75" s="367"/>
      <c r="EER75" s="367"/>
      <c r="EES75" s="367"/>
      <c r="EET75" s="367"/>
      <c r="EEU75" s="367"/>
      <c r="EEV75" s="367"/>
      <c r="EEW75" s="367"/>
      <c r="EEX75" s="367"/>
      <c r="EEY75" s="367"/>
      <c r="EEZ75" s="367"/>
      <c r="EFA75" s="367"/>
      <c r="EFB75" s="367"/>
      <c r="EFC75" s="367"/>
      <c r="EFD75" s="367"/>
      <c r="EFE75" s="367"/>
      <c r="EFF75" s="367"/>
      <c r="EFG75" s="367"/>
      <c r="EFH75" s="367"/>
      <c r="EFI75" s="367"/>
      <c r="EFJ75" s="367"/>
      <c r="EFK75" s="367"/>
      <c r="EFL75" s="367"/>
      <c r="EFM75" s="367"/>
      <c r="EFN75" s="367"/>
      <c r="EFO75" s="367"/>
      <c r="EFP75" s="367"/>
      <c r="EFQ75" s="367"/>
      <c r="EFR75" s="367"/>
      <c r="EFS75" s="367"/>
      <c r="EFT75" s="367"/>
      <c r="EFU75" s="367"/>
      <c r="EFV75" s="367"/>
      <c r="EFW75" s="367"/>
      <c r="EFX75" s="367"/>
      <c r="EFY75" s="367"/>
      <c r="EFZ75" s="367"/>
      <c r="EGA75" s="367"/>
      <c r="EGB75" s="367"/>
      <c r="EGC75" s="367"/>
      <c r="EGD75" s="367"/>
      <c r="EGE75" s="367"/>
      <c r="EGF75" s="367"/>
      <c r="EGG75" s="367"/>
      <c r="EGH75" s="367"/>
      <c r="EGI75" s="367"/>
      <c r="EGJ75" s="367"/>
      <c r="EGK75" s="367"/>
      <c r="EGL75" s="367"/>
      <c r="EGM75" s="367"/>
      <c r="EGN75" s="367"/>
      <c r="EGO75" s="367"/>
      <c r="EGP75" s="367"/>
      <c r="EGQ75" s="367"/>
      <c r="EGR75" s="367"/>
      <c r="EGS75" s="367"/>
      <c r="EGT75" s="367"/>
      <c r="EGU75" s="367"/>
      <c r="EGV75" s="367"/>
      <c r="EGW75" s="367"/>
      <c r="EGX75" s="367"/>
      <c r="EGY75" s="367"/>
      <c r="EGZ75" s="367"/>
      <c r="EHA75" s="367"/>
      <c r="EHB75" s="367"/>
      <c r="EHC75" s="367"/>
      <c r="EHD75" s="367"/>
      <c r="EHE75" s="367"/>
      <c r="EHF75" s="367"/>
      <c r="EHG75" s="367"/>
      <c r="EHH75" s="367"/>
      <c r="EHI75" s="367"/>
      <c r="EHJ75" s="367"/>
      <c r="EHK75" s="367"/>
      <c r="EHL75" s="367"/>
      <c r="EHM75" s="367"/>
      <c r="EHN75" s="367"/>
      <c r="EHO75" s="367"/>
      <c r="EHP75" s="367"/>
      <c r="EHQ75" s="367"/>
      <c r="EHR75" s="367"/>
      <c r="EHS75" s="367"/>
      <c r="EHT75" s="367"/>
      <c r="EHU75" s="367"/>
      <c r="EHV75" s="367"/>
      <c r="EHW75" s="367"/>
      <c r="EHX75" s="367"/>
      <c r="EHY75" s="367"/>
      <c r="EHZ75" s="367"/>
      <c r="EIA75" s="367"/>
      <c r="EIB75" s="367"/>
      <c r="EIC75" s="367"/>
      <c r="EID75" s="367"/>
      <c r="EIE75" s="367"/>
      <c r="EIF75" s="367"/>
      <c r="EIG75" s="367"/>
      <c r="EIH75" s="367"/>
      <c r="EII75" s="367"/>
      <c r="EIJ75" s="367"/>
      <c r="EIK75" s="367"/>
      <c r="EIL75" s="367"/>
      <c r="EIM75" s="367"/>
      <c r="EIN75" s="367"/>
      <c r="EIO75" s="367"/>
      <c r="EIP75" s="367"/>
      <c r="EIQ75" s="367"/>
      <c r="EIR75" s="367"/>
      <c r="EIS75" s="367"/>
      <c r="EIT75" s="367"/>
      <c r="EIU75" s="367"/>
      <c r="EIV75" s="367"/>
      <c r="EIW75" s="367"/>
      <c r="EIX75" s="367"/>
      <c r="EIY75" s="367"/>
      <c r="EIZ75" s="367"/>
      <c r="EJA75" s="367"/>
      <c r="EJB75" s="367"/>
      <c r="EJC75" s="367"/>
      <c r="EJD75" s="367"/>
      <c r="EJE75" s="367"/>
      <c r="EJF75" s="367"/>
      <c r="EJG75" s="367"/>
      <c r="EJH75" s="367"/>
      <c r="EJI75" s="367"/>
      <c r="EJJ75" s="367"/>
      <c r="EJK75" s="367"/>
      <c r="EJL75" s="367"/>
      <c r="EJM75" s="367"/>
      <c r="EJN75" s="367"/>
      <c r="EJO75" s="367"/>
      <c r="EJP75" s="367"/>
      <c r="EJQ75" s="367"/>
      <c r="EJR75" s="367"/>
      <c r="EJS75" s="367"/>
      <c r="EJT75" s="367"/>
      <c r="EJU75" s="367"/>
      <c r="EJV75" s="367"/>
      <c r="EJW75" s="367"/>
      <c r="EJX75" s="367"/>
      <c r="EJY75" s="367"/>
      <c r="EJZ75" s="367"/>
      <c r="EKA75" s="367"/>
      <c r="EKB75" s="367"/>
      <c r="EKC75" s="367"/>
      <c r="EKD75" s="367"/>
      <c r="EKE75" s="367"/>
      <c r="EKF75" s="367"/>
      <c r="EKG75" s="367"/>
      <c r="EKH75" s="367"/>
      <c r="EKI75" s="367"/>
      <c r="EKJ75" s="367"/>
      <c r="EKK75" s="367"/>
      <c r="EKL75" s="367"/>
      <c r="EKM75" s="367"/>
      <c r="EKN75" s="367"/>
      <c r="EKO75" s="367"/>
      <c r="EKP75" s="367"/>
      <c r="EKQ75" s="367"/>
      <c r="EKR75" s="367"/>
      <c r="EKS75" s="367"/>
      <c r="EKT75" s="367"/>
      <c r="EKU75" s="367"/>
      <c r="EKV75" s="367"/>
      <c r="EKW75" s="367"/>
      <c r="EKX75" s="367"/>
      <c r="EKY75" s="367"/>
      <c r="EKZ75" s="367"/>
      <c r="ELA75" s="367"/>
      <c r="ELB75" s="367"/>
      <c r="ELC75" s="367"/>
      <c r="ELD75" s="367"/>
      <c r="ELE75" s="367"/>
      <c r="ELF75" s="367"/>
      <c r="ELG75" s="367"/>
      <c r="ELH75" s="367"/>
      <c r="ELI75" s="367"/>
      <c r="ELJ75" s="367"/>
      <c r="ELK75" s="367"/>
      <c r="ELL75" s="367"/>
      <c r="ELM75" s="367"/>
      <c r="ELN75" s="367"/>
      <c r="ELO75" s="367"/>
      <c r="ELP75" s="367"/>
      <c r="ELQ75" s="367"/>
      <c r="ELR75" s="367"/>
      <c r="ELS75" s="367"/>
      <c r="ELT75" s="367"/>
      <c r="ELU75" s="367"/>
      <c r="ELV75" s="367"/>
      <c r="ELW75" s="367"/>
      <c r="ELX75" s="367"/>
      <c r="ELY75" s="367"/>
      <c r="ELZ75" s="367"/>
      <c r="EMA75" s="367"/>
      <c r="EMB75" s="367"/>
      <c r="EMC75" s="367"/>
      <c r="EMD75" s="367"/>
      <c r="EME75" s="367"/>
      <c r="EMF75" s="367"/>
      <c r="EMG75" s="367"/>
      <c r="EMH75" s="367"/>
      <c r="EMI75" s="367"/>
      <c r="EMJ75" s="367"/>
      <c r="EMK75" s="367"/>
      <c r="EML75" s="367"/>
      <c r="EMM75" s="367"/>
      <c r="EMN75" s="367"/>
      <c r="EMO75" s="367"/>
      <c r="EMP75" s="367"/>
      <c r="EMQ75" s="367"/>
      <c r="EMR75" s="367"/>
      <c r="EMS75" s="367"/>
      <c r="EMT75" s="367"/>
      <c r="EMU75" s="367"/>
      <c r="EMV75" s="367"/>
      <c r="EMW75" s="367"/>
      <c r="EMX75" s="367"/>
      <c r="EMY75" s="367"/>
      <c r="EMZ75" s="367"/>
      <c r="ENA75" s="367"/>
      <c r="ENB75" s="367"/>
      <c r="ENC75" s="367"/>
      <c r="END75" s="367"/>
      <c r="ENE75" s="367"/>
      <c r="ENF75" s="367"/>
      <c r="ENG75" s="367"/>
      <c r="ENH75" s="367"/>
      <c r="ENI75" s="367"/>
      <c r="ENJ75" s="367"/>
      <c r="ENK75" s="367"/>
      <c r="ENL75" s="367"/>
      <c r="ENM75" s="367"/>
      <c r="ENN75" s="367"/>
      <c r="ENO75" s="367"/>
      <c r="ENP75" s="367"/>
      <c r="ENQ75" s="367"/>
      <c r="ENR75" s="367"/>
      <c r="ENS75" s="367"/>
      <c r="ENT75" s="367"/>
      <c r="ENU75" s="367"/>
      <c r="ENV75" s="367"/>
      <c r="ENW75" s="367"/>
      <c r="ENX75" s="367"/>
      <c r="ENY75" s="367"/>
      <c r="ENZ75" s="367"/>
      <c r="EOA75" s="367"/>
      <c r="EOB75" s="367"/>
      <c r="EOC75" s="367"/>
      <c r="EOD75" s="367"/>
      <c r="EOE75" s="367"/>
      <c r="EOF75" s="367"/>
      <c r="EOG75" s="367"/>
      <c r="EOH75" s="367"/>
      <c r="EOI75" s="367"/>
      <c r="EOJ75" s="367"/>
      <c r="EOK75" s="367"/>
      <c r="EOL75" s="367"/>
      <c r="EOM75" s="367"/>
      <c r="EON75" s="367"/>
      <c r="EOO75" s="367"/>
      <c r="EOP75" s="367"/>
      <c r="EOQ75" s="367"/>
      <c r="EOR75" s="367"/>
      <c r="EOS75" s="367"/>
      <c r="EOT75" s="367"/>
      <c r="EOU75" s="367"/>
      <c r="EOV75" s="367"/>
      <c r="EOW75" s="367"/>
      <c r="EOX75" s="367"/>
      <c r="EOY75" s="367"/>
      <c r="EOZ75" s="367"/>
      <c r="EPA75" s="367"/>
      <c r="EPB75" s="367"/>
      <c r="EPC75" s="367"/>
      <c r="EPD75" s="367"/>
      <c r="EPE75" s="367"/>
      <c r="EPF75" s="367"/>
      <c r="EPG75" s="367"/>
      <c r="EPH75" s="367"/>
      <c r="EPI75" s="367"/>
      <c r="EPJ75" s="367"/>
      <c r="EPK75" s="367"/>
      <c r="EPL75" s="367"/>
      <c r="EPM75" s="367"/>
      <c r="EPN75" s="367"/>
      <c r="EPO75" s="367"/>
      <c r="EPP75" s="367"/>
      <c r="EPQ75" s="367"/>
      <c r="EPR75" s="367"/>
      <c r="EPS75" s="367"/>
      <c r="EPT75" s="367"/>
      <c r="EPU75" s="367"/>
      <c r="EPV75" s="367"/>
      <c r="EPW75" s="367"/>
      <c r="EPX75" s="367"/>
      <c r="EPY75" s="367"/>
      <c r="EPZ75" s="367"/>
      <c r="EQA75" s="367"/>
      <c r="EQB75" s="367"/>
      <c r="EQC75" s="367"/>
      <c r="EQD75" s="367"/>
      <c r="EQE75" s="367"/>
      <c r="EQF75" s="367"/>
      <c r="EQG75" s="367"/>
      <c r="EQH75" s="367"/>
      <c r="EQI75" s="367"/>
      <c r="EQJ75" s="367"/>
      <c r="EQK75" s="367"/>
      <c r="EQL75" s="367"/>
      <c r="EQM75" s="367"/>
      <c r="EQN75" s="367"/>
      <c r="EQO75" s="367"/>
      <c r="EQP75" s="367"/>
      <c r="EQQ75" s="367"/>
      <c r="EQR75" s="367"/>
      <c r="EQS75" s="367"/>
      <c r="EQT75" s="367"/>
      <c r="EQU75" s="367"/>
      <c r="EQV75" s="367"/>
      <c r="EQW75" s="367"/>
      <c r="EQX75" s="367"/>
      <c r="EQY75" s="367"/>
      <c r="EQZ75" s="367"/>
      <c r="ERA75" s="367"/>
      <c r="ERB75" s="367"/>
      <c r="ERC75" s="367"/>
      <c r="ERD75" s="367"/>
      <c r="ERE75" s="367"/>
      <c r="ERF75" s="367"/>
      <c r="ERG75" s="367"/>
      <c r="ERH75" s="367"/>
      <c r="ERI75" s="367"/>
      <c r="ERJ75" s="367"/>
      <c r="ERK75" s="367"/>
      <c r="ERL75" s="367"/>
      <c r="ERM75" s="367"/>
      <c r="ERN75" s="367"/>
      <c r="ERO75" s="367"/>
      <c r="ERP75" s="367"/>
      <c r="ERQ75" s="367"/>
      <c r="ERR75" s="367"/>
      <c r="ERS75" s="367"/>
      <c r="ERT75" s="367"/>
      <c r="ERU75" s="367"/>
      <c r="ERV75" s="367"/>
      <c r="ERW75" s="367"/>
      <c r="ERX75" s="367"/>
      <c r="ERY75" s="367"/>
      <c r="ERZ75" s="367"/>
      <c r="ESA75" s="367"/>
      <c r="ESB75" s="367"/>
      <c r="ESC75" s="367"/>
      <c r="ESD75" s="367"/>
      <c r="ESE75" s="367"/>
      <c r="ESF75" s="367"/>
      <c r="ESG75" s="367"/>
      <c r="ESH75" s="367"/>
      <c r="ESI75" s="367"/>
      <c r="ESJ75" s="367"/>
      <c r="ESK75" s="367"/>
      <c r="ESL75" s="367"/>
      <c r="ESM75" s="367"/>
      <c r="ESN75" s="367"/>
      <c r="ESO75" s="367"/>
      <c r="ESP75" s="367"/>
      <c r="ESQ75" s="367"/>
      <c r="ESR75" s="367"/>
      <c r="ESS75" s="367"/>
      <c r="EST75" s="367"/>
      <c r="ESU75" s="367"/>
      <c r="ESV75" s="367"/>
      <c r="ESW75" s="367"/>
      <c r="ESX75" s="367"/>
      <c r="ESY75" s="367"/>
      <c r="ESZ75" s="367"/>
      <c r="ETA75" s="367"/>
      <c r="ETB75" s="367"/>
      <c r="ETC75" s="367"/>
      <c r="ETD75" s="367"/>
      <c r="ETE75" s="367"/>
      <c r="ETF75" s="367"/>
      <c r="ETG75" s="367"/>
      <c r="ETH75" s="367"/>
      <c r="ETI75" s="367"/>
      <c r="ETJ75" s="367"/>
      <c r="ETK75" s="367"/>
      <c r="ETL75" s="367"/>
      <c r="ETM75" s="367"/>
      <c r="ETN75" s="367"/>
      <c r="ETO75" s="367"/>
      <c r="ETP75" s="367"/>
      <c r="ETQ75" s="367"/>
      <c r="ETR75" s="367"/>
      <c r="ETS75" s="367"/>
      <c r="ETT75" s="367"/>
      <c r="ETU75" s="367"/>
      <c r="ETV75" s="367"/>
      <c r="ETW75" s="367"/>
      <c r="ETX75" s="367"/>
      <c r="ETY75" s="367"/>
      <c r="ETZ75" s="367"/>
      <c r="EUA75" s="367"/>
      <c r="EUB75" s="367"/>
      <c r="EUC75" s="367"/>
      <c r="EUD75" s="367"/>
      <c r="EUE75" s="367"/>
      <c r="EUF75" s="367"/>
      <c r="EUG75" s="367"/>
      <c r="EUH75" s="367"/>
      <c r="EUI75" s="367"/>
      <c r="EUJ75" s="367"/>
      <c r="EUK75" s="367"/>
      <c r="EUL75" s="367"/>
      <c r="EUM75" s="367"/>
      <c r="EUN75" s="367"/>
      <c r="EUO75" s="367"/>
      <c r="EUP75" s="367"/>
      <c r="EUQ75" s="367"/>
      <c r="EUR75" s="367"/>
      <c r="EUS75" s="367"/>
      <c r="EUT75" s="367"/>
      <c r="EUU75" s="367"/>
      <c r="EUV75" s="367"/>
      <c r="EUW75" s="367"/>
      <c r="EUX75" s="367"/>
      <c r="EUY75" s="367"/>
      <c r="EUZ75" s="367"/>
      <c r="EVA75" s="367"/>
      <c r="EVB75" s="367"/>
      <c r="EVC75" s="367"/>
      <c r="EVD75" s="367"/>
      <c r="EVE75" s="367"/>
      <c r="EVF75" s="367"/>
      <c r="EVG75" s="367"/>
      <c r="EVH75" s="367"/>
      <c r="EVI75" s="367"/>
      <c r="EVJ75" s="367"/>
      <c r="EVK75" s="367"/>
      <c r="EVL75" s="367"/>
      <c r="EVM75" s="367"/>
      <c r="EVN75" s="367"/>
      <c r="EVO75" s="367"/>
      <c r="EVP75" s="367"/>
      <c r="EVQ75" s="367"/>
      <c r="EVR75" s="367"/>
      <c r="EVS75" s="367"/>
      <c r="EVT75" s="367"/>
      <c r="EVU75" s="367"/>
      <c r="EVV75" s="367"/>
      <c r="EVW75" s="367"/>
      <c r="EVX75" s="367"/>
      <c r="EVY75" s="367"/>
      <c r="EVZ75" s="367"/>
      <c r="EWA75" s="367"/>
      <c r="EWB75" s="367"/>
      <c r="EWC75" s="367"/>
      <c r="EWD75" s="367"/>
      <c r="EWE75" s="367"/>
      <c r="EWF75" s="367"/>
      <c r="EWG75" s="367"/>
      <c r="EWH75" s="367"/>
      <c r="EWI75" s="367"/>
      <c r="EWJ75" s="367"/>
      <c r="EWK75" s="367"/>
      <c r="EWL75" s="367"/>
      <c r="EWM75" s="367"/>
      <c r="EWN75" s="367"/>
      <c r="EWO75" s="367"/>
      <c r="EWP75" s="367"/>
      <c r="EWQ75" s="367"/>
      <c r="EWR75" s="367"/>
      <c r="EWS75" s="367"/>
      <c r="EWT75" s="367"/>
      <c r="EWU75" s="367"/>
      <c r="EWV75" s="367"/>
      <c r="EWW75" s="367"/>
      <c r="EWX75" s="367"/>
      <c r="EWY75" s="367"/>
      <c r="EWZ75" s="367"/>
      <c r="EXA75" s="367"/>
      <c r="EXB75" s="367"/>
      <c r="EXC75" s="367"/>
      <c r="EXD75" s="367"/>
      <c r="EXE75" s="367"/>
      <c r="EXF75" s="367"/>
      <c r="EXG75" s="367"/>
      <c r="EXH75" s="367"/>
      <c r="EXI75" s="367"/>
      <c r="EXJ75" s="367"/>
      <c r="EXK75" s="367"/>
      <c r="EXL75" s="367"/>
      <c r="EXM75" s="367"/>
      <c r="EXN75" s="367"/>
      <c r="EXO75" s="367"/>
      <c r="EXP75" s="367"/>
      <c r="EXQ75" s="367"/>
      <c r="EXR75" s="367"/>
      <c r="EXS75" s="367"/>
      <c r="EXT75" s="367"/>
      <c r="EXU75" s="367"/>
      <c r="EXV75" s="367"/>
      <c r="EXW75" s="367"/>
      <c r="EXX75" s="367"/>
      <c r="EXY75" s="367"/>
      <c r="EXZ75" s="367"/>
      <c r="EYA75" s="367"/>
      <c r="EYB75" s="367"/>
      <c r="EYC75" s="367"/>
      <c r="EYD75" s="367"/>
      <c r="EYE75" s="367"/>
      <c r="EYF75" s="367"/>
      <c r="EYG75" s="367"/>
      <c r="EYH75" s="367"/>
      <c r="EYI75" s="367"/>
      <c r="EYJ75" s="367"/>
      <c r="EYK75" s="367"/>
      <c r="EYL75" s="367"/>
      <c r="EYM75" s="367"/>
      <c r="EYN75" s="367"/>
      <c r="EYO75" s="367"/>
      <c r="EYP75" s="367"/>
      <c r="EYQ75" s="367"/>
      <c r="EYR75" s="367"/>
      <c r="EYS75" s="367"/>
      <c r="EYT75" s="367"/>
      <c r="EYU75" s="367"/>
      <c r="EYV75" s="367"/>
      <c r="EYW75" s="367"/>
      <c r="EYX75" s="367"/>
      <c r="EYY75" s="367"/>
      <c r="EYZ75" s="367"/>
      <c r="EZA75" s="367"/>
      <c r="EZB75" s="367"/>
      <c r="EZC75" s="367"/>
      <c r="EZD75" s="367"/>
      <c r="EZE75" s="367"/>
      <c r="EZF75" s="367"/>
      <c r="EZG75" s="367"/>
      <c r="EZH75" s="367"/>
      <c r="EZI75" s="367"/>
      <c r="EZJ75" s="367"/>
      <c r="EZK75" s="367"/>
      <c r="EZL75" s="367"/>
      <c r="EZM75" s="367"/>
      <c r="EZN75" s="367"/>
      <c r="EZO75" s="367"/>
      <c r="EZP75" s="367"/>
      <c r="EZQ75" s="367"/>
      <c r="EZR75" s="367"/>
      <c r="EZS75" s="367"/>
      <c r="EZT75" s="367"/>
      <c r="EZU75" s="367"/>
      <c r="EZV75" s="367"/>
      <c r="EZW75" s="367"/>
      <c r="EZX75" s="367"/>
      <c r="EZY75" s="367"/>
      <c r="EZZ75" s="367"/>
      <c r="FAA75" s="367"/>
      <c r="FAB75" s="367"/>
      <c r="FAC75" s="367"/>
      <c r="FAD75" s="367"/>
      <c r="FAE75" s="367"/>
      <c r="FAF75" s="367"/>
      <c r="FAG75" s="367"/>
      <c r="FAH75" s="367"/>
      <c r="FAI75" s="367"/>
      <c r="FAJ75" s="367"/>
      <c r="FAK75" s="367"/>
      <c r="FAL75" s="367"/>
      <c r="FAM75" s="367"/>
      <c r="FAN75" s="367"/>
      <c r="FAO75" s="367"/>
      <c r="FAP75" s="367"/>
      <c r="FAQ75" s="367"/>
      <c r="FAR75" s="367"/>
      <c r="FAS75" s="367"/>
      <c r="FAT75" s="367"/>
      <c r="FAU75" s="367"/>
      <c r="FAV75" s="367"/>
      <c r="FAW75" s="367"/>
      <c r="FAX75" s="367"/>
      <c r="FAY75" s="367"/>
      <c r="FAZ75" s="367"/>
      <c r="FBA75" s="367"/>
      <c r="FBB75" s="367"/>
      <c r="FBC75" s="367"/>
      <c r="FBD75" s="367"/>
      <c r="FBE75" s="367"/>
      <c r="FBF75" s="367"/>
      <c r="FBG75" s="367"/>
      <c r="FBH75" s="367"/>
      <c r="FBI75" s="367"/>
      <c r="FBJ75" s="367"/>
      <c r="FBK75" s="367"/>
      <c r="FBL75" s="367"/>
      <c r="FBM75" s="367"/>
      <c r="FBN75" s="367"/>
      <c r="FBO75" s="367"/>
      <c r="FBP75" s="367"/>
      <c r="FBQ75" s="367"/>
      <c r="FBR75" s="367"/>
      <c r="FBS75" s="367"/>
      <c r="FBT75" s="367"/>
      <c r="FBU75" s="367"/>
      <c r="FBV75" s="367"/>
      <c r="FBW75" s="367"/>
      <c r="FBX75" s="367"/>
      <c r="FBY75" s="367"/>
      <c r="FBZ75" s="367"/>
      <c r="FCA75" s="367"/>
      <c r="FCB75" s="367"/>
      <c r="FCC75" s="367"/>
      <c r="FCD75" s="367"/>
      <c r="FCE75" s="367"/>
      <c r="FCF75" s="367"/>
      <c r="FCG75" s="367"/>
      <c r="FCH75" s="367"/>
      <c r="FCI75" s="367"/>
      <c r="FCJ75" s="367"/>
      <c r="FCK75" s="367"/>
      <c r="FCL75" s="367"/>
      <c r="FCM75" s="367"/>
      <c r="FCN75" s="367"/>
      <c r="FCO75" s="367"/>
      <c r="FCP75" s="367"/>
      <c r="FCQ75" s="367"/>
      <c r="FCR75" s="367"/>
      <c r="FCS75" s="367"/>
      <c r="FCT75" s="367"/>
      <c r="FCU75" s="367"/>
      <c r="FCV75" s="367"/>
      <c r="FCW75" s="367"/>
      <c r="FCX75" s="367"/>
      <c r="FCY75" s="367"/>
      <c r="FCZ75" s="367"/>
      <c r="FDA75" s="367"/>
      <c r="FDB75" s="367"/>
      <c r="FDC75" s="367"/>
      <c r="FDD75" s="367"/>
      <c r="FDE75" s="367"/>
      <c r="FDF75" s="367"/>
      <c r="FDG75" s="367"/>
      <c r="FDH75" s="367"/>
      <c r="FDI75" s="367"/>
      <c r="FDJ75" s="367"/>
      <c r="FDK75" s="367"/>
      <c r="FDL75" s="367"/>
      <c r="FDM75" s="367"/>
      <c r="FDN75" s="367"/>
      <c r="FDO75" s="367"/>
      <c r="FDP75" s="367"/>
      <c r="FDQ75" s="367"/>
      <c r="FDR75" s="367"/>
      <c r="FDS75" s="367"/>
      <c r="FDT75" s="367"/>
      <c r="FDU75" s="367"/>
      <c r="FDV75" s="367"/>
      <c r="FDW75" s="367"/>
      <c r="FDX75" s="367"/>
      <c r="FDY75" s="367"/>
      <c r="FDZ75" s="367"/>
      <c r="FEA75" s="367"/>
      <c r="FEB75" s="367"/>
      <c r="FEC75" s="367"/>
      <c r="FED75" s="367"/>
      <c r="FEE75" s="367"/>
      <c r="FEF75" s="367"/>
      <c r="FEG75" s="367"/>
      <c r="FEH75" s="367"/>
      <c r="FEI75" s="367"/>
      <c r="FEJ75" s="367"/>
      <c r="FEK75" s="367"/>
      <c r="FEL75" s="367"/>
      <c r="FEM75" s="367"/>
      <c r="FEN75" s="367"/>
      <c r="FEO75" s="367"/>
      <c r="FEP75" s="367"/>
      <c r="FEQ75" s="367"/>
      <c r="FER75" s="367"/>
      <c r="FES75" s="367"/>
      <c r="FET75" s="367"/>
      <c r="FEU75" s="367"/>
      <c r="FEV75" s="367"/>
      <c r="FEW75" s="367"/>
      <c r="FEX75" s="367"/>
      <c r="FEY75" s="367"/>
      <c r="FEZ75" s="367"/>
      <c r="FFA75" s="367"/>
      <c r="FFB75" s="367"/>
      <c r="FFC75" s="367"/>
      <c r="FFD75" s="367"/>
      <c r="FFE75" s="367"/>
      <c r="FFF75" s="367"/>
      <c r="FFG75" s="367"/>
      <c r="FFH75" s="367"/>
      <c r="FFI75" s="367"/>
      <c r="FFJ75" s="367"/>
      <c r="FFK75" s="367"/>
      <c r="FFL75" s="367"/>
      <c r="FFM75" s="367"/>
      <c r="FFN75" s="367"/>
      <c r="FFO75" s="367"/>
      <c r="FFP75" s="367"/>
      <c r="FFQ75" s="367"/>
      <c r="FFR75" s="367"/>
      <c r="FFS75" s="367"/>
      <c r="FFT75" s="367"/>
      <c r="FFU75" s="367"/>
      <c r="FFV75" s="367"/>
      <c r="FFW75" s="367"/>
      <c r="FFX75" s="367"/>
      <c r="FFY75" s="367"/>
      <c r="FFZ75" s="367"/>
      <c r="FGA75" s="367"/>
      <c r="FGB75" s="367"/>
      <c r="FGC75" s="367"/>
      <c r="FGD75" s="367"/>
      <c r="FGE75" s="367"/>
      <c r="FGF75" s="367"/>
      <c r="FGG75" s="367"/>
      <c r="FGH75" s="367"/>
      <c r="FGI75" s="367"/>
      <c r="FGJ75" s="367"/>
      <c r="FGK75" s="367"/>
      <c r="FGL75" s="367"/>
      <c r="FGM75" s="367"/>
      <c r="FGN75" s="367"/>
      <c r="FGO75" s="367"/>
      <c r="FGP75" s="367"/>
      <c r="FGQ75" s="367"/>
      <c r="FGR75" s="367"/>
      <c r="FGS75" s="367"/>
      <c r="FGT75" s="367"/>
      <c r="FGU75" s="367"/>
      <c r="FGV75" s="367"/>
      <c r="FGW75" s="367"/>
      <c r="FGX75" s="367"/>
      <c r="FGY75" s="367"/>
      <c r="FGZ75" s="367"/>
      <c r="FHA75" s="367"/>
      <c r="FHB75" s="367"/>
      <c r="FHC75" s="367"/>
      <c r="FHD75" s="367"/>
      <c r="FHE75" s="367"/>
      <c r="FHF75" s="367"/>
      <c r="FHG75" s="367"/>
      <c r="FHH75" s="367"/>
      <c r="FHI75" s="367"/>
      <c r="FHJ75" s="367"/>
      <c r="FHK75" s="367"/>
      <c r="FHL75" s="367"/>
      <c r="FHM75" s="367"/>
      <c r="FHN75" s="367"/>
      <c r="FHO75" s="367"/>
      <c r="FHP75" s="367"/>
      <c r="FHQ75" s="367"/>
      <c r="FHR75" s="367"/>
      <c r="FHS75" s="367"/>
      <c r="FHT75" s="367"/>
      <c r="FHU75" s="367"/>
      <c r="FHV75" s="367"/>
      <c r="FHW75" s="367"/>
      <c r="FHX75" s="367"/>
      <c r="FHY75" s="367"/>
      <c r="FHZ75" s="367"/>
      <c r="FIA75" s="367"/>
      <c r="FIB75" s="367"/>
      <c r="FIC75" s="367"/>
      <c r="FID75" s="367"/>
      <c r="FIE75" s="367"/>
      <c r="FIF75" s="367"/>
      <c r="FIG75" s="367"/>
      <c r="FIH75" s="367"/>
      <c r="FII75" s="367"/>
      <c r="FIJ75" s="367"/>
      <c r="FIK75" s="367"/>
      <c r="FIL75" s="367"/>
      <c r="FIM75" s="367"/>
      <c r="FIN75" s="367"/>
      <c r="FIO75" s="367"/>
      <c r="FIP75" s="367"/>
      <c r="FIQ75" s="367"/>
      <c r="FIR75" s="367"/>
      <c r="FIS75" s="367"/>
      <c r="FIT75" s="367"/>
      <c r="FIU75" s="367"/>
      <c r="FIV75" s="367"/>
      <c r="FIW75" s="367"/>
      <c r="FIX75" s="367"/>
      <c r="FIY75" s="367"/>
      <c r="FIZ75" s="367"/>
      <c r="FJA75" s="367"/>
      <c r="FJB75" s="367"/>
      <c r="FJC75" s="367"/>
      <c r="FJD75" s="367"/>
      <c r="FJE75" s="367"/>
      <c r="FJF75" s="367"/>
      <c r="FJG75" s="367"/>
      <c r="FJH75" s="367"/>
      <c r="FJI75" s="367"/>
      <c r="FJJ75" s="367"/>
      <c r="FJK75" s="367"/>
      <c r="FJL75" s="367"/>
      <c r="FJM75" s="367"/>
      <c r="FJN75" s="367"/>
      <c r="FJO75" s="367"/>
      <c r="FJP75" s="367"/>
      <c r="FJQ75" s="367"/>
      <c r="FJR75" s="367"/>
      <c r="FJS75" s="367"/>
      <c r="FJT75" s="367"/>
      <c r="FJU75" s="367"/>
      <c r="FJV75" s="367"/>
      <c r="FJW75" s="367"/>
      <c r="FJX75" s="367"/>
      <c r="FJY75" s="367"/>
      <c r="FJZ75" s="367"/>
      <c r="FKA75" s="367"/>
      <c r="FKB75" s="367"/>
      <c r="FKC75" s="367"/>
      <c r="FKD75" s="367"/>
      <c r="FKE75" s="367"/>
      <c r="FKF75" s="367"/>
      <c r="FKG75" s="367"/>
      <c r="FKH75" s="367"/>
      <c r="FKI75" s="367"/>
      <c r="FKJ75" s="367"/>
      <c r="FKK75" s="367"/>
      <c r="FKL75" s="367"/>
      <c r="FKM75" s="367"/>
      <c r="FKN75" s="367"/>
      <c r="FKO75" s="367"/>
      <c r="FKP75" s="367"/>
      <c r="FKQ75" s="367"/>
      <c r="FKR75" s="367"/>
      <c r="FKS75" s="367"/>
      <c r="FKT75" s="367"/>
      <c r="FKU75" s="367"/>
      <c r="FKV75" s="367"/>
      <c r="FKW75" s="367"/>
      <c r="FKX75" s="367"/>
      <c r="FKY75" s="367"/>
      <c r="FKZ75" s="367"/>
      <c r="FLA75" s="367"/>
      <c r="FLB75" s="367"/>
      <c r="FLC75" s="367"/>
      <c r="FLD75" s="367"/>
      <c r="FLE75" s="367"/>
      <c r="FLF75" s="367"/>
      <c r="FLG75" s="367"/>
      <c r="FLH75" s="367"/>
      <c r="FLI75" s="367"/>
      <c r="FLJ75" s="367"/>
      <c r="FLK75" s="367"/>
      <c r="FLL75" s="367"/>
      <c r="FLM75" s="367"/>
      <c r="FLN75" s="367"/>
      <c r="FLO75" s="367"/>
      <c r="FLP75" s="367"/>
      <c r="FLQ75" s="367"/>
      <c r="FLR75" s="367"/>
      <c r="FLS75" s="367"/>
      <c r="FLT75" s="367"/>
      <c r="FLU75" s="367"/>
      <c r="FLV75" s="367"/>
      <c r="FLW75" s="367"/>
      <c r="FLX75" s="367"/>
      <c r="FLY75" s="367"/>
      <c r="FLZ75" s="367"/>
      <c r="FMA75" s="367"/>
      <c r="FMB75" s="367"/>
      <c r="FMC75" s="367"/>
      <c r="FMD75" s="367"/>
      <c r="FME75" s="367"/>
      <c r="FMF75" s="367"/>
      <c r="FMG75" s="367"/>
      <c r="FMH75" s="367"/>
      <c r="FMI75" s="367"/>
      <c r="FMJ75" s="367"/>
      <c r="FMK75" s="367"/>
      <c r="FML75" s="367"/>
      <c r="FMM75" s="367"/>
      <c r="FMN75" s="367"/>
      <c r="FMO75" s="367"/>
      <c r="FMP75" s="367"/>
      <c r="FMQ75" s="367"/>
      <c r="FMR75" s="367"/>
      <c r="FMS75" s="367"/>
      <c r="FMT75" s="367"/>
      <c r="FMU75" s="367"/>
      <c r="FMV75" s="367"/>
      <c r="FMW75" s="367"/>
      <c r="FMX75" s="367"/>
      <c r="FMY75" s="367"/>
      <c r="FMZ75" s="367"/>
      <c r="FNA75" s="367"/>
      <c r="FNB75" s="367"/>
      <c r="FNC75" s="367"/>
      <c r="FND75" s="367"/>
      <c r="FNE75" s="367"/>
      <c r="FNF75" s="367"/>
      <c r="FNG75" s="367"/>
      <c r="FNH75" s="367"/>
      <c r="FNI75" s="367"/>
      <c r="FNJ75" s="367"/>
      <c r="FNK75" s="367"/>
      <c r="FNL75" s="367"/>
      <c r="FNM75" s="367"/>
      <c r="FNN75" s="367"/>
      <c r="FNO75" s="367"/>
      <c r="FNP75" s="367"/>
      <c r="FNQ75" s="367"/>
      <c r="FNR75" s="367"/>
      <c r="FNS75" s="367"/>
      <c r="FNT75" s="367"/>
      <c r="FNU75" s="367"/>
      <c r="FNV75" s="367"/>
      <c r="FNW75" s="367"/>
      <c r="FNX75" s="367"/>
      <c r="FNY75" s="367"/>
      <c r="FNZ75" s="367"/>
      <c r="FOA75" s="367"/>
      <c r="FOB75" s="367"/>
      <c r="FOC75" s="367"/>
      <c r="FOD75" s="367"/>
      <c r="FOE75" s="367"/>
      <c r="FOF75" s="367"/>
      <c r="FOG75" s="367"/>
      <c r="FOH75" s="367"/>
      <c r="FOI75" s="367"/>
      <c r="FOJ75" s="367"/>
      <c r="FOK75" s="367"/>
      <c r="FOL75" s="367"/>
      <c r="FOM75" s="367"/>
      <c r="FON75" s="367"/>
      <c r="FOO75" s="367"/>
      <c r="FOP75" s="367"/>
      <c r="FOQ75" s="367"/>
      <c r="FOR75" s="367"/>
      <c r="FOS75" s="367"/>
      <c r="FOT75" s="367"/>
      <c r="FOU75" s="367"/>
      <c r="FOV75" s="367"/>
      <c r="FOW75" s="367"/>
      <c r="FOX75" s="367"/>
      <c r="FOY75" s="367"/>
      <c r="FOZ75" s="367"/>
      <c r="FPA75" s="367"/>
      <c r="FPB75" s="367"/>
      <c r="FPC75" s="367"/>
      <c r="FPD75" s="367"/>
      <c r="FPE75" s="367"/>
      <c r="FPF75" s="367"/>
      <c r="FPG75" s="367"/>
      <c r="FPH75" s="367"/>
      <c r="FPI75" s="367"/>
      <c r="FPJ75" s="367"/>
      <c r="FPK75" s="367"/>
      <c r="FPL75" s="367"/>
      <c r="FPM75" s="367"/>
      <c r="FPN75" s="367"/>
      <c r="FPO75" s="367"/>
      <c r="FPP75" s="367"/>
      <c r="FPQ75" s="367"/>
      <c r="FPR75" s="367"/>
      <c r="FPS75" s="367"/>
      <c r="FPT75" s="367"/>
      <c r="FPU75" s="367"/>
      <c r="FPV75" s="367"/>
      <c r="FPW75" s="367"/>
      <c r="FPX75" s="367"/>
      <c r="FPY75" s="367"/>
      <c r="FPZ75" s="367"/>
      <c r="FQA75" s="367"/>
      <c r="FQB75" s="367"/>
      <c r="FQC75" s="367"/>
      <c r="FQD75" s="367"/>
      <c r="FQE75" s="367"/>
      <c r="FQF75" s="367"/>
      <c r="FQG75" s="367"/>
      <c r="FQH75" s="367"/>
      <c r="FQI75" s="367"/>
      <c r="FQJ75" s="367"/>
      <c r="FQK75" s="367"/>
      <c r="FQL75" s="367"/>
      <c r="FQM75" s="367"/>
      <c r="FQN75" s="367"/>
      <c r="FQO75" s="367"/>
      <c r="FQP75" s="367"/>
      <c r="FQQ75" s="367"/>
      <c r="FQR75" s="367"/>
      <c r="FQS75" s="367"/>
      <c r="FQT75" s="367"/>
      <c r="FQU75" s="367"/>
      <c r="FQV75" s="367"/>
      <c r="FQW75" s="367"/>
      <c r="FQX75" s="367"/>
      <c r="FQY75" s="367"/>
      <c r="FQZ75" s="367"/>
      <c r="FRA75" s="367"/>
      <c r="FRB75" s="367"/>
      <c r="FRC75" s="367"/>
      <c r="FRD75" s="367"/>
      <c r="FRE75" s="367"/>
      <c r="FRF75" s="367"/>
      <c r="FRG75" s="367"/>
      <c r="FRH75" s="367"/>
      <c r="FRI75" s="367"/>
      <c r="FRJ75" s="367"/>
      <c r="FRK75" s="367"/>
      <c r="FRL75" s="367"/>
      <c r="FRM75" s="367"/>
      <c r="FRN75" s="367"/>
      <c r="FRO75" s="367"/>
      <c r="FRP75" s="367"/>
      <c r="FRQ75" s="367"/>
      <c r="FRR75" s="367"/>
      <c r="FRS75" s="367"/>
      <c r="FRT75" s="367"/>
      <c r="FRU75" s="367"/>
      <c r="FRV75" s="367"/>
      <c r="FRW75" s="367"/>
      <c r="FRX75" s="367"/>
      <c r="FRY75" s="367"/>
      <c r="FRZ75" s="367"/>
      <c r="FSA75" s="367"/>
      <c r="FSB75" s="367"/>
      <c r="FSC75" s="367"/>
      <c r="FSD75" s="367"/>
      <c r="FSE75" s="367"/>
      <c r="FSF75" s="367"/>
      <c r="FSG75" s="367"/>
      <c r="FSH75" s="367"/>
      <c r="FSI75" s="367"/>
      <c r="FSJ75" s="367"/>
      <c r="FSK75" s="367"/>
      <c r="FSL75" s="367"/>
      <c r="FSM75" s="367"/>
      <c r="FSN75" s="367"/>
      <c r="FSO75" s="367"/>
      <c r="FSP75" s="367"/>
      <c r="FSQ75" s="367"/>
      <c r="FSR75" s="367"/>
      <c r="FSS75" s="367"/>
      <c r="FST75" s="367"/>
      <c r="FSU75" s="367"/>
      <c r="FSV75" s="367"/>
      <c r="FSW75" s="367"/>
      <c r="FSX75" s="367"/>
      <c r="FSY75" s="367"/>
      <c r="FSZ75" s="367"/>
      <c r="FTA75" s="367"/>
      <c r="FTB75" s="367"/>
      <c r="FTC75" s="367"/>
      <c r="FTD75" s="367"/>
      <c r="FTE75" s="367"/>
      <c r="FTF75" s="367"/>
      <c r="FTG75" s="367"/>
      <c r="FTH75" s="367"/>
      <c r="FTI75" s="367"/>
      <c r="FTJ75" s="367"/>
      <c r="FTK75" s="367"/>
      <c r="FTL75" s="367"/>
      <c r="FTM75" s="367"/>
      <c r="FTN75" s="367"/>
      <c r="FTO75" s="367"/>
      <c r="FTP75" s="367"/>
      <c r="FTQ75" s="367"/>
      <c r="FTR75" s="367"/>
      <c r="FTS75" s="367"/>
      <c r="FTT75" s="367"/>
      <c r="FTU75" s="367"/>
      <c r="FTV75" s="367"/>
      <c r="FTW75" s="367"/>
      <c r="FTX75" s="367"/>
      <c r="FTY75" s="367"/>
      <c r="FTZ75" s="367"/>
      <c r="FUA75" s="367"/>
      <c r="FUB75" s="367"/>
      <c r="FUC75" s="367"/>
      <c r="FUD75" s="367"/>
      <c r="FUE75" s="367"/>
      <c r="FUF75" s="367"/>
      <c r="FUG75" s="367"/>
      <c r="FUH75" s="367"/>
      <c r="FUI75" s="367"/>
      <c r="FUJ75" s="367"/>
      <c r="FUK75" s="367"/>
      <c r="FUL75" s="367"/>
      <c r="FUM75" s="367"/>
      <c r="FUN75" s="367"/>
      <c r="FUO75" s="367"/>
      <c r="FUP75" s="367"/>
      <c r="FUQ75" s="367"/>
      <c r="FUR75" s="367"/>
      <c r="FUS75" s="367"/>
      <c r="FUT75" s="367"/>
      <c r="FUU75" s="367"/>
      <c r="FUV75" s="367"/>
      <c r="FUW75" s="367"/>
      <c r="FUX75" s="367"/>
      <c r="FUY75" s="367"/>
      <c r="FUZ75" s="367"/>
      <c r="FVA75" s="367"/>
      <c r="FVB75" s="367"/>
      <c r="FVC75" s="367"/>
      <c r="FVD75" s="367"/>
      <c r="FVE75" s="367"/>
      <c r="FVF75" s="367"/>
      <c r="FVG75" s="367"/>
      <c r="FVH75" s="367"/>
      <c r="FVI75" s="367"/>
      <c r="FVJ75" s="367"/>
      <c r="FVK75" s="367"/>
      <c r="FVL75" s="367"/>
      <c r="FVM75" s="367"/>
      <c r="FVN75" s="367"/>
      <c r="FVO75" s="367"/>
      <c r="FVP75" s="367"/>
      <c r="FVQ75" s="367"/>
      <c r="FVR75" s="367"/>
      <c r="FVS75" s="367"/>
      <c r="FVT75" s="367"/>
      <c r="FVU75" s="367"/>
      <c r="FVV75" s="367"/>
      <c r="FVW75" s="367"/>
      <c r="FVX75" s="367"/>
      <c r="FVY75" s="367"/>
      <c r="FVZ75" s="367"/>
      <c r="FWA75" s="367"/>
      <c r="FWB75" s="367"/>
      <c r="FWC75" s="367"/>
      <c r="FWD75" s="367"/>
      <c r="FWE75" s="367"/>
      <c r="FWF75" s="367"/>
      <c r="FWG75" s="367"/>
      <c r="FWH75" s="367"/>
      <c r="FWI75" s="367"/>
      <c r="FWJ75" s="367"/>
      <c r="FWK75" s="367"/>
      <c r="FWL75" s="367"/>
      <c r="FWM75" s="367"/>
      <c r="FWN75" s="367"/>
      <c r="FWO75" s="367"/>
      <c r="FWP75" s="367"/>
      <c r="FWQ75" s="367"/>
      <c r="FWR75" s="367"/>
      <c r="FWS75" s="367"/>
      <c r="FWT75" s="367"/>
      <c r="FWU75" s="367"/>
      <c r="FWV75" s="367"/>
      <c r="FWW75" s="367"/>
      <c r="FWX75" s="367"/>
      <c r="FWY75" s="367"/>
      <c r="FWZ75" s="367"/>
      <c r="FXA75" s="367"/>
      <c r="FXB75" s="367"/>
      <c r="FXC75" s="367"/>
      <c r="FXD75" s="367"/>
      <c r="FXE75" s="367"/>
      <c r="FXF75" s="367"/>
      <c r="FXG75" s="367"/>
      <c r="FXH75" s="367"/>
      <c r="FXI75" s="367"/>
      <c r="FXJ75" s="367"/>
      <c r="FXK75" s="367"/>
      <c r="FXL75" s="367"/>
      <c r="FXM75" s="367"/>
      <c r="FXN75" s="367"/>
      <c r="FXO75" s="367"/>
      <c r="FXP75" s="367"/>
      <c r="FXQ75" s="367"/>
      <c r="FXR75" s="367"/>
      <c r="FXS75" s="367"/>
      <c r="FXT75" s="367"/>
      <c r="FXU75" s="367"/>
      <c r="FXV75" s="367"/>
      <c r="FXW75" s="367"/>
      <c r="FXX75" s="367"/>
      <c r="FXY75" s="367"/>
      <c r="FXZ75" s="367"/>
      <c r="FYA75" s="367"/>
      <c r="FYB75" s="367"/>
      <c r="FYC75" s="367"/>
      <c r="FYD75" s="367"/>
      <c r="FYE75" s="367"/>
      <c r="FYF75" s="367"/>
      <c r="FYG75" s="367"/>
      <c r="FYH75" s="367"/>
      <c r="FYI75" s="367"/>
      <c r="FYJ75" s="367"/>
      <c r="FYK75" s="367"/>
      <c r="FYL75" s="367"/>
      <c r="FYM75" s="367"/>
      <c r="FYN75" s="367"/>
      <c r="FYO75" s="367"/>
      <c r="FYP75" s="367"/>
      <c r="FYQ75" s="367"/>
      <c r="FYR75" s="367"/>
      <c r="FYS75" s="367"/>
      <c r="FYT75" s="367"/>
      <c r="FYU75" s="367"/>
      <c r="FYV75" s="367"/>
      <c r="FYW75" s="367"/>
      <c r="FYX75" s="367"/>
      <c r="FYY75" s="367"/>
      <c r="FYZ75" s="367"/>
      <c r="FZA75" s="367"/>
      <c r="FZB75" s="367"/>
      <c r="FZC75" s="367"/>
      <c r="FZD75" s="367"/>
      <c r="FZE75" s="367"/>
      <c r="FZF75" s="367"/>
      <c r="FZG75" s="367"/>
      <c r="FZH75" s="367"/>
      <c r="FZI75" s="367"/>
      <c r="FZJ75" s="367"/>
      <c r="FZK75" s="367"/>
      <c r="FZL75" s="367"/>
      <c r="FZM75" s="367"/>
      <c r="FZN75" s="367"/>
      <c r="FZO75" s="367"/>
      <c r="FZP75" s="367"/>
      <c r="FZQ75" s="367"/>
      <c r="FZR75" s="367"/>
      <c r="FZS75" s="367"/>
      <c r="FZT75" s="367"/>
      <c r="FZU75" s="367"/>
      <c r="FZV75" s="367"/>
      <c r="FZW75" s="367"/>
      <c r="FZX75" s="367"/>
      <c r="FZY75" s="367"/>
      <c r="FZZ75" s="367"/>
      <c r="GAA75" s="367"/>
      <c r="GAB75" s="367"/>
      <c r="GAC75" s="367"/>
      <c r="GAD75" s="367"/>
      <c r="GAE75" s="367"/>
      <c r="GAF75" s="367"/>
      <c r="GAG75" s="367"/>
      <c r="GAH75" s="367"/>
      <c r="GAI75" s="367"/>
      <c r="GAJ75" s="367"/>
      <c r="GAK75" s="367"/>
      <c r="GAL75" s="367"/>
      <c r="GAM75" s="367"/>
      <c r="GAN75" s="367"/>
      <c r="GAO75" s="367"/>
      <c r="GAP75" s="367"/>
      <c r="GAQ75" s="367"/>
      <c r="GAR75" s="367"/>
      <c r="GAS75" s="367"/>
      <c r="GAT75" s="367"/>
      <c r="GAU75" s="367"/>
      <c r="GAV75" s="367"/>
      <c r="GAW75" s="367"/>
      <c r="GAX75" s="367"/>
      <c r="GAY75" s="367"/>
      <c r="GAZ75" s="367"/>
      <c r="GBA75" s="367"/>
      <c r="GBB75" s="367"/>
      <c r="GBC75" s="367"/>
      <c r="GBD75" s="367"/>
      <c r="GBE75" s="367"/>
      <c r="GBF75" s="367"/>
      <c r="GBG75" s="367"/>
      <c r="GBH75" s="367"/>
      <c r="GBI75" s="367"/>
      <c r="GBJ75" s="367"/>
      <c r="GBK75" s="367"/>
      <c r="GBL75" s="367"/>
      <c r="GBM75" s="367"/>
      <c r="GBN75" s="367"/>
      <c r="GBO75" s="367"/>
      <c r="GBP75" s="367"/>
      <c r="GBQ75" s="367"/>
      <c r="GBR75" s="367"/>
      <c r="GBS75" s="367"/>
      <c r="GBT75" s="367"/>
      <c r="GBU75" s="367"/>
      <c r="GBV75" s="367"/>
      <c r="GBW75" s="367"/>
      <c r="GBX75" s="367"/>
      <c r="GBY75" s="367"/>
      <c r="GBZ75" s="367"/>
      <c r="GCA75" s="367"/>
      <c r="GCB75" s="367"/>
      <c r="GCC75" s="367"/>
      <c r="GCD75" s="367"/>
      <c r="GCE75" s="367"/>
      <c r="GCF75" s="367"/>
      <c r="GCG75" s="367"/>
      <c r="GCH75" s="367"/>
      <c r="GCI75" s="367"/>
      <c r="GCJ75" s="367"/>
      <c r="GCK75" s="367"/>
      <c r="GCL75" s="367"/>
      <c r="GCM75" s="367"/>
      <c r="GCN75" s="367"/>
      <c r="GCO75" s="367"/>
      <c r="GCP75" s="367"/>
      <c r="GCQ75" s="367"/>
      <c r="GCR75" s="367"/>
      <c r="GCS75" s="367"/>
      <c r="GCT75" s="367"/>
      <c r="GCU75" s="367"/>
      <c r="GCV75" s="367"/>
      <c r="GCW75" s="367"/>
      <c r="GCX75" s="367"/>
      <c r="GCY75" s="367"/>
      <c r="GCZ75" s="367"/>
      <c r="GDA75" s="367"/>
      <c r="GDB75" s="367"/>
      <c r="GDC75" s="367"/>
      <c r="GDD75" s="367"/>
      <c r="GDE75" s="367"/>
      <c r="GDF75" s="367"/>
      <c r="GDG75" s="367"/>
      <c r="GDH75" s="367"/>
      <c r="GDI75" s="367"/>
      <c r="GDJ75" s="367"/>
      <c r="GDK75" s="367"/>
      <c r="GDL75" s="367"/>
      <c r="GDM75" s="367"/>
      <c r="GDN75" s="367"/>
      <c r="GDO75" s="367"/>
      <c r="GDP75" s="367"/>
      <c r="GDQ75" s="367"/>
      <c r="GDR75" s="367"/>
      <c r="GDS75" s="367"/>
      <c r="GDT75" s="367"/>
      <c r="GDU75" s="367"/>
      <c r="GDV75" s="367"/>
      <c r="GDW75" s="367"/>
      <c r="GDX75" s="367"/>
      <c r="GDY75" s="367"/>
      <c r="GDZ75" s="367"/>
      <c r="GEA75" s="367"/>
      <c r="GEB75" s="367"/>
      <c r="GEC75" s="367"/>
      <c r="GED75" s="367"/>
      <c r="GEE75" s="367"/>
      <c r="GEF75" s="367"/>
      <c r="GEG75" s="367"/>
      <c r="GEH75" s="367"/>
      <c r="GEI75" s="367"/>
      <c r="GEJ75" s="367"/>
      <c r="GEK75" s="367"/>
      <c r="GEL75" s="367"/>
      <c r="GEM75" s="367"/>
      <c r="GEN75" s="367"/>
      <c r="GEO75" s="367"/>
      <c r="GEP75" s="367"/>
      <c r="GEQ75" s="367"/>
      <c r="GER75" s="367"/>
      <c r="GES75" s="367"/>
      <c r="GET75" s="367"/>
      <c r="GEU75" s="367"/>
      <c r="GEV75" s="367"/>
      <c r="GEW75" s="367"/>
      <c r="GEX75" s="367"/>
      <c r="GEY75" s="367"/>
      <c r="GEZ75" s="367"/>
      <c r="GFA75" s="367"/>
      <c r="GFB75" s="367"/>
      <c r="GFC75" s="367"/>
      <c r="GFD75" s="367"/>
      <c r="GFE75" s="367"/>
      <c r="GFF75" s="367"/>
      <c r="GFG75" s="367"/>
      <c r="GFH75" s="367"/>
      <c r="GFI75" s="367"/>
      <c r="GFJ75" s="367"/>
      <c r="GFK75" s="367"/>
      <c r="GFL75" s="367"/>
      <c r="GFM75" s="367"/>
      <c r="GFN75" s="367"/>
      <c r="GFO75" s="367"/>
      <c r="GFP75" s="367"/>
      <c r="GFQ75" s="367"/>
      <c r="GFR75" s="367"/>
      <c r="GFS75" s="367"/>
      <c r="GFT75" s="367"/>
      <c r="GFU75" s="367"/>
      <c r="GFV75" s="367"/>
      <c r="GFW75" s="367"/>
      <c r="GFX75" s="367"/>
      <c r="GFY75" s="367"/>
      <c r="GFZ75" s="367"/>
      <c r="GGA75" s="367"/>
      <c r="GGB75" s="367"/>
      <c r="GGC75" s="367"/>
      <c r="GGD75" s="367"/>
      <c r="GGE75" s="367"/>
      <c r="GGF75" s="367"/>
      <c r="GGG75" s="367"/>
      <c r="GGH75" s="367"/>
      <c r="GGI75" s="367"/>
      <c r="GGJ75" s="367"/>
      <c r="GGK75" s="367"/>
      <c r="GGL75" s="367"/>
      <c r="GGM75" s="367"/>
      <c r="GGN75" s="367"/>
      <c r="GGO75" s="367"/>
      <c r="GGP75" s="367"/>
      <c r="GGQ75" s="367"/>
      <c r="GGR75" s="367"/>
      <c r="GGS75" s="367"/>
      <c r="GGT75" s="367"/>
      <c r="GGU75" s="367"/>
      <c r="GGV75" s="367"/>
      <c r="GGW75" s="367"/>
      <c r="GGX75" s="367"/>
      <c r="GGY75" s="367"/>
      <c r="GGZ75" s="367"/>
      <c r="GHA75" s="367"/>
      <c r="GHB75" s="367"/>
      <c r="GHC75" s="367"/>
      <c r="GHD75" s="367"/>
      <c r="GHE75" s="367"/>
      <c r="GHF75" s="367"/>
      <c r="GHG75" s="367"/>
      <c r="GHH75" s="367"/>
      <c r="GHI75" s="367"/>
      <c r="GHJ75" s="367"/>
      <c r="GHK75" s="367"/>
      <c r="GHL75" s="367"/>
      <c r="GHM75" s="367"/>
      <c r="GHN75" s="367"/>
      <c r="GHO75" s="367"/>
      <c r="GHP75" s="367"/>
      <c r="GHQ75" s="367"/>
      <c r="GHR75" s="367"/>
      <c r="GHS75" s="367"/>
      <c r="GHT75" s="367"/>
      <c r="GHU75" s="367"/>
      <c r="GHV75" s="367"/>
      <c r="GHW75" s="367"/>
      <c r="GHX75" s="367"/>
      <c r="GHY75" s="367"/>
      <c r="GHZ75" s="367"/>
      <c r="GIA75" s="367"/>
      <c r="GIB75" s="367"/>
      <c r="GIC75" s="367"/>
      <c r="GID75" s="367"/>
      <c r="GIE75" s="367"/>
      <c r="GIF75" s="367"/>
      <c r="GIG75" s="367"/>
      <c r="GIH75" s="367"/>
      <c r="GII75" s="367"/>
      <c r="GIJ75" s="367"/>
      <c r="GIK75" s="367"/>
      <c r="GIL75" s="367"/>
      <c r="GIM75" s="367"/>
      <c r="GIN75" s="367"/>
      <c r="GIO75" s="367"/>
      <c r="GIP75" s="367"/>
      <c r="GIQ75" s="367"/>
      <c r="GIR75" s="367"/>
      <c r="GIS75" s="367"/>
      <c r="GIT75" s="367"/>
      <c r="GIU75" s="367"/>
      <c r="GIV75" s="367"/>
      <c r="GIW75" s="367"/>
      <c r="GIX75" s="367"/>
      <c r="GIY75" s="367"/>
      <c r="GIZ75" s="367"/>
      <c r="GJA75" s="367"/>
      <c r="GJB75" s="367"/>
      <c r="GJC75" s="367"/>
      <c r="GJD75" s="367"/>
      <c r="GJE75" s="367"/>
      <c r="GJF75" s="367"/>
      <c r="GJG75" s="367"/>
      <c r="GJH75" s="367"/>
      <c r="GJI75" s="367"/>
      <c r="GJJ75" s="367"/>
      <c r="GJK75" s="367"/>
      <c r="GJL75" s="367"/>
      <c r="GJM75" s="367"/>
      <c r="GJN75" s="367"/>
      <c r="GJO75" s="367"/>
      <c r="GJP75" s="367"/>
      <c r="GJQ75" s="367"/>
      <c r="GJR75" s="367"/>
      <c r="GJS75" s="367"/>
      <c r="GJT75" s="367"/>
      <c r="GJU75" s="367"/>
      <c r="GJV75" s="367"/>
      <c r="GJW75" s="367"/>
      <c r="GJX75" s="367"/>
      <c r="GJY75" s="367"/>
      <c r="GJZ75" s="367"/>
      <c r="GKA75" s="367"/>
      <c r="GKB75" s="367"/>
      <c r="GKC75" s="367"/>
      <c r="GKD75" s="367"/>
      <c r="GKE75" s="367"/>
      <c r="GKF75" s="367"/>
      <c r="GKG75" s="367"/>
      <c r="GKH75" s="367"/>
      <c r="GKI75" s="367"/>
      <c r="GKJ75" s="367"/>
      <c r="GKK75" s="367"/>
      <c r="GKL75" s="367"/>
      <c r="GKM75" s="367"/>
      <c r="GKN75" s="367"/>
      <c r="GKO75" s="367"/>
      <c r="GKP75" s="367"/>
      <c r="GKQ75" s="367"/>
      <c r="GKR75" s="367"/>
      <c r="GKS75" s="367"/>
      <c r="GKT75" s="367"/>
      <c r="GKU75" s="367"/>
      <c r="GKV75" s="367"/>
      <c r="GKW75" s="367"/>
      <c r="GKX75" s="367"/>
      <c r="GKY75" s="367"/>
      <c r="GKZ75" s="367"/>
      <c r="GLA75" s="367"/>
      <c r="GLB75" s="367"/>
      <c r="GLC75" s="367"/>
      <c r="GLD75" s="367"/>
      <c r="GLE75" s="367"/>
      <c r="GLF75" s="367"/>
      <c r="GLG75" s="367"/>
      <c r="GLH75" s="367"/>
      <c r="GLI75" s="367"/>
      <c r="GLJ75" s="367"/>
      <c r="GLK75" s="367"/>
      <c r="GLL75" s="367"/>
      <c r="GLM75" s="367"/>
      <c r="GLN75" s="367"/>
      <c r="GLO75" s="367"/>
      <c r="GLP75" s="367"/>
      <c r="GLQ75" s="367"/>
      <c r="GLR75" s="367"/>
      <c r="GLS75" s="367"/>
      <c r="GLT75" s="367"/>
      <c r="GLU75" s="367"/>
      <c r="GLV75" s="367"/>
      <c r="GLW75" s="367"/>
      <c r="GLX75" s="367"/>
      <c r="GLY75" s="367"/>
      <c r="GLZ75" s="367"/>
      <c r="GMA75" s="367"/>
      <c r="GMB75" s="367"/>
      <c r="GMC75" s="367"/>
      <c r="GMD75" s="367"/>
      <c r="GME75" s="367"/>
      <c r="GMF75" s="367"/>
      <c r="GMG75" s="367"/>
      <c r="GMH75" s="367"/>
      <c r="GMI75" s="367"/>
      <c r="GMJ75" s="367"/>
      <c r="GMK75" s="367"/>
      <c r="GML75" s="367"/>
      <c r="GMM75" s="367"/>
      <c r="GMN75" s="367"/>
      <c r="GMO75" s="367"/>
      <c r="GMP75" s="367"/>
      <c r="GMQ75" s="367"/>
      <c r="GMR75" s="367"/>
      <c r="GMS75" s="367"/>
      <c r="GMT75" s="367"/>
      <c r="GMU75" s="367"/>
      <c r="GMV75" s="367"/>
      <c r="GMW75" s="367"/>
      <c r="GMX75" s="367"/>
      <c r="GMY75" s="367"/>
      <c r="GMZ75" s="367"/>
      <c r="GNA75" s="367"/>
      <c r="GNB75" s="367"/>
      <c r="GNC75" s="367"/>
      <c r="GND75" s="367"/>
      <c r="GNE75" s="367"/>
      <c r="GNF75" s="367"/>
      <c r="GNG75" s="367"/>
      <c r="GNH75" s="367"/>
      <c r="GNI75" s="367"/>
      <c r="GNJ75" s="367"/>
      <c r="GNK75" s="367"/>
      <c r="GNL75" s="367"/>
      <c r="GNM75" s="367"/>
      <c r="GNN75" s="367"/>
      <c r="GNO75" s="367"/>
      <c r="GNP75" s="367"/>
      <c r="GNQ75" s="367"/>
      <c r="GNR75" s="367"/>
      <c r="GNS75" s="367"/>
      <c r="GNT75" s="367"/>
      <c r="GNU75" s="367"/>
      <c r="GNV75" s="367"/>
      <c r="GNW75" s="367"/>
      <c r="GNX75" s="367"/>
      <c r="GNY75" s="367"/>
      <c r="GNZ75" s="367"/>
      <c r="GOA75" s="367"/>
      <c r="GOB75" s="367"/>
      <c r="GOC75" s="367"/>
      <c r="GOD75" s="367"/>
      <c r="GOE75" s="367"/>
      <c r="GOF75" s="367"/>
      <c r="GOG75" s="367"/>
      <c r="GOH75" s="367"/>
      <c r="GOI75" s="367"/>
      <c r="GOJ75" s="367"/>
      <c r="GOK75" s="367"/>
      <c r="GOL75" s="367"/>
      <c r="GOM75" s="367"/>
      <c r="GON75" s="367"/>
      <c r="GOO75" s="367"/>
      <c r="GOP75" s="367"/>
      <c r="GOQ75" s="367"/>
      <c r="GOR75" s="367"/>
      <c r="GOS75" s="367"/>
      <c r="GOT75" s="367"/>
      <c r="GOU75" s="367"/>
      <c r="GOV75" s="367"/>
      <c r="GOW75" s="367"/>
      <c r="GOX75" s="367"/>
      <c r="GOY75" s="367"/>
      <c r="GOZ75" s="367"/>
      <c r="GPA75" s="367"/>
      <c r="GPB75" s="367"/>
      <c r="GPC75" s="367"/>
      <c r="GPD75" s="367"/>
      <c r="GPE75" s="367"/>
      <c r="GPF75" s="367"/>
      <c r="GPG75" s="367"/>
      <c r="GPH75" s="367"/>
      <c r="GPI75" s="367"/>
      <c r="GPJ75" s="367"/>
      <c r="GPK75" s="367"/>
      <c r="GPL75" s="367"/>
      <c r="GPM75" s="367"/>
      <c r="GPN75" s="367"/>
      <c r="GPO75" s="367"/>
      <c r="GPP75" s="367"/>
      <c r="GPQ75" s="367"/>
      <c r="GPR75" s="367"/>
      <c r="GPS75" s="367"/>
      <c r="GPT75" s="367"/>
      <c r="GPU75" s="367"/>
      <c r="GPV75" s="367"/>
      <c r="GPW75" s="367"/>
      <c r="GPX75" s="367"/>
      <c r="GPY75" s="367"/>
      <c r="GPZ75" s="367"/>
      <c r="GQA75" s="367"/>
      <c r="GQB75" s="367"/>
      <c r="GQC75" s="367"/>
      <c r="GQD75" s="367"/>
      <c r="GQE75" s="367"/>
      <c r="GQF75" s="367"/>
      <c r="GQG75" s="367"/>
      <c r="GQH75" s="367"/>
      <c r="GQI75" s="367"/>
      <c r="GQJ75" s="367"/>
      <c r="GQK75" s="367"/>
      <c r="GQL75" s="367"/>
      <c r="GQM75" s="367"/>
      <c r="GQN75" s="367"/>
      <c r="GQO75" s="367"/>
      <c r="GQP75" s="367"/>
      <c r="GQQ75" s="367"/>
      <c r="GQR75" s="367"/>
      <c r="GQS75" s="367"/>
      <c r="GQT75" s="367"/>
      <c r="GQU75" s="367"/>
      <c r="GQV75" s="367"/>
      <c r="GQW75" s="367"/>
      <c r="GQX75" s="367"/>
      <c r="GQY75" s="367"/>
      <c r="GQZ75" s="367"/>
      <c r="GRA75" s="367"/>
      <c r="GRB75" s="367"/>
      <c r="GRC75" s="367"/>
      <c r="GRD75" s="367"/>
      <c r="GRE75" s="367"/>
      <c r="GRF75" s="367"/>
      <c r="GRG75" s="367"/>
      <c r="GRH75" s="367"/>
      <c r="GRI75" s="367"/>
      <c r="GRJ75" s="367"/>
      <c r="GRK75" s="367"/>
      <c r="GRL75" s="367"/>
      <c r="GRM75" s="367"/>
      <c r="GRN75" s="367"/>
      <c r="GRO75" s="367"/>
      <c r="GRP75" s="367"/>
      <c r="GRQ75" s="367"/>
      <c r="GRR75" s="367"/>
      <c r="GRS75" s="367"/>
      <c r="GRT75" s="367"/>
      <c r="GRU75" s="367"/>
      <c r="GRV75" s="367"/>
      <c r="GRW75" s="367"/>
      <c r="GRX75" s="367"/>
      <c r="GRY75" s="367"/>
      <c r="GRZ75" s="367"/>
      <c r="GSA75" s="367"/>
      <c r="GSB75" s="367"/>
      <c r="GSC75" s="367"/>
      <c r="GSD75" s="367"/>
      <c r="GSE75" s="367"/>
      <c r="GSF75" s="367"/>
      <c r="GSG75" s="367"/>
      <c r="GSH75" s="367"/>
      <c r="GSI75" s="367"/>
      <c r="GSJ75" s="367"/>
      <c r="GSK75" s="367"/>
      <c r="GSL75" s="367"/>
      <c r="GSM75" s="367"/>
      <c r="GSN75" s="367"/>
      <c r="GSO75" s="367"/>
      <c r="GSP75" s="367"/>
      <c r="GSQ75" s="367"/>
      <c r="GSR75" s="367"/>
      <c r="GSS75" s="367"/>
      <c r="GST75" s="367"/>
      <c r="GSU75" s="367"/>
      <c r="GSV75" s="367"/>
      <c r="GSW75" s="367"/>
      <c r="GSX75" s="367"/>
      <c r="GSY75" s="367"/>
      <c r="GSZ75" s="367"/>
      <c r="GTA75" s="367"/>
      <c r="GTB75" s="367"/>
      <c r="GTC75" s="367"/>
      <c r="GTD75" s="367"/>
      <c r="GTE75" s="367"/>
      <c r="GTF75" s="367"/>
      <c r="GTG75" s="367"/>
      <c r="GTH75" s="367"/>
      <c r="GTI75" s="367"/>
      <c r="GTJ75" s="367"/>
      <c r="GTK75" s="367"/>
      <c r="GTL75" s="367"/>
      <c r="GTM75" s="367"/>
      <c r="GTN75" s="367"/>
      <c r="GTO75" s="367"/>
      <c r="GTP75" s="367"/>
      <c r="GTQ75" s="367"/>
      <c r="GTR75" s="367"/>
      <c r="GTS75" s="367"/>
      <c r="GTT75" s="367"/>
      <c r="GTU75" s="367"/>
      <c r="GTV75" s="367"/>
      <c r="GTW75" s="367"/>
      <c r="GTX75" s="367"/>
      <c r="GTY75" s="367"/>
      <c r="GTZ75" s="367"/>
      <c r="GUA75" s="367"/>
      <c r="GUB75" s="367"/>
      <c r="GUC75" s="367"/>
      <c r="GUD75" s="367"/>
      <c r="GUE75" s="367"/>
      <c r="GUF75" s="367"/>
      <c r="GUG75" s="367"/>
      <c r="GUH75" s="367"/>
      <c r="GUI75" s="367"/>
      <c r="GUJ75" s="367"/>
      <c r="GUK75" s="367"/>
      <c r="GUL75" s="367"/>
      <c r="GUM75" s="367"/>
      <c r="GUN75" s="367"/>
      <c r="GUO75" s="367"/>
      <c r="GUP75" s="367"/>
      <c r="GUQ75" s="367"/>
      <c r="GUR75" s="367"/>
      <c r="GUS75" s="367"/>
      <c r="GUT75" s="367"/>
      <c r="GUU75" s="367"/>
      <c r="GUV75" s="367"/>
      <c r="GUW75" s="367"/>
      <c r="GUX75" s="367"/>
      <c r="GUY75" s="367"/>
      <c r="GUZ75" s="367"/>
      <c r="GVA75" s="367"/>
      <c r="GVB75" s="367"/>
      <c r="GVC75" s="367"/>
      <c r="GVD75" s="367"/>
      <c r="GVE75" s="367"/>
      <c r="GVF75" s="367"/>
      <c r="GVG75" s="367"/>
      <c r="GVH75" s="367"/>
      <c r="GVI75" s="367"/>
      <c r="GVJ75" s="367"/>
      <c r="GVK75" s="367"/>
      <c r="GVL75" s="367"/>
      <c r="GVM75" s="367"/>
      <c r="GVN75" s="367"/>
      <c r="GVO75" s="367"/>
      <c r="GVP75" s="367"/>
      <c r="GVQ75" s="367"/>
      <c r="GVR75" s="367"/>
      <c r="GVS75" s="367"/>
      <c r="GVT75" s="367"/>
      <c r="GVU75" s="367"/>
      <c r="GVV75" s="367"/>
      <c r="GVW75" s="367"/>
      <c r="GVX75" s="367"/>
      <c r="GVY75" s="367"/>
      <c r="GVZ75" s="367"/>
      <c r="GWA75" s="367"/>
      <c r="GWB75" s="367"/>
      <c r="GWC75" s="367"/>
      <c r="GWD75" s="367"/>
      <c r="GWE75" s="367"/>
      <c r="GWF75" s="367"/>
      <c r="GWG75" s="367"/>
      <c r="GWH75" s="367"/>
      <c r="GWI75" s="367"/>
      <c r="GWJ75" s="367"/>
      <c r="GWK75" s="367"/>
      <c r="GWL75" s="367"/>
      <c r="GWM75" s="367"/>
      <c r="GWN75" s="367"/>
      <c r="GWO75" s="367"/>
      <c r="GWP75" s="367"/>
      <c r="GWQ75" s="367"/>
      <c r="GWR75" s="367"/>
      <c r="GWS75" s="367"/>
      <c r="GWT75" s="367"/>
      <c r="GWU75" s="367"/>
      <c r="GWV75" s="367"/>
      <c r="GWW75" s="367"/>
      <c r="GWX75" s="367"/>
      <c r="GWY75" s="367"/>
      <c r="GWZ75" s="367"/>
      <c r="GXA75" s="367"/>
      <c r="GXB75" s="367"/>
      <c r="GXC75" s="367"/>
      <c r="GXD75" s="367"/>
      <c r="GXE75" s="367"/>
      <c r="GXF75" s="367"/>
      <c r="GXG75" s="367"/>
      <c r="GXH75" s="367"/>
      <c r="GXI75" s="367"/>
      <c r="GXJ75" s="367"/>
      <c r="GXK75" s="367"/>
      <c r="GXL75" s="367"/>
      <c r="GXM75" s="367"/>
      <c r="GXN75" s="367"/>
      <c r="GXO75" s="367"/>
      <c r="GXP75" s="367"/>
      <c r="GXQ75" s="367"/>
      <c r="GXR75" s="367"/>
      <c r="GXS75" s="367"/>
      <c r="GXT75" s="367"/>
      <c r="GXU75" s="367"/>
      <c r="GXV75" s="367"/>
      <c r="GXW75" s="367"/>
      <c r="GXX75" s="367"/>
      <c r="GXY75" s="367"/>
      <c r="GXZ75" s="367"/>
      <c r="GYA75" s="367"/>
      <c r="GYB75" s="367"/>
      <c r="GYC75" s="367"/>
      <c r="GYD75" s="367"/>
      <c r="GYE75" s="367"/>
      <c r="GYF75" s="367"/>
      <c r="GYG75" s="367"/>
      <c r="GYH75" s="367"/>
      <c r="GYI75" s="367"/>
      <c r="GYJ75" s="367"/>
      <c r="GYK75" s="367"/>
      <c r="GYL75" s="367"/>
      <c r="GYM75" s="367"/>
      <c r="GYN75" s="367"/>
      <c r="GYO75" s="367"/>
      <c r="GYP75" s="367"/>
      <c r="GYQ75" s="367"/>
      <c r="GYR75" s="367"/>
      <c r="GYS75" s="367"/>
      <c r="GYT75" s="367"/>
      <c r="GYU75" s="367"/>
      <c r="GYV75" s="367"/>
      <c r="GYW75" s="367"/>
      <c r="GYX75" s="367"/>
      <c r="GYY75" s="367"/>
      <c r="GYZ75" s="367"/>
      <c r="GZA75" s="367"/>
      <c r="GZB75" s="367"/>
      <c r="GZC75" s="367"/>
      <c r="GZD75" s="367"/>
      <c r="GZE75" s="367"/>
      <c r="GZF75" s="367"/>
      <c r="GZG75" s="367"/>
      <c r="GZH75" s="367"/>
      <c r="GZI75" s="367"/>
      <c r="GZJ75" s="367"/>
      <c r="GZK75" s="367"/>
      <c r="GZL75" s="367"/>
      <c r="GZM75" s="367"/>
      <c r="GZN75" s="367"/>
      <c r="GZO75" s="367"/>
      <c r="GZP75" s="367"/>
      <c r="GZQ75" s="367"/>
      <c r="GZR75" s="367"/>
      <c r="GZS75" s="367"/>
      <c r="GZT75" s="367"/>
      <c r="GZU75" s="367"/>
      <c r="GZV75" s="367"/>
      <c r="GZW75" s="367"/>
      <c r="GZX75" s="367"/>
      <c r="GZY75" s="367"/>
      <c r="GZZ75" s="367"/>
      <c r="HAA75" s="367"/>
      <c r="HAB75" s="367"/>
      <c r="HAC75" s="367"/>
      <c r="HAD75" s="367"/>
      <c r="HAE75" s="367"/>
      <c r="HAF75" s="367"/>
      <c r="HAG75" s="367"/>
      <c r="HAH75" s="367"/>
      <c r="HAI75" s="367"/>
      <c r="HAJ75" s="367"/>
      <c r="HAK75" s="367"/>
      <c r="HAL75" s="367"/>
      <c r="HAM75" s="367"/>
      <c r="HAN75" s="367"/>
      <c r="HAO75" s="367"/>
      <c r="HAP75" s="367"/>
      <c r="HAQ75" s="367"/>
      <c r="HAR75" s="367"/>
      <c r="HAS75" s="367"/>
      <c r="HAT75" s="367"/>
      <c r="HAU75" s="367"/>
      <c r="HAV75" s="367"/>
      <c r="HAW75" s="367"/>
      <c r="HAX75" s="367"/>
      <c r="HAY75" s="367"/>
      <c r="HAZ75" s="367"/>
      <c r="HBA75" s="367"/>
      <c r="HBB75" s="367"/>
      <c r="HBC75" s="367"/>
      <c r="HBD75" s="367"/>
      <c r="HBE75" s="367"/>
      <c r="HBF75" s="367"/>
      <c r="HBG75" s="367"/>
      <c r="HBH75" s="367"/>
      <c r="HBI75" s="367"/>
      <c r="HBJ75" s="367"/>
      <c r="HBK75" s="367"/>
      <c r="HBL75" s="367"/>
      <c r="HBM75" s="367"/>
      <c r="HBN75" s="367"/>
      <c r="HBO75" s="367"/>
      <c r="HBP75" s="367"/>
      <c r="HBQ75" s="367"/>
      <c r="HBR75" s="367"/>
      <c r="HBS75" s="367"/>
      <c r="HBT75" s="367"/>
      <c r="HBU75" s="367"/>
      <c r="HBV75" s="367"/>
      <c r="HBW75" s="367"/>
      <c r="HBX75" s="367"/>
      <c r="HBY75" s="367"/>
      <c r="HBZ75" s="367"/>
      <c r="HCA75" s="367"/>
      <c r="HCB75" s="367"/>
      <c r="HCC75" s="367"/>
      <c r="HCD75" s="367"/>
      <c r="HCE75" s="367"/>
      <c r="HCF75" s="367"/>
      <c r="HCG75" s="367"/>
      <c r="HCH75" s="367"/>
      <c r="HCI75" s="367"/>
      <c r="HCJ75" s="367"/>
      <c r="HCK75" s="367"/>
      <c r="HCL75" s="367"/>
      <c r="HCM75" s="367"/>
      <c r="HCN75" s="367"/>
      <c r="HCO75" s="367"/>
      <c r="HCP75" s="367"/>
      <c r="HCQ75" s="367"/>
      <c r="HCR75" s="367"/>
      <c r="HCS75" s="367"/>
      <c r="HCT75" s="367"/>
      <c r="HCU75" s="367"/>
      <c r="HCV75" s="367"/>
      <c r="HCW75" s="367"/>
      <c r="HCX75" s="367"/>
      <c r="HCY75" s="367"/>
      <c r="HCZ75" s="367"/>
      <c r="HDA75" s="367"/>
      <c r="HDB75" s="367"/>
      <c r="HDC75" s="367"/>
      <c r="HDD75" s="367"/>
      <c r="HDE75" s="367"/>
      <c r="HDF75" s="367"/>
      <c r="HDG75" s="367"/>
      <c r="HDH75" s="367"/>
      <c r="HDI75" s="367"/>
      <c r="HDJ75" s="367"/>
      <c r="HDK75" s="367"/>
      <c r="HDL75" s="367"/>
      <c r="HDM75" s="367"/>
      <c r="HDN75" s="367"/>
      <c r="HDO75" s="367"/>
      <c r="HDP75" s="367"/>
      <c r="HDQ75" s="367"/>
      <c r="HDR75" s="367"/>
      <c r="HDS75" s="367"/>
      <c r="HDT75" s="367"/>
      <c r="HDU75" s="367"/>
      <c r="HDV75" s="367"/>
      <c r="HDW75" s="367"/>
      <c r="HDX75" s="367"/>
      <c r="HDY75" s="367"/>
      <c r="HDZ75" s="367"/>
      <c r="HEA75" s="367"/>
      <c r="HEB75" s="367"/>
      <c r="HEC75" s="367"/>
      <c r="HED75" s="367"/>
      <c r="HEE75" s="367"/>
      <c r="HEF75" s="367"/>
      <c r="HEG75" s="367"/>
      <c r="HEH75" s="367"/>
      <c r="HEI75" s="367"/>
      <c r="HEJ75" s="367"/>
      <c r="HEK75" s="367"/>
      <c r="HEL75" s="367"/>
      <c r="HEM75" s="367"/>
      <c r="HEN75" s="367"/>
      <c r="HEO75" s="367"/>
      <c r="HEP75" s="367"/>
      <c r="HEQ75" s="367"/>
      <c r="HER75" s="367"/>
      <c r="HES75" s="367"/>
      <c r="HET75" s="367"/>
      <c r="HEU75" s="367"/>
      <c r="HEV75" s="367"/>
      <c r="HEW75" s="367"/>
      <c r="HEX75" s="367"/>
      <c r="HEY75" s="367"/>
      <c r="HEZ75" s="367"/>
      <c r="HFA75" s="367"/>
      <c r="HFB75" s="367"/>
      <c r="HFC75" s="367"/>
      <c r="HFD75" s="367"/>
      <c r="HFE75" s="367"/>
      <c r="HFF75" s="367"/>
      <c r="HFG75" s="367"/>
      <c r="HFH75" s="367"/>
      <c r="HFI75" s="367"/>
      <c r="HFJ75" s="367"/>
      <c r="HFK75" s="367"/>
      <c r="HFL75" s="367"/>
      <c r="HFM75" s="367"/>
      <c r="HFN75" s="367"/>
      <c r="HFO75" s="367"/>
      <c r="HFP75" s="367"/>
      <c r="HFQ75" s="367"/>
      <c r="HFR75" s="367"/>
      <c r="HFS75" s="367"/>
      <c r="HFT75" s="367"/>
      <c r="HFU75" s="367"/>
      <c r="HFV75" s="367"/>
      <c r="HFW75" s="367"/>
      <c r="HFX75" s="367"/>
      <c r="HFY75" s="367"/>
      <c r="HFZ75" s="367"/>
      <c r="HGA75" s="367"/>
      <c r="HGB75" s="367"/>
      <c r="HGC75" s="367"/>
      <c r="HGD75" s="367"/>
      <c r="HGE75" s="367"/>
      <c r="HGF75" s="367"/>
      <c r="HGG75" s="367"/>
      <c r="HGH75" s="367"/>
      <c r="HGI75" s="367"/>
      <c r="HGJ75" s="367"/>
      <c r="HGK75" s="367"/>
      <c r="HGL75" s="367"/>
      <c r="HGM75" s="367"/>
      <c r="HGN75" s="367"/>
      <c r="HGO75" s="367"/>
      <c r="HGP75" s="367"/>
      <c r="HGQ75" s="367"/>
      <c r="HGR75" s="367"/>
      <c r="HGS75" s="367"/>
      <c r="HGT75" s="367"/>
      <c r="HGU75" s="367"/>
      <c r="HGV75" s="367"/>
      <c r="HGW75" s="367"/>
      <c r="HGX75" s="367"/>
      <c r="HGY75" s="367"/>
      <c r="HGZ75" s="367"/>
      <c r="HHA75" s="367"/>
      <c r="HHB75" s="367"/>
      <c r="HHC75" s="367"/>
      <c r="HHD75" s="367"/>
      <c r="HHE75" s="367"/>
      <c r="HHF75" s="367"/>
      <c r="HHG75" s="367"/>
      <c r="HHH75" s="367"/>
      <c r="HHI75" s="367"/>
      <c r="HHJ75" s="367"/>
      <c r="HHK75" s="367"/>
      <c r="HHL75" s="367"/>
      <c r="HHM75" s="367"/>
      <c r="HHN75" s="367"/>
      <c r="HHO75" s="367"/>
      <c r="HHP75" s="367"/>
      <c r="HHQ75" s="367"/>
      <c r="HHR75" s="367"/>
      <c r="HHS75" s="367"/>
      <c r="HHT75" s="367"/>
      <c r="HHU75" s="367"/>
      <c r="HHV75" s="367"/>
      <c r="HHW75" s="367"/>
      <c r="HHX75" s="367"/>
      <c r="HHY75" s="367"/>
      <c r="HHZ75" s="367"/>
      <c r="HIA75" s="367"/>
      <c r="HIB75" s="367"/>
      <c r="HIC75" s="367"/>
      <c r="HID75" s="367"/>
      <c r="HIE75" s="367"/>
      <c r="HIF75" s="367"/>
      <c r="HIG75" s="367"/>
      <c r="HIH75" s="367"/>
      <c r="HII75" s="367"/>
      <c r="HIJ75" s="367"/>
      <c r="HIK75" s="367"/>
      <c r="HIL75" s="367"/>
      <c r="HIM75" s="367"/>
      <c r="HIN75" s="367"/>
      <c r="HIO75" s="367"/>
      <c r="HIP75" s="367"/>
      <c r="HIQ75" s="367"/>
      <c r="HIR75" s="367"/>
      <c r="HIS75" s="367"/>
      <c r="HIT75" s="367"/>
      <c r="HIU75" s="367"/>
      <c r="HIV75" s="367"/>
      <c r="HIW75" s="367"/>
      <c r="HIX75" s="367"/>
      <c r="HIY75" s="367"/>
      <c r="HIZ75" s="367"/>
      <c r="HJA75" s="367"/>
      <c r="HJB75" s="367"/>
      <c r="HJC75" s="367"/>
      <c r="HJD75" s="367"/>
      <c r="HJE75" s="367"/>
      <c r="HJF75" s="367"/>
      <c r="HJG75" s="367"/>
      <c r="HJH75" s="367"/>
      <c r="HJI75" s="367"/>
      <c r="HJJ75" s="367"/>
      <c r="HJK75" s="367"/>
      <c r="HJL75" s="367"/>
      <c r="HJM75" s="367"/>
      <c r="HJN75" s="367"/>
      <c r="HJO75" s="367"/>
      <c r="HJP75" s="367"/>
      <c r="HJQ75" s="367"/>
      <c r="HJR75" s="367"/>
      <c r="HJS75" s="367"/>
      <c r="HJT75" s="367"/>
      <c r="HJU75" s="367"/>
      <c r="HJV75" s="367"/>
      <c r="HJW75" s="367"/>
      <c r="HJX75" s="367"/>
      <c r="HJY75" s="367"/>
      <c r="HJZ75" s="367"/>
      <c r="HKA75" s="367"/>
      <c r="HKB75" s="367"/>
      <c r="HKC75" s="367"/>
      <c r="HKD75" s="367"/>
      <c r="HKE75" s="367"/>
      <c r="HKF75" s="367"/>
      <c r="HKG75" s="367"/>
      <c r="HKH75" s="367"/>
      <c r="HKI75" s="367"/>
      <c r="HKJ75" s="367"/>
      <c r="HKK75" s="367"/>
      <c r="HKL75" s="367"/>
      <c r="HKM75" s="367"/>
      <c r="HKN75" s="367"/>
      <c r="HKO75" s="367"/>
      <c r="HKP75" s="367"/>
      <c r="HKQ75" s="367"/>
      <c r="HKR75" s="367"/>
      <c r="HKS75" s="367"/>
      <c r="HKT75" s="367"/>
      <c r="HKU75" s="367"/>
      <c r="HKV75" s="367"/>
      <c r="HKW75" s="367"/>
      <c r="HKX75" s="367"/>
      <c r="HKY75" s="367"/>
      <c r="HKZ75" s="367"/>
      <c r="HLA75" s="367"/>
      <c r="HLB75" s="367"/>
      <c r="HLC75" s="367"/>
      <c r="HLD75" s="367"/>
      <c r="HLE75" s="367"/>
      <c r="HLF75" s="367"/>
      <c r="HLG75" s="367"/>
      <c r="HLH75" s="367"/>
      <c r="HLI75" s="367"/>
      <c r="HLJ75" s="367"/>
      <c r="HLK75" s="367"/>
      <c r="HLL75" s="367"/>
      <c r="HLM75" s="367"/>
      <c r="HLN75" s="367"/>
      <c r="HLO75" s="367"/>
      <c r="HLP75" s="367"/>
      <c r="HLQ75" s="367"/>
      <c r="HLR75" s="367"/>
      <c r="HLS75" s="367"/>
      <c r="HLT75" s="367"/>
      <c r="HLU75" s="367"/>
      <c r="HLV75" s="367"/>
      <c r="HLW75" s="367"/>
      <c r="HLX75" s="367"/>
      <c r="HLY75" s="367"/>
      <c r="HLZ75" s="367"/>
      <c r="HMA75" s="367"/>
      <c r="HMB75" s="367"/>
      <c r="HMC75" s="367"/>
      <c r="HMD75" s="367"/>
      <c r="HME75" s="367"/>
      <c r="HMF75" s="367"/>
      <c r="HMG75" s="367"/>
      <c r="HMH75" s="367"/>
      <c r="HMI75" s="367"/>
      <c r="HMJ75" s="367"/>
      <c r="HMK75" s="367"/>
      <c r="HML75" s="367"/>
      <c r="HMM75" s="367"/>
      <c r="HMN75" s="367"/>
      <c r="HMO75" s="367"/>
      <c r="HMP75" s="367"/>
      <c r="HMQ75" s="367"/>
      <c r="HMR75" s="367"/>
      <c r="HMS75" s="367"/>
      <c r="HMT75" s="367"/>
      <c r="HMU75" s="367"/>
      <c r="HMV75" s="367"/>
      <c r="HMW75" s="367"/>
      <c r="HMX75" s="367"/>
      <c r="HMY75" s="367"/>
      <c r="HMZ75" s="367"/>
      <c r="HNA75" s="367"/>
      <c r="HNB75" s="367"/>
      <c r="HNC75" s="367"/>
      <c r="HND75" s="367"/>
      <c r="HNE75" s="367"/>
      <c r="HNF75" s="367"/>
      <c r="HNG75" s="367"/>
      <c r="HNH75" s="367"/>
      <c r="HNI75" s="367"/>
      <c r="HNJ75" s="367"/>
      <c r="HNK75" s="367"/>
      <c r="HNL75" s="367"/>
      <c r="HNM75" s="367"/>
      <c r="HNN75" s="367"/>
      <c r="HNO75" s="367"/>
      <c r="HNP75" s="367"/>
      <c r="HNQ75" s="367"/>
      <c r="HNR75" s="367"/>
      <c r="HNS75" s="367"/>
      <c r="HNT75" s="367"/>
      <c r="HNU75" s="367"/>
      <c r="HNV75" s="367"/>
      <c r="HNW75" s="367"/>
      <c r="HNX75" s="367"/>
      <c r="HNY75" s="367"/>
      <c r="HNZ75" s="367"/>
      <c r="HOA75" s="367"/>
      <c r="HOB75" s="367"/>
      <c r="HOC75" s="367"/>
      <c r="HOD75" s="367"/>
      <c r="HOE75" s="367"/>
      <c r="HOF75" s="367"/>
      <c r="HOG75" s="367"/>
      <c r="HOH75" s="367"/>
      <c r="HOI75" s="367"/>
      <c r="HOJ75" s="367"/>
      <c r="HOK75" s="367"/>
      <c r="HOL75" s="367"/>
      <c r="HOM75" s="367"/>
      <c r="HON75" s="367"/>
      <c r="HOO75" s="367"/>
      <c r="HOP75" s="367"/>
      <c r="HOQ75" s="367"/>
      <c r="HOR75" s="367"/>
      <c r="HOS75" s="367"/>
      <c r="HOT75" s="367"/>
      <c r="HOU75" s="367"/>
      <c r="HOV75" s="367"/>
      <c r="HOW75" s="367"/>
      <c r="HOX75" s="367"/>
      <c r="HOY75" s="367"/>
      <c r="HOZ75" s="367"/>
      <c r="HPA75" s="367"/>
      <c r="HPB75" s="367"/>
      <c r="HPC75" s="367"/>
      <c r="HPD75" s="367"/>
      <c r="HPE75" s="367"/>
      <c r="HPF75" s="367"/>
      <c r="HPG75" s="367"/>
      <c r="HPH75" s="367"/>
      <c r="HPI75" s="367"/>
      <c r="HPJ75" s="367"/>
      <c r="HPK75" s="367"/>
      <c r="HPL75" s="367"/>
      <c r="HPM75" s="367"/>
      <c r="HPN75" s="367"/>
      <c r="HPO75" s="367"/>
      <c r="HPP75" s="367"/>
      <c r="HPQ75" s="367"/>
      <c r="HPR75" s="367"/>
      <c r="HPS75" s="367"/>
      <c r="HPT75" s="367"/>
      <c r="HPU75" s="367"/>
      <c r="HPV75" s="367"/>
      <c r="HPW75" s="367"/>
      <c r="HPX75" s="367"/>
      <c r="HPY75" s="367"/>
      <c r="HPZ75" s="367"/>
      <c r="HQA75" s="367"/>
      <c r="HQB75" s="367"/>
      <c r="HQC75" s="367"/>
      <c r="HQD75" s="367"/>
      <c r="HQE75" s="367"/>
      <c r="HQF75" s="367"/>
      <c r="HQG75" s="367"/>
      <c r="HQH75" s="367"/>
      <c r="HQI75" s="367"/>
      <c r="HQJ75" s="367"/>
      <c r="HQK75" s="367"/>
      <c r="HQL75" s="367"/>
      <c r="HQM75" s="367"/>
      <c r="HQN75" s="367"/>
      <c r="HQO75" s="367"/>
      <c r="HQP75" s="367"/>
      <c r="HQQ75" s="367"/>
      <c r="HQR75" s="367"/>
      <c r="HQS75" s="367"/>
      <c r="HQT75" s="367"/>
      <c r="HQU75" s="367"/>
      <c r="HQV75" s="367"/>
      <c r="HQW75" s="367"/>
      <c r="HQX75" s="367"/>
      <c r="HQY75" s="367"/>
      <c r="HQZ75" s="367"/>
      <c r="HRA75" s="367"/>
      <c r="HRB75" s="367"/>
      <c r="HRC75" s="367"/>
      <c r="HRD75" s="367"/>
      <c r="HRE75" s="367"/>
      <c r="HRF75" s="367"/>
      <c r="HRG75" s="367"/>
      <c r="HRH75" s="367"/>
      <c r="HRI75" s="367"/>
      <c r="HRJ75" s="367"/>
      <c r="HRK75" s="367"/>
      <c r="HRL75" s="367"/>
      <c r="HRM75" s="367"/>
      <c r="HRN75" s="367"/>
      <c r="HRO75" s="367"/>
      <c r="HRP75" s="367"/>
      <c r="HRQ75" s="367"/>
      <c r="HRR75" s="367"/>
      <c r="HRS75" s="367"/>
      <c r="HRT75" s="367"/>
      <c r="HRU75" s="367"/>
      <c r="HRV75" s="367"/>
      <c r="HRW75" s="367"/>
      <c r="HRX75" s="367"/>
      <c r="HRY75" s="367"/>
      <c r="HRZ75" s="367"/>
      <c r="HSA75" s="367"/>
      <c r="HSB75" s="367"/>
      <c r="HSC75" s="367"/>
      <c r="HSD75" s="367"/>
      <c r="HSE75" s="367"/>
      <c r="HSF75" s="367"/>
      <c r="HSG75" s="367"/>
      <c r="HSH75" s="367"/>
      <c r="HSI75" s="367"/>
      <c r="HSJ75" s="367"/>
      <c r="HSK75" s="367"/>
      <c r="HSL75" s="367"/>
      <c r="HSM75" s="367"/>
      <c r="HSN75" s="367"/>
      <c r="HSO75" s="367"/>
      <c r="HSP75" s="367"/>
      <c r="HSQ75" s="367"/>
      <c r="HSR75" s="367"/>
      <c r="HSS75" s="367"/>
      <c r="HST75" s="367"/>
      <c r="HSU75" s="367"/>
      <c r="HSV75" s="367"/>
      <c r="HSW75" s="367"/>
      <c r="HSX75" s="367"/>
      <c r="HSY75" s="367"/>
      <c r="HSZ75" s="367"/>
      <c r="HTA75" s="367"/>
      <c r="HTB75" s="367"/>
      <c r="HTC75" s="367"/>
      <c r="HTD75" s="367"/>
      <c r="HTE75" s="367"/>
      <c r="HTF75" s="367"/>
      <c r="HTG75" s="367"/>
      <c r="HTH75" s="367"/>
      <c r="HTI75" s="367"/>
      <c r="HTJ75" s="367"/>
      <c r="HTK75" s="367"/>
      <c r="HTL75" s="367"/>
      <c r="HTM75" s="367"/>
      <c r="HTN75" s="367"/>
      <c r="HTO75" s="367"/>
      <c r="HTP75" s="367"/>
      <c r="HTQ75" s="367"/>
      <c r="HTR75" s="367"/>
      <c r="HTS75" s="367"/>
      <c r="HTT75" s="367"/>
      <c r="HTU75" s="367"/>
      <c r="HTV75" s="367"/>
      <c r="HTW75" s="367"/>
      <c r="HTX75" s="367"/>
      <c r="HTY75" s="367"/>
      <c r="HTZ75" s="367"/>
      <c r="HUA75" s="367"/>
      <c r="HUB75" s="367"/>
      <c r="HUC75" s="367"/>
      <c r="HUD75" s="367"/>
      <c r="HUE75" s="367"/>
      <c r="HUF75" s="367"/>
      <c r="HUG75" s="367"/>
      <c r="HUH75" s="367"/>
      <c r="HUI75" s="367"/>
      <c r="HUJ75" s="367"/>
      <c r="HUK75" s="367"/>
      <c r="HUL75" s="367"/>
      <c r="HUM75" s="367"/>
      <c r="HUN75" s="367"/>
      <c r="HUO75" s="367"/>
      <c r="HUP75" s="367"/>
      <c r="HUQ75" s="367"/>
      <c r="HUR75" s="367"/>
      <c r="HUS75" s="367"/>
      <c r="HUT75" s="367"/>
      <c r="HUU75" s="367"/>
      <c r="HUV75" s="367"/>
      <c r="HUW75" s="367"/>
      <c r="HUX75" s="367"/>
      <c r="HUY75" s="367"/>
      <c r="HUZ75" s="367"/>
      <c r="HVA75" s="367"/>
      <c r="HVB75" s="367"/>
      <c r="HVC75" s="367"/>
      <c r="HVD75" s="367"/>
      <c r="HVE75" s="367"/>
      <c r="HVF75" s="367"/>
      <c r="HVG75" s="367"/>
      <c r="HVH75" s="367"/>
      <c r="HVI75" s="367"/>
      <c r="HVJ75" s="367"/>
      <c r="HVK75" s="367"/>
      <c r="HVL75" s="367"/>
      <c r="HVM75" s="367"/>
      <c r="HVN75" s="367"/>
      <c r="HVO75" s="367"/>
      <c r="HVP75" s="367"/>
      <c r="HVQ75" s="367"/>
      <c r="HVR75" s="367"/>
      <c r="HVS75" s="367"/>
      <c r="HVT75" s="367"/>
      <c r="HVU75" s="367"/>
      <c r="HVV75" s="367"/>
      <c r="HVW75" s="367"/>
      <c r="HVX75" s="367"/>
      <c r="HVY75" s="367"/>
      <c r="HVZ75" s="367"/>
      <c r="HWA75" s="367"/>
      <c r="HWB75" s="367"/>
      <c r="HWC75" s="367"/>
      <c r="HWD75" s="367"/>
      <c r="HWE75" s="367"/>
      <c r="HWF75" s="367"/>
      <c r="HWG75" s="367"/>
      <c r="HWH75" s="367"/>
      <c r="HWI75" s="367"/>
      <c r="HWJ75" s="367"/>
      <c r="HWK75" s="367"/>
      <c r="HWL75" s="367"/>
      <c r="HWM75" s="367"/>
      <c r="HWN75" s="367"/>
      <c r="HWO75" s="367"/>
      <c r="HWP75" s="367"/>
      <c r="HWQ75" s="367"/>
      <c r="HWR75" s="367"/>
      <c r="HWS75" s="367"/>
      <c r="HWT75" s="367"/>
      <c r="HWU75" s="367"/>
      <c r="HWV75" s="367"/>
      <c r="HWW75" s="367"/>
      <c r="HWX75" s="367"/>
      <c r="HWY75" s="367"/>
      <c r="HWZ75" s="367"/>
      <c r="HXA75" s="367"/>
      <c r="HXB75" s="367"/>
      <c r="HXC75" s="367"/>
      <c r="HXD75" s="367"/>
      <c r="HXE75" s="367"/>
      <c r="HXF75" s="367"/>
      <c r="HXG75" s="367"/>
      <c r="HXH75" s="367"/>
      <c r="HXI75" s="367"/>
      <c r="HXJ75" s="367"/>
      <c r="HXK75" s="367"/>
      <c r="HXL75" s="367"/>
      <c r="HXM75" s="367"/>
      <c r="HXN75" s="367"/>
      <c r="HXO75" s="367"/>
      <c r="HXP75" s="367"/>
      <c r="HXQ75" s="367"/>
      <c r="HXR75" s="367"/>
      <c r="HXS75" s="367"/>
      <c r="HXT75" s="367"/>
      <c r="HXU75" s="367"/>
      <c r="HXV75" s="367"/>
      <c r="HXW75" s="367"/>
      <c r="HXX75" s="367"/>
      <c r="HXY75" s="367"/>
      <c r="HXZ75" s="367"/>
      <c r="HYA75" s="367"/>
      <c r="HYB75" s="367"/>
      <c r="HYC75" s="367"/>
      <c r="HYD75" s="367"/>
      <c r="HYE75" s="367"/>
      <c r="HYF75" s="367"/>
      <c r="HYG75" s="367"/>
      <c r="HYH75" s="367"/>
      <c r="HYI75" s="367"/>
      <c r="HYJ75" s="367"/>
      <c r="HYK75" s="367"/>
      <c r="HYL75" s="367"/>
      <c r="HYM75" s="367"/>
      <c r="HYN75" s="367"/>
      <c r="HYO75" s="367"/>
      <c r="HYP75" s="367"/>
      <c r="HYQ75" s="367"/>
      <c r="HYR75" s="367"/>
      <c r="HYS75" s="367"/>
      <c r="HYT75" s="367"/>
      <c r="HYU75" s="367"/>
      <c r="HYV75" s="367"/>
      <c r="HYW75" s="367"/>
      <c r="HYX75" s="367"/>
      <c r="HYY75" s="367"/>
      <c r="HYZ75" s="367"/>
      <c r="HZA75" s="367"/>
      <c r="HZB75" s="367"/>
      <c r="HZC75" s="367"/>
      <c r="HZD75" s="367"/>
      <c r="HZE75" s="367"/>
      <c r="HZF75" s="367"/>
      <c r="HZG75" s="367"/>
      <c r="HZH75" s="367"/>
      <c r="HZI75" s="367"/>
      <c r="HZJ75" s="367"/>
      <c r="HZK75" s="367"/>
      <c r="HZL75" s="367"/>
      <c r="HZM75" s="367"/>
      <c r="HZN75" s="367"/>
      <c r="HZO75" s="367"/>
      <c r="HZP75" s="367"/>
      <c r="HZQ75" s="367"/>
      <c r="HZR75" s="367"/>
      <c r="HZS75" s="367"/>
      <c r="HZT75" s="367"/>
      <c r="HZU75" s="367"/>
      <c r="HZV75" s="367"/>
      <c r="HZW75" s="367"/>
      <c r="HZX75" s="367"/>
      <c r="HZY75" s="367"/>
      <c r="HZZ75" s="367"/>
      <c r="IAA75" s="367"/>
      <c r="IAB75" s="367"/>
      <c r="IAC75" s="367"/>
      <c r="IAD75" s="367"/>
      <c r="IAE75" s="367"/>
      <c r="IAF75" s="367"/>
      <c r="IAG75" s="367"/>
      <c r="IAH75" s="367"/>
      <c r="IAI75" s="367"/>
      <c r="IAJ75" s="367"/>
      <c r="IAK75" s="367"/>
      <c r="IAL75" s="367"/>
      <c r="IAM75" s="367"/>
      <c r="IAN75" s="367"/>
      <c r="IAO75" s="367"/>
      <c r="IAP75" s="367"/>
      <c r="IAQ75" s="367"/>
      <c r="IAR75" s="367"/>
      <c r="IAS75" s="367"/>
      <c r="IAT75" s="367"/>
      <c r="IAU75" s="367"/>
      <c r="IAV75" s="367"/>
      <c r="IAW75" s="367"/>
      <c r="IAX75" s="367"/>
      <c r="IAY75" s="367"/>
      <c r="IAZ75" s="367"/>
      <c r="IBA75" s="367"/>
      <c r="IBB75" s="367"/>
      <c r="IBC75" s="367"/>
      <c r="IBD75" s="367"/>
      <c r="IBE75" s="367"/>
      <c r="IBF75" s="367"/>
      <c r="IBG75" s="367"/>
      <c r="IBH75" s="367"/>
      <c r="IBI75" s="367"/>
      <c r="IBJ75" s="367"/>
      <c r="IBK75" s="367"/>
      <c r="IBL75" s="367"/>
      <c r="IBM75" s="367"/>
      <c r="IBN75" s="367"/>
      <c r="IBO75" s="367"/>
      <c r="IBP75" s="367"/>
      <c r="IBQ75" s="367"/>
      <c r="IBR75" s="367"/>
      <c r="IBS75" s="367"/>
      <c r="IBT75" s="367"/>
      <c r="IBU75" s="367"/>
      <c r="IBV75" s="367"/>
      <c r="IBW75" s="367"/>
      <c r="IBX75" s="367"/>
      <c r="IBY75" s="367"/>
      <c r="IBZ75" s="367"/>
      <c r="ICA75" s="367"/>
      <c r="ICB75" s="367"/>
      <c r="ICC75" s="367"/>
      <c r="ICD75" s="367"/>
      <c r="ICE75" s="367"/>
      <c r="ICF75" s="367"/>
      <c r="ICG75" s="367"/>
      <c r="ICH75" s="367"/>
      <c r="ICI75" s="367"/>
      <c r="ICJ75" s="367"/>
      <c r="ICK75" s="367"/>
      <c r="ICL75" s="367"/>
      <c r="ICM75" s="367"/>
      <c r="ICN75" s="367"/>
      <c r="ICO75" s="367"/>
      <c r="ICP75" s="367"/>
      <c r="ICQ75" s="367"/>
      <c r="ICR75" s="367"/>
      <c r="ICS75" s="367"/>
      <c r="ICT75" s="367"/>
      <c r="ICU75" s="367"/>
      <c r="ICV75" s="367"/>
      <c r="ICW75" s="367"/>
      <c r="ICX75" s="367"/>
      <c r="ICY75" s="367"/>
      <c r="ICZ75" s="367"/>
      <c r="IDA75" s="367"/>
      <c r="IDB75" s="367"/>
      <c r="IDC75" s="367"/>
      <c r="IDD75" s="367"/>
      <c r="IDE75" s="367"/>
      <c r="IDF75" s="367"/>
      <c r="IDG75" s="367"/>
      <c r="IDH75" s="367"/>
      <c r="IDI75" s="367"/>
      <c r="IDJ75" s="367"/>
      <c r="IDK75" s="367"/>
      <c r="IDL75" s="367"/>
      <c r="IDM75" s="367"/>
      <c r="IDN75" s="367"/>
      <c r="IDO75" s="367"/>
      <c r="IDP75" s="367"/>
      <c r="IDQ75" s="367"/>
      <c r="IDR75" s="367"/>
      <c r="IDS75" s="367"/>
      <c r="IDT75" s="367"/>
      <c r="IDU75" s="367"/>
      <c r="IDV75" s="367"/>
      <c r="IDW75" s="367"/>
      <c r="IDX75" s="367"/>
      <c r="IDY75" s="367"/>
      <c r="IDZ75" s="367"/>
      <c r="IEA75" s="367"/>
      <c r="IEB75" s="367"/>
      <c r="IEC75" s="367"/>
      <c r="IED75" s="367"/>
      <c r="IEE75" s="367"/>
      <c r="IEF75" s="367"/>
      <c r="IEG75" s="367"/>
      <c r="IEH75" s="367"/>
      <c r="IEI75" s="367"/>
      <c r="IEJ75" s="367"/>
      <c r="IEK75" s="367"/>
      <c r="IEL75" s="367"/>
      <c r="IEM75" s="367"/>
      <c r="IEN75" s="367"/>
      <c r="IEO75" s="367"/>
      <c r="IEP75" s="367"/>
      <c r="IEQ75" s="367"/>
      <c r="IER75" s="367"/>
      <c r="IES75" s="367"/>
      <c r="IET75" s="367"/>
      <c r="IEU75" s="367"/>
      <c r="IEV75" s="367"/>
      <c r="IEW75" s="367"/>
      <c r="IEX75" s="367"/>
      <c r="IEY75" s="367"/>
      <c r="IEZ75" s="367"/>
      <c r="IFA75" s="367"/>
      <c r="IFB75" s="367"/>
      <c r="IFC75" s="367"/>
      <c r="IFD75" s="367"/>
      <c r="IFE75" s="367"/>
      <c r="IFF75" s="367"/>
      <c r="IFG75" s="367"/>
      <c r="IFH75" s="367"/>
      <c r="IFI75" s="367"/>
      <c r="IFJ75" s="367"/>
      <c r="IFK75" s="367"/>
      <c r="IFL75" s="367"/>
      <c r="IFM75" s="367"/>
      <c r="IFN75" s="367"/>
      <c r="IFO75" s="367"/>
      <c r="IFP75" s="367"/>
      <c r="IFQ75" s="367"/>
      <c r="IFR75" s="367"/>
      <c r="IFS75" s="367"/>
      <c r="IFT75" s="367"/>
      <c r="IFU75" s="367"/>
      <c r="IFV75" s="367"/>
      <c r="IFW75" s="367"/>
      <c r="IFX75" s="367"/>
      <c r="IFY75" s="367"/>
      <c r="IFZ75" s="367"/>
      <c r="IGA75" s="367"/>
      <c r="IGB75" s="367"/>
      <c r="IGC75" s="367"/>
      <c r="IGD75" s="367"/>
      <c r="IGE75" s="367"/>
      <c r="IGF75" s="367"/>
      <c r="IGG75" s="367"/>
      <c r="IGH75" s="367"/>
      <c r="IGI75" s="367"/>
      <c r="IGJ75" s="367"/>
      <c r="IGK75" s="367"/>
      <c r="IGL75" s="367"/>
      <c r="IGM75" s="367"/>
      <c r="IGN75" s="367"/>
      <c r="IGO75" s="367"/>
      <c r="IGP75" s="367"/>
      <c r="IGQ75" s="367"/>
      <c r="IGR75" s="367"/>
      <c r="IGS75" s="367"/>
      <c r="IGT75" s="367"/>
      <c r="IGU75" s="367"/>
      <c r="IGV75" s="367"/>
      <c r="IGW75" s="367"/>
      <c r="IGX75" s="367"/>
      <c r="IGY75" s="367"/>
      <c r="IGZ75" s="367"/>
      <c r="IHA75" s="367"/>
      <c r="IHB75" s="367"/>
      <c r="IHC75" s="367"/>
      <c r="IHD75" s="367"/>
      <c r="IHE75" s="367"/>
      <c r="IHF75" s="367"/>
      <c r="IHG75" s="367"/>
      <c r="IHH75" s="367"/>
      <c r="IHI75" s="367"/>
      <c r="IHJ75" s="367"/>
      <c r="IHK75" s="367"/>
      <c r="IHL75" s="367"/>
      <c r="IHM75" s="367"/>
      <c r="IHN75" s="367"/>
      <c r="IHO75" s="367"/>
      <c r="IHP75" s="367"/>
      <c r="IHQ75" s="367"/>
      <c r="IHR75" s="367"/>
      <c r="IHS75" s="367"/>
      <c r="IHT75" s="367"/>
      <c r="IHU75" s="367"/>
      <c r="IHV75" s="367"/>
      <c r="IHW75" s="367"/>
      <c r="IHX75" s="367"/>
      <c r="IHY75" s="367"/>
      <c r="IHZ75" s="367"/>
      <c r="IIA75" s="367"/>
      <c r="IIB75" s="367"/>
      <c r="IIC75" s="367"/>
      <c r="IID75" s="367"/>
      <c r="IIE75" s="367"/>
      <c r="IIF75" s="367"/>
      <c r="IIG75" s="367"/>
      <c r="IIH75" s="367"/>
      <c r="III75" s="367"/>
      <c r="IIJ75" s="367"/>
      <c r="IIK75" s="367"/>
      <c r="IIL75" s="367"/>
      <c r="IIM75" s="367"/>
      <c r="IIN75" s="367"/>
      <c r="IIO75" s="367"/>
      <c r="IIP75" s="367"/>
      <c r="IIQ75" s="367"/>
      <c r="IIR75" s="367"/>
      <c r="IIS75" s="367"/>
      <c r="IIT75" s="367"/>
      <c r="IIU75" s="367"/>
      <c r="IIV75" s="367"/>
      <c r="IIW75" s="367"/>
      <c r="IIX75" s="367"/>
      <c r="IIY75" s="367"/>
      <c r="IIZ75" s="367"/>
      <c r="IJA75" s="367"/>
      <c r="IJB75" s="367"/>
      <c r="IJC75" s="367"/>
      <c r="IJD75" s="367"/>
      <c r="IJE75" s="367"/>
      <c r="IJF75" s="367"/>
      <c r="IJG75" s="367"/>
      <c r="IJH75" s="367"/>
      <c r="IJI75" s="367"/>
      <c r="IJJ75" s="367"/>
      <c r="IJK75" s="367"/>
      <c r="IJL75" s="367"/>
      <c r="IJM75" s="367"/>
      <c r="IJN75" s="367"/>
      <c r="IJO75" s="367"/>
      <c r="IJP75" s="367"/>
      <c r="IJQ75" s="367"/>
      <c r="IJR75" s="367"/>
      <c r="IJS75" s="367"/>
      <c r="IJT75" s="367"/>
      <c r="IJU75" s="367"/>
      <c r="IJV75" s="367"/>
      <c r="IJW75" s="367"/>
      <c r="IJX75" s="367"/>
      <c r="IJY75" s="367"/>
      <c r="IJZ75" s="367"/>
      <c r="IKA75" s="367"/>
      <c r="IKB75" s="367"/>
      <c r="IKC75" s="367"/>
      <c r="IKD75" s="367"/>
      <c r="IKE75" s="367"/>
      <c r="IKF75" s="367"/>
      <c r="IKG75" s="367"/>
      <c r="IKH75" s="367"/>
      <c r="IKI75" s="367"/>
      <c r="IKJ75" s="367"/>
      <c r="IKK75" s="367"/>
      <c r="IKL75" s="367"/>
      <c r="IKM75" s="367"/>
      <c r="IKN75" s="367"/>
      <c r="IKO75" s="367"/>
      <c r="IKP75" s="367"/>
      <c r="IKQ75" s="367"/>
      <c r="IKR75" s="367"/>
      <c r="IKS75" s="367"/>
      <c r="IKT75" s="367"/>
      <c r="IKU75" s="367"/>
      <c r="IKV75" s="367"/>
      <c r="IKW75" s="367"/>
      <c r="IKX75" s="367"/>
      <c r="IKY75" s="367"/>
      <c r="IKZ75" s="367"/>
      <c r="ILA75" s="367"/>
      <c r="ILB75" s="367"/>
      <c r="ILC75" s="367"/>
      <c r="ILD75" s="367"/>
      <c r="ILE75" s="367"/>
      <c r="ILF75" s="367"/>
      <c r="ILG75" s="367"/>
      <c r="ILH75" s="367"/>
      <c r="ILI75" s="367"/>
      <c r="ILJ75" s="367"/>
      <c r="ILK75" s="367"/>
      <c r="ILL75" s="367"/>
      <c r="ILM75" s="367"/>
      <c r="ILN75" s="367"/>
      <c r="ILO75" s="367"/>
      <c r="ILP75" s="367"/>
      <c r="ILQ75" s="367"/>
      <c r="ILR75" s="367"/>
      <c r="ILS75" s="367"/>
      <c r="ILT75" s="367"/>
      <c r="ILU75" s="367"/>
      <c r="ILV75" s="367"/>
      <c r="ILW75" s="367"/>
      <c r="ILX75" s="367"/>
      <c r="ILY75" s="367"/>
      <c r="ILZ75" s="367"/>
      <c r="IMA75" s="367"/>
      <c r="IMB75" s="367"/>
      <c r="IMC75" s="367"/>
      <c r="IMD75" s="367"/>
      <c r="IME75" s="367"/>
      <c r="IMF75" s="367"/>
      <c r="IMG75" s="367"/>
      <c r="IMH75" s="367"/>
      <c r="IMI75" s="367"/>
      <c r="IMJ75" s="367"/>
      <c r="IMK75" s="367"/>
      <c r="IML75" s="367"/>
      <c r="IMM75" s="367"/>
      <c r="IMN75" s="367"/>
      <c r="IMO75" s="367"/>
      <c r="IMP75" s="367"/>
      <c r="IMQ75" s="367"/>
      <c r="IMR75" s="367"/>
      <c r="IMS75" s="367"/>
      <c r="IMT75" s="367"/>
      <c r="IMU75" s="367"/>
      <c r="IMV75" s="367"/>
      <c r="IMW75" s="367"/>
      <c r="IMX75" s="367"/>
      <c r="IMY75" s="367"/>
      <c r="IMZ75" s="367"/>
      <c r="INA75" s="367"/>
      <c r="INB75" s="367"/>
      <c r="INC75" s="367"/>
      <c r="IND75" s="367"/>
      <c r="INE75" s="367"/>
      <c r="INF75" s="367"/>
      <c r="ING75" s="367"/>
      <c r="INH75" s="367"/>
      <c r="INI75" s="367"/>
      <c r="INJ75" s="367"/>
      <c r="INK75" s="367"/>
      <c r="INL75" s="367"/>
      <c r="INM75" s="367"/>
      <c r="INN75" s="367"/>
      <c r="INO75" s="367"/>
      <c r="INP75" s="367"/>
      <c r="INQ75" s="367"/>
      <c r="INR75" s="367"/>
      <c r="INS75" s="367"/>
      <c r="INT75" s="367"/>
      <c r="INU75" s="367"/>
      <c r="INV75" s="367"/>
      <c r="INW75" s="367"/>
      <c r="INX75" s="367"/>
      <c r="INY75" s="367"/>
      <c r="INZ75" s="367"/>
      <c r="IOA75" s="367"/>
      <c r="IOB75" s="367"/>
      <c r="IOC75" s="367"/>
      <c r="IOD75" s="367"/>
      <c r="IOE75" s="367"/>
      <c r="IOF75" s="367"/>
      <c r="IOG75" s="367"/>
      <c r="IOH75" s="367"/>
      <c r="IOI75" s="367"/>
      <c r="IOJ75" s="367"/>
      <c r="IOK75" s="367"/>
      <c r="IOL75" s="367"/>
      <c r="IOM75" s="367"/>
      <c r="ION75" s="367"/>
      <c r="IOO75" s="367"/>
      <c r="IOP75" s="367"/>
      <c r="IOQ75" s="367"/>
      <c r="IOR75" s="367"/>
      <c r="IOS75" s="367"/>
      <c r="IOT75" s="367"/>
      <c r="IOU75" s="367"/>
      <c r="IOV75" s="367"/>
      <c r="IOW75" s="367"/>
      <c r="IOX75" s="367"/>
      <c r="IOY75" s="367"/>
      <c r="IOZ75" s="367"/>
      <c r="IPA75" s="367"/>
      <c r="IPB75" s="367"/>
      <c r="IPC75" s="367"/>
      <c r="IPD75" s="367"/>
      <c r="IPE75" s="367"/>
      <c r="IPF75" s="367"/>
      <c r="IPG75" s="367"/>
      <c r="IPH75" s="367"/>
      <c r="IPI75" s="367"/>
      <c r="IPJ75" s="367"/>
      <c r="IPK75" s="367"/>
      <c r="IPL75" s="367"/>
      <c r="IPM75" s="367"/>
      <c r="IPN75" s="367"/>
      <c r="IPO75" s="367"/>
      <c r="IPP75" s="367"/>
      <c r="IPQ75" s="367"/>
      <c r="IPR75" s="367"/>
      <c r="IPS75" s="367"/>
      <c r="IPT75" s="367"/>
      <c r="IPU75" s="367"/>
      <c r="IPV75" s="367"/>
      <c r="IPW75" s="367"/>
      <c r="IPX75" s="367"/>
      <c r="IPY75" s="367"/>
      <c r="IPZ75" s="367"/>
      <c r="IQA75" s="367"/>
      <c r="IQB75" s="367"/>
      <c r="IQC75" s="367"/>
      <c r="IQD75" s="367"/>
      <c r="IQE75" s="367"/>
      <c r="IQF75" s="367"/>
      <c r="IQG75" s="367"/>
      <c r="IQH75" s="367"/>
      <c r="IQI75" s="367"/>
      <c r="IQJ75" s="367"/>
      <c r="IQK75" s="367"/>
      <c r="IQL75" s="367"/>
      <c r="IQM75" s="367"/>
      <c r="IQN75" s="367"/>
      <c r="IQO75" s="367"/>
      <c r="IQP75" s="367"/>
      <c r="IQQ75" s="367"/>
      <c r="IQR75" s="367"/>
      <c r="IQS75" s="367"/>
      <c r="IQT75" s="367"/>
      <c r="IQU75" s="367"/>
      <c r="IQV75" s="367"/>
      <c r="IQW75" s="367"/>
      <c r="IQX75" s="367"/>
      <c r="IQY75" s="367"/>
      <c r="IQZ75" s="367"/>
      <c r="IRA75" s="367"/>
      <c r="IRB75" s="367"/>
      <c r="IRC75" s="367"/>
      <c r="IRD75" s="367"/>
      <c r="IRE75" s="367"/>
      <c r="IRF75" s="367"/>
      <c r="IRG75" s="367"/>
      <c r="IRH75" s="367"/>
      <c r="IRI75" s="367"/>
      <c r="IRJ75" s="367"/>
      <c r="IRK75" s="367"/>
      <c r="IRL75" s="367"/>
      <c r="IRM75" s="367"/>
      <c r="IRN75" s="367"/>
      <c r="IRO75" s="367"/>
      <c r="IRP75" s="367"/>
      <c r="IRQ75" s="367"/>
      <c r="IRR75" s="367"/>
      <c r="IRS75" s="367"/>
      <c r="IRT75" s="367"/>
      <c r="IRU75" s="367"/>
      <c r="IRV75" s="367"/>
      <c r="IRW75" s="367"/>
      <c r="IRX75" s="367"/>
      <c r="IRY75" s="367"/>
      <c r="IRZ75" s="367"/>
      <c r="ISA75" s="367"/>
      <c r="ISB75" s="367"/>
      <c r="ISC75" s="367"/>
      <c r="ISD75" s="367"/>
      <c r="ISE75" s="367"/>
      <c r="ISF75" s="367"/>
      <c r="ISG75" s="367"/>
      <c r="ISH75" s="367"/>
      <c r="ISI75" s="367"/>
      <c r="ISJ75" s="367"/>
      <c r="ISK75" s="367"/>
      <c r="ISL75" s="367"/>
      <c r="ISM75" s="367"/>
      <c r="ISN75" s="367"/>
      <c r="ISO75" s="367"/>
      <c r="ISP75" s="367"/>
      <c r="ISQ75" s="367"/>
      <c r="ISR75" s="367"/>
      <c r="ISS75" s="367"/>
      <c r="IST75" s="367"/>
      <c r="ISU75" s="367"/>
      <c r="ISV75" s="367"/>
      <c r="ISW75" s="367"/>
      <c r="ISX75" s="367"/>
      <c r="ISY75" s="367"/>
      <c r="ISZ75" s="367"/>
      <c r="ITA75" s="367"/>
      <c r="ITB75" s="367"/>
      <c r="ITC75" s="367"/>
      <c r="ITD75" s="367"/>
      <c r="ITE75" s="367"/>
      <c r="ITF75" s="367"/>
      <c r="ITG75" s="367"/>
      <c r="ITH75" s="367"/>
      <c r="ITI75" s="367"/>
      <c r="ITJ75" s="367"/>
      <c r="ITK75" s="367"/>
      <c r="ITL75" s="367"/>
      <c r="ITM75" s="367"/>
      <c r="ITN75" s="367"/>
      <c r="ITO75" s="367"/>
      <c r="ITP75" s="367"/>
      <c r="ITQ75" s="367"/>
      <c r="ITR75" s="367"/>
      <c r="ITS75" s="367"/>
      <c r="ITT75" s="367"/>
      <c r="ITU75" s="367"/>
      <c r="ITV75" s="367"/>
      <c r="ITW75" s="367"/>
      <c r="ITX75" s="367"/>
      <c r="ITY75" s="367"/>
      <c r="ITZ75" s="367"/>
      <c r="IUA75" s="367"/>
      <c r="IUB75" s="367"/>
      <c r="IUC75" s="367"/>
      <c r="IUD75" s="367"/>
      <c r="IUE75" s="367"/>
      <c r="IUF75" s="367"/>
      <c r="IUG75" s="367"/>
      <c r="IUH75" s="367"/>
      <c r="IUI75" s="367"/>
      <c r="IUJ75" s="367"/>
      <c r="IUK75" s="367"/>
      <c r="IUL75" s="367"/>
      <c r="IUM75" s="367"/>
      <c r="IUN75" s="367"/>
      <c r="IUO75" s="367"/>
      <c r="IUP75" s="367"/>
      <c r="IUQ75" s="367"/>
      <c r="IUR75" s="367"/>
      <c r="IUS75" s="367"/>
      <c r="IUT75" s="367"/>
      <c r="IUU75" s="367"/>
      <c r="IUV75" s="367"/>
      <c r="IUW75" s="367"/>
      <c r="IUX75" s="367"/>
      <c r="IUY75" s="367"/>
      <c r="IUZ75" s="367"/>
      <c r="IVA75" s="367"/>
      <c r="IVB75" s="367"/>
      <c r="IVC75" s="367"/>
      <c r="IVD75" s="367"/>
      <c r="IVE75" s="367"/>
      <c r="IVF75" s="367"/>
      <c r="IVG75" s="367"/>
      <c r="IVH75" s="367"/>
      <c r="IVI75" s="367"/>
      <c r="IVJ75" s="367"/>
      <c r="IVK75" s="367"/>
      <c r="IVL75" s="367"/>
      <c r="IVM75" s="367"/>
      <c r="IVN75" s="367"/>
      <c r="IVO75" s="367"/>
      <c r="IVP75" s="367"/>
      <c r="IVQ75" s="367"/>
      <c r="IVR75" s="367"/>
      <c r="IVS75" s="367"/>
      <c r="IVT75" s="367"/>
      <c r="IVU75" s="367"/>
      <c r="IVV75" s="367"/>
      <c r="IVW75" s="367"/>
      <c r="IVX75" s="367"/>
      <c r="IVY75" s="367"/>
      <c r="IVZ75" s="367"/>
      <c r="IWA75" s="367"/>
      <c r="IWB75" s="367"/>
      <c r="IWC75" s="367"/>
      <c r="IWD75" s="367"/>
      <c r="IWE75" s="367"/>
      <c r="IWF75" s="367"/>
      <c r="IWG75" s="367"/>
      <c r="IWH75" s="367"/>
      <c r="IWI75" s="367"/>
      <c r="IWJ75" s="367"/>
      <c r="IWK75" s="367"/>
      <c r="IWL75" s="367"/>
      <c r="IWM75" s="367"/>
      <c r="IWN75" s="367"/>
      <c r="IWO75" s="367"/>
      <c r="IWP75" s="367"/>
      <c r="IWQ75" s="367"/>
      <c r="IWR75" s="367"/>
      <c r="IWS75" s="367"/>
      <c r="IWT75" s="367"/>
      <c r="IWU75" s="367"/>
      <c r="IWV75" s="367"/>
      <c r="IWW75" s="367"/>
      <c r="IWX75" s="367"/>
      <c r="IWY75" s="367"/>
      <c r="IWZ75" s="367"/>
      <c r="IXA75" s="367"/>
      <c r="IXB75" s="367"/>
      <c r="IXC75" s="367"/>
      <c r="IXD75" s="367"/>
      <c r="IXE75" s="367"/>
      <c r="IXF75" s="367"/>
      <c r="IXG75" s="367"/>
      <c r="IXH75" s="367"/>
      <c r="IXI75" s="367"/>
      <c r="IXJ75" s="367"/>
      <c r="IXK75" s="367"/>
      <c r="IXL75" s="367"/>
      <c r="IXM75" s="367"/>
      <c r="IXN75" s="367"/>
      <c r="IXO75" s="367"/>
      <c r="IXP75" s="367"/>
      <c r="IXQ75" s="367"/>
      <c r="IXR75" s="367"/>
      <c r="IXS75" s="367"/>
      <c r="IXT75" s="367"/>
      <c r="IXU75" s="367"/>
      <c r="IXV75" s="367"/>
      <c r="IXW75" s="367"/>
      <c r="IXX75" s="367"/>
      <c r="IXY75" s="367"/>
      <c r="IXZ75" s="367"/>
      <c r="IYA75" s="367"/>
      <c r="IYB75" s="367"/>
      <c r="IYC75" s="367"/>
      <c r="IYD75" s="367"/>
      <c r="IYE75" s="367"/>
      <c r="IYF75" s="367"/>
      <c r="IYG75" s="367"/>
      <c r="IYH75" s="367"/>
      <c r="IYI75" s="367"/>
      <c r="IYJ75" s="367"/>
      <c r="IYK75" s="367"/>
      <c r="IYL75" s="367"/>
      <c r="IYM75" s="367"/>
      <c r="IYN75" s="367"/>
      <c r="IYO75" s="367"/>
      <c r="IYP75" s="367"/>
      <c r="IYQ75" s="367"/>
      <c r="IYR75" s="367"/>
      <c r="IYS75" s="367"/>
      <c r="IYT75" s="367"/>
      <c r="IYU75" s="367"/>
      <c r="IYV75" s="367"/>
      <c r="IYW75" s="367"/>
      <c r="IYX75" s="367"/>
      <c r="IYY75" s="367"/>
      <c r="IYZ75" s="367"/>
      <c r="IZA75" s="367"/>
      <c r="IZB75" s="367"/>
      <c r="IZC75" s="367"/>
      <c r="IZD75" s="367"/>
      <c r="IZE75" s="367"/>
      <c r="IZF75" s="367"/>
      <c r="IZG75" s="367"/>
      <c r="IZH75" s="367"/>
      <c r="IZI75" s="367"/>
      <c r="IZJ75" s="367"/>
      <c r="IZK75" s="367"/>
      <c r="IZL75" s="367"/>
      <c r="IZM75" s="367"/>
      <c r="IZN75" s="367"/>
      <c r="IZO75" s="367"/>
      <c r="IZP75" s="367"/>
      <c r="IZQ75" s="367"/>
      <c r="IZR75" s="367"/>
      <c r="IZS75" s="367"/>
      <c r="IZT75" s="367"/>
      <c r="IZU75" s="367"/>
      <c r="IZV75" s="367"/>
      <c r="IZW75" s="367"/>
      <c r="IZX75" s="367"/>
      <c r="IZY75" s="367"/>
      <c r="IZZ75" s="367"/>
      <c r="JAA75" s="367"/>
      <c r="JAB75" s="367"/>
      <c r="JAC75" s="367"/>
      <c r="JAD75" s="367"/>
      <c r="JAE75" s="367"/>
      <c r="JAF75" s="367"/>
      <c r="JAG75" s="367"/>
      <c r="JAH75" s="367"/>
      <c r="JAI75" s="367"/>
      <c r="JAJ75" s="367"/>
      <c r="JAK75" s="367"/>
      <c r="JAL75" s="367"/>
      <c r="JAM75" s="367"/>
      <c r="JAN75" s="367"/>
      <c r="JAO75" s="367"/>
      <c r="JAP75" s="367"/>
      <c r="JAQ75" s="367"/>
      <c r="JAR75" s="367"/>
      <c r="JAS75" s="367"/>
      <c r="JAT75" s="367"/>
      <c r="JAU75" s="367"/>
      <c r="JAV75" s="367"/>
      <c r="JAW75" s="367"/>
      <c r="JAX75" s="367"/>
      <c r="JAY75" s="367"/>
      <c r="JAZ75" s="367"/>
      <c r="JBA75" s="367"/>
      <c r="JBB75" s="367"/>
      <c r="JBC75" s="367"/>
      <c r="JBD75" s="367"/>
      <c r="JBE75" s="367"/>
      <c r="JBF75" s="367"/>
      <c r="JBG75" s="367"/>
      <c r="JBH75" s="367"/>
      <c r="JBI75" s="367"/>
      <c r="JBJ75" s="367"/>
      <c r="JBK75" s="367"/>
      <c r="JBL75" s="367"/>
      <c r="JBM75" s="367"/>
      <c r="JBN75" s="367"/>
      <c r="JBO75" s="367"/>
      <c r="JBP75" s="367"/>
      <c r="JBQ75" s="367"/>
      <c r="JBR75" s="367"/>
      <c r="JBS75" s="367"/>
      <c r="JBT75" s="367"/>
      <c r="JBU75" s="367"/>
      <c r="JBV75" s="367"/>
      <c r="JBW75" s="367"/>
      <c r="JBX75" s="367"/>
      <c r="JBY75" s="367"/>
      <c r="JBZ75" s="367"/>
      <c r="JCA75" s="367"/>
      <c r="JCB75" s="367"/>
      <c r="JCC75" s="367"/>
      <c r="JCD75" s="367"/>
      <c r="JCE75" s="367"/>
      <c r="JCF75" s="367"/>
      <c r="JCG75" s="367"/>
      <c r="JCH75" s="367"/>
      <c r="JCI75" s="367"/>
      <c r="JCJ75" s="367"/>
      <c r="JCK75" s="367"/>
      <c r="JCL75" s="367"/>
      <c r="JCM75" s="367"/>
      <c r="JCN75" s="367"/>
      <c r="JCO75" s="367"/>
      <c r="JCP75" s="367"/>
      <c r="JCQ75" s="367"/>
      <c r="JCR75" s="367"/>
      <c r="JCS75" s="367"/>
      <c r="JCT75" s="367"/>
      <c r="JCU75" s="367"/>
      <c r="JCV75" s="367"/>
      <c r="JCW75" s="367"/>
      <c r="JCX75" s="367"/>
      <c r="JCY75" s="367"/>
      <c r="JCZ75" s="367"/>
      <c r="JDA75" s="367"/>
      <c r="JDB75" s="367"/>
      <c r="JDC75" s="367"/>
      <c r="JDD75" s="367"/>
      <c r="JDE75" s="367"/>
      <c r="JDF75" s="367"/>
      <c r="JDG75" s="367"/>
      <c r="JDH75" s="367"/>
      <c r="JDI75" s="367"/>
      <c r="JDJ75" s="367"/>
      <c r="JDK75" s="367"/>
      <c r="JDL75" s="367"/>
      <c r="JDM75" s="367"/>
      <c r="JDN75" s="367"/>
      <c r="JDO75" s="367"/>
      <c r="JDP75" s="367"/>
      <c r="JDQ75" s="367"/>
      <c r="JDR75" s="367"/>
      <c r="JDS75" s="367"/>
      <c r="JDT75" s="367"/>
      <c r="JDU75" s="367"/>
      <c r="JDV75" s="367"/>
      <c r="JDW75" s="367"/>
      <c r="JDX75" s="367"/>
      <c r="JDY75" s="367"/>
      <c r="JDZ75" s="367"/>
      <c r="JEA75" s="367"/>
      <c r="JEB75" s="367"/>
      <c r="JEC75" s="367"/>
      <c r="JED75" s="367"/>
      <c r="JEE75" s="367"/>
      <c r="JEF75" s="367"/>
      <c r="JEG75" s="367"/>
      <c r="JEH75" s="367"/>
      <c r="JEI75" s="367"/>
      <c r="JEJ75" s="367"/>
      <c r="JEK75" s="367"/>
      <c r="JEL75" s="367"/>
      <c r="JEM75" s="367"/>
      <c r="JEN75" s="367"/>
      <c r="JEO75" s="367"/>
      <c r="JEP75" s="367"/>
      <c r="JEQ75" s="367"/>
      <c r="JER75" s="367"/>
      <c r="JES75" s="367"/>
      <c r="JET75" s="367"/>
      <c r="JEU75" s="367"/>
      <c r="JEV75" s="367"/>
      <c r="JEW75" s="367"/>
      <c r="JEX75" s="367"/>
      <c r="JEY75" s="367"/>
      <c r="JEZ75" s="367"/>
      <c r="JFA75" s="367"/>
      <c r="JFB75" s="367"/>
      <c r="JFC75" s="367"/>
      <c r="JFD75" s="367"/>
      <c r="JFE75" s="367"/>
      <c r="JFF75" s="367"/>
      <c r="JFG75" s="367"/>
      <c r="JFH75" s="367"/>
      <c r="JFI75" s="367"/>
      <c r="JFJ75" s="367"/>
      <c r="JFK75" s="367"/>
      <c r="JFL75" s="367"/>
      <c r="JFM75" s="367"/>
      <c r="JFN75" s="367"/>
      <c r="JFO75" s="367"/>
      <c r="JFP75" s="367"/>
      <c r="JFQ75" s="367"/>
      <c r="JFR75" s="367"/>
      <c r="JFS75" s="367"/>
      <c r="JFT75" s="367"/>
      <c r="JFU75" s="367"/>
      <c r="JFV75" s="367"/>
      <c r="JFW75" s="367"/>
      <c r="JFX75" s="367"/>
      <c r="JFY75" s="367"/>
      <c r="JFZ75" s="367"/>
      <c r="JGA75" s="367"/>
      <c r="JGB75" s="367"/>
      <c r="JGC75" s="367"/>
      <c r="JGD75" s="367"/>
      <c r="JGE75" s="367"/>
      <c r="JGF75" s="367"/>
      <c r="JGG75" s="367"/>
      <c r="JGH75" s="367"/>
      <c r="JGI75" s="367"/>
      <c r="JGJ75" s="367"/>
      <c r="JGK75" s="367"/>
      <c r="JGL75" s="367"/>
      <c r="JGM75" s="367"/>
      <c r="JGN75" s="367"/>
      <c r="JGO75" s="367"/>
      <c r="JGP75" s="367"/>
      <c r="JGQ75" s="367"/>
      <c r="JGR75" s="367"/>
      <c r="JGS75" s="367"/>
      <c r="JGT75" s="367"/>
      <c r="JGU75" s="367"/>
      <c r="JGV75" s="367"/>
      <c r="JGW75" s="367"/>
      <c r="JGX75" s="367"/>
      <c r="JGY75" s="367"/>
      <c r="JGZ75" s="367"/>
      <c r="JHA75" s="367"/>
      <c r="JHB75" s="367"/>
      <c r="JHC75" s="367"/>
      <c r="JHD75" s="367"/>
      <c r="JHE75" s="367"/>
      <c r="JHF75" s="367"/>
      <c r="JHG75" s="367"/>
      <c r="JHH75" s="367"/>
      <c r="JHI75" s="367"/>
      <c r="JHJ75" s="367"/>
      <c r="JHK75" s="367"/>
      <c r="JHL75" s="367"/>
      <c r="JHM75" s="367"/>
      <c r="JHN75" s="367"/>
      <c r="JHO75" s="367"/>
      <c r="JHP75" s="367"/>
      <c r="JHQ75" s="367"/>
      <c r="JHR75" s="367"/>
      <c r="JHS75" s="367"/>
      <c r="JHT75" s="367"/>
      <c r="JHU75" s="367"/>
      <c r="JHV75" s="367"/>
      <c r="JHW75" s="367"/>
      <c r="JHX75" s="367"/>
      <c r="JHY75" s="367"/>
      <c r="JHZ75" s="367"/>
      <c r="JIA75" s="367"/>
      <c r="JIB75" s="367"/>
      <c r="JIC75" s="367"/>
      <c r="JID75" s="367"/>
      <c r="JIE75" s="367"/>
      <c r="JIF75" s="367"/>
      <c r="JIG75" s="367"/>
      <c r="JIH75" s="367"/>
      <c r="JII75" s="367"/>
      <c r="JIJ75" s="367"/>
      <c r="JIK75" s="367"/>
      <c r="JIL75" s="367"/>
      <c r="JIM75" s="367"/>
      <c r="JIN75" s="367"/>
      <c r="JIO75" s="367"/>
      <c r="JIP75" s="367"/>
      <c r="JIQ75" s="367"/>
      <c r="JIR75" s="367"/>
      <c r="JIS75" s="367"/>
      <c r="JIT75" s="367"/>
      <c r="JIU75" s="367"/>
      <c r="JIV75" s="367"/>
      <c r="JIW75" s="367"/>
      <c r="JIX75" s="367"/>
      <c r="JIY75" s="367"/>
      <c r="JIZ75" s="367"/>
      <c r="JJA75" s="367"/>
      <c r="JJB75" s="367"/>
      <c r="JJC75" s="367"/>
      <c r="JJD75" s="367"/>
      <c r="JJE75" s="367"/>
      <c r="JJF75" s="367"/>
      <c r="JJG75" s="367"/>
      <c r="JJH75" s="367"/>
      <c r="JJI75" s="367"/>
      <c r="JJJ75" s="367"/>
      <c r="JJK75" s="367"/>
      <c r="JJL75" s="367"/>
      <c r="JJM75" s="367"/>
      <c r="JJN75" s="367"/>
      <c r="JJO75" s="367"/>
      <c r="JJP75" s="367"/>
      <c r="JJQ75" s="367"/>
      <c r="JJR75" s="367"/>
      <c r="JJS75" s="367"/>
      <c r="JJT75" s="367"/>
      <c r="JJU75" s="367"/>
      <c r="JJV75" s="367"/>
      <c r="JJW75" s="367"/>
      <c r="JJX75" s="367"/>
      <c r="JJY75" s="367"/>
      <c r="JJZ75" s="367"/>
      <c r="JKA75" s="367"/>
      <c r="JKB75" s="367"/>
      <c r="JKC75" s="367"/>
      <c r="JKD75" s="367"/>
      <c r="JKE75" s="367"/>
      <c r="JKF75" s="367"/>
      <c r="JKG75" s="367"/>
      <c r="JKH75" s="367"/>
      <c r="JKI75" s="367"/>
      <c r="JKJ75" s="367"/>
      <c r="JKK75" s="367"/>
      <c r="JKL75" s="367"/>
      <c r="JKM75" s="367"/>
      <c r="JKN75" s="367"/>
      <c r="JKO75" s="367"/>
      <c r="JKP75" s="367"/>
      <c r="JKQ75" s="367"/>
      <c r="JKR75" s="367"/>
      <c r="JKS75" s="367"/>
      <c r="JKT75" s="367"/>
      <c r="JKU75" s="367"/>
      <c r="JKV75" s="367"/>
      <c r="JKW75" s="367"/>
      <c r="JKX75" s="367"/>
      <c r="JKY75" s="367"/>
      <c r="JKZ75" s="367"/>
      <c r="JLA75" s="367"/>
      <c r="JLB75" s="367"/>
      <c r="JLC75" s="367"/>
      <c r="JLD75" s="367"/>
      <c r="JLE75" s="367"/>
      <c r="JLF75" s="367"/>
      <c r="JLG75" s="367"/>
      <c r="JLH75" s="367"/>
      <c r="JLI75" s="367"/>
      <c r="JLJ75" s="367"/>
      <c r="JLK75" s="367"/>
      <c r="JLL75" s="367"/>
      <c r="JLM75" s="367"/>
      <c r="JLN75" s="367"/>
      <c r="JLO75" s="367"/>
      <c r="JLP75" s="367"/>
      <c r="JLQ75" s="367"/>
      <c r="JLR75" s="367"/>
      <c r="JLS75" s="367"/>
      <c r="JLT75" s="367"/>
      <c r="JLU75" s="367"/>
      <c r="JLV75" s="367"/>
      <c r="JLW75" s="367"/>
      <c r="JLX75" s="367"/>
      <c r="JLY75" s="367"/>
      <c r="JLZ75" s="367"/>
      <c r="JMA75" s="367"/>
      <c r="JMB75" s="367"/>
      <c r="JMC75" s="367"/>
      <c r="JMD75" s="367"/>
      <c r="JME75" s="367"/>
      <c r="JMF75" s="367"/>
      <c r="JMG75" s="367"/>
      <c r="JMH75" s="367"/>
      <c r="JMI75" s="367"/>
      <c r="JMJ75" s="367"/>
      <c r="JMK75" s="367"/>
      <c r="JML75" s="367"/>
      <c r="JMM75" s="367"/>
      <c r="JMN75" s="367"/>
      <c r="JMO75" s="367"/>
      <c r="JMP75" s="367"/>
      <c r="JMQ75" s="367"/>
      <c r="JMR75" s="367"/>
      <c r="JMS75" s="367"/>
      <c r="JMT75" s="367"/>
      <c r="JMU75" s="367"/>
      <c r="JMV75" s="367"/>
      <c r="JMW75" s="367"/>
      <c r="JMX75" s="367"/>
      <c r="JMY75" s="367"/>
      <c r="JMZ75" s="367"/>
      <c r="JNA75" s="367"/>
      <c r="JNB75" s="367"/>
      <c r="JNC75" s="367"/>
      <c r="JND75" s="367"/>
      <c r="JNE75" s="367"/>
      <c r="JNF75" s="367"/>
      <c r="JNG75" s="367"/>
      <c r="JNH75" s="367"/>
      <c r="JNI75" s="367"/>
      <c r="JNJ75" s="367"/>
      <c r="JNK75" s="367"/>
      <c r="JNL75" s="367"/>
      <c r="JNM75" s="367"/>
      <c r="JNN75" s="367"/>
      <c r="JNO75" s="367"/>
      <c r="JNP75" s="367"/>
      <c r="JNQ75" s="367"/>
      <c r="JNR75" s="367"/>
      <c r="JNS75" s="367"/>
      <c r="JNT75" s="367"/>
      <c r="JNU75" s="367"/>
      <c r="JNV75" s="367"/>
      <c r="JNW75" s="367"/>
      <c r="JNX75" s="367"/>
      <c r="JNY75" s="367"/>
      <c r="JNZ75" s="367"/>
      <c r="JOA75" s="367"/>
      <c r="JOB75" s="367"/>
      <c r="JOC75" s="367"/>
      <c r="JOD75" s="367"/>
      <c r="JOE75" s="367"/>
      <c r="JOF75" s="367"/>
      <c r="JOG75" s="367"/>
      <c r="JOH75" s="367"/>
      <c r="JOI75" s="367"/>
      <c r="JOJ75" s="367"/>
      <c r="JOK75" s="367"/>
      <c r="JOL75" s="367"/>
      <c r="JOM75" s="367"/>
      <c r="JON75" s="367"/>
      <c r="JOO75" s="367"/>
      <c r="JOP75" s="367"/>
      <c r="JOQ75" s="367"/>
      <c r="JOR75" s="367"/>
      <c r="JOS75" s="367"/>
      <c r="JOT75" s="367"/>
      <c r="JOU75" s="367"/>
      <c r="JOV75" s="367"/>
      <c r="JOW75" s="367"/>
      <c r="JOX75" s="367"/>
      <c r="JOY75" s="367"/>
      <c r="JOZ75" s="367"/>
      <c r="JPA75" s="367"/>
      <c r="JPB75" s="367"/>
      <c r="JPC75" s="367"/>
      <c r="JPD75" s="367"/>
      <c r="JPE75" s="367"/>
      <c r="JPF75" s="367"/>
      <c r="JPG75" s="367"/>
      <c r="JPH75" s="367"/>
      <c r="JPI75" s="367"/>
      <c r="JPJ75" s="367"/>
      <c r="JPK75" s="367"/>
      <c r="JPL75" s="367"/>
      <c r="JPM75" s="367"/>
      <c r="JPN75" s="367"/>
      <c r="JPO75" s="367"/>
      <c r="JPP75" s="367"/>
      <c r="JPQ75" s="367"/>
      <c r="JPR75" s="367"/>
      <c r="JPS75" s="367"/>
      <c r="JPT75" s="367"/>
      <c r="JPU75" s="367"/>
      <c r="JPV75" s="367"/>
      <c r="JPW75" s="367"/>
      <c r="JPX75" s="367"/>
      <c r="JPY75" s="367"/>
      <c r="JPZ75" s="367"/>
      <c r="JQA75" s="367"/>
      <c r="JQB75" s="367"/>
      <c r="JQC75" s="367"/>
      <c r="JQD75" s="367"/>
      <c r="JQE75" s="367"/>
      <c r="JQF75" s="367"/>
      <c r="JQG75" s="367"/>
      <c r="JQH75" s="367"/>
      <c r="JQI75" s="367"/>
      <c r="JQJ75" s="367"/>
      <c r="JQK75" s="367"/>
      <c r="JQL75" s="367"/>
      <c r="JQM75" s="367"/>
      <c r="JQN75" s="367"/>
      <c r="JQO75" s="367"/>
      <c r="JQP75" s="367"/>
      <c r="JQQ75" s="367"/>
      <c r="JQR75" s="367"/>
      <c r="JQS75" s="367"/>
      <c r="JQT75" s="367"/>
      <c r="JQU75" s="367"/>
      <c r="JQV75" s="367"/>
      <c r="JQW75" s="367"/>
      <c r="JQX75" s="367"/>
      <c r="JQY75" s="367"/>
      <c r="JQZ75" s="367"/>
      <c r="JRA75" s="367"/>
      <c r="JRB75" s="367"/>
      <c r="JRC75" s="367"/>
      <c r="JRD75" s="367"/>
      <c r="JRE75" s="367"/>
      <c r="JRF75" s="367"/>
      <c r="JRG75" s="367"/>
      <c r="JRH75" s="367"/>
      <c r="JRI75" s="367"/>
      <c r="JRJ75" s="367"/>
      <c r="JRK75" s="367"/>
      <c r="JRL75" s="367"/>
      <c r="JRM75" s="367"/>
      <c r="JRN75" s="367"/>
      <c r="JRO75" s="367"/>
      <c r="JRP75" s="367"/>
      <c r="JRQ75" s="367"/>
      <c r="JRR75" s="367"/>
      <c r="JRS75" s="367"/>
      <c r="JRT75" s="367"/>
      <c r="JRU75" s="367"/>
      <c r="JRV75" s="367"/>
      <c r="JRW75" s="367"/>
      <c r="JRX75" s="367"/>
      <c r="JRY75" s="367"/>
      <c r="JRZ75" s="367"/>
      <c r="JSA75" s="367"/>
      <c r="JSB75" s="367"/>
      <c r="JSC75" s="367"/>
      <c r="JSD75" s="367"/>
      <c r="JSE75" s="367"/>
      <c r="JSF75" s="367"/>
      <c r="JSG75" s="367"/>
      <c r="JSH75" s="367"/>
      <c r="JSI75" s="367"/>
      <c r="JSJ75" s="367"/>
      <c r="JSK75" s="367"/>
      <c r="JSL75" s="367"/>
      <c r="JSM75" s="367"/>
      <c r="JSN75" s="367"/>
      <c r="JSO75" s="367"/>
      <c r="JSP75" s="367"/>
      <c r="JSQ75" s="367"/>
      <c r="JSR75" s="367"/>
      <c r="JSS75" s="367"/>
      <c r="JST75" s="367"/>
      <c r="JSU75" s="367"/>
      <c r="JSV75" s="367"/>
      <c r="JSW75" s="367"/>
      <c r="JSX75" s="367"/>
      <c r="JSY75" s="367"/>
      <c r="JSZ75" s="367"/>
      <c r="JTA75" s="367"/>
      <c r="JTB75" s="367"/>
      <c r="JTC75" s="367"/>
      <c r="JTD75" s="367"/>
      <c r="JTE75" s="367"/>
      <c r="JTF75" s="367"/>
      <c r="JTG75" s="367"/>
      <c r="JTH75" s="367"/>
      <c r="JTI75" s="367"/>
      <c r="JTJ75" s="367"/>
      <c r="JTK75" s="367"/>
      <c r="JTL75" s="367"/>
      <c r="JTM75" s="367"/>
      <c r="JTN75" s="367"/>
      <c r="JTO75" s="367"/>
      <c r="JTP75" s="367"/>
      <c r="JTQ75" s="367"/>
      <c r="JTR75" s="367"/>
      <c r="JTS75" s="367"/>
      <c r="JTT75" s="367"/>
      <c r="JTU75" s="367"/>
      <c r="JTV75" s="367"/>
      <c r="JTW75" s="367"/>
      <c r="JTX75" s="367"/>
      <c r="JTY75" s="367"/>
      <c r="JTZ75" s="367"/>
      <c r="JUA75" s="367"/>
      <c r="JUB75" s="367"/>
      <c r="JUC75" s="367"/>
      <c r="JUD75" s="367"/>
      <c r="JUE75" s="367"/>
      <c r="JUF75" s="367"/>
      <c r="JUG75" s="367"/>
      <c r="JUH75" s="367"/>
      <c r="JUI75" s="367"/>
      <c r="JUJ75" s="367"/>
      <c r="JUK75" s="367"/>
      <c r="JUL75" s="367"/>
      <c r="JUM75" s="367"/>
      <c r="JUN75" s="367"/>
      <c r="JUO75" s="367"/>
      <c r="JUP75" s="367"/>
      <c r="JUQ75" s="367"/>
      <c r="JUR75" s="367"/>
      <c r="JUS75" s="367"/>
      <c r="JUT75" s="367"/>
      <c r="JUU75" s="367"/>
      <c r="JUV75" s="367"/>
      <c r="JUW75" s="367"/>
      <c r="JUX75" s="367"/>
      <c r="JUY75" s="367"/>
      <c r="JUZ75" s="367"/>
      <c r="JVA75" s="367"/>
      <c r="JVB75" s="367"/>
      <c r="JVC75" s="367"/>
      <c r="JVD75" s="367"/>
      <c r="JVE75" s="367"/>
      <c r="JVF75" s="367"/>
      <c r="JVG75" s="367"/>
      <c r="JVH75" s="367"/>
      <c r="JVI75" s="367"/>
      <c r="JVJ75" s="367"/>
      <c r="JVK75" s="367"/>
      <c r="JVL75" s="367"/>
      <c r="JVM75" s="367"/>
      <c r="JVN75" s="367"/>
      <c r="JVO75" s="367"/>
      <c r="JVP75" s="367"/>
      <c r="JVQ75" s="367"/>
      <c r="JVR75" s="367"/>
      <c r="JVS75" s="367"/>
      <c r="JVT75" s="367"/>
      <c r="JVU75" s="367"/>
      <c r="JVV75" s="367"/>
      <c r="JVW75" s="367"/>
      <c r="JVX75" s="367"/>
      <c r="JVY75" s="367"/>
      <c r="JVZ75" s="367"/>
      <c r="JWA75" s="367"/>
      <c r="JWB75" s="367"/>
      <c r="JWC75" s="367"/>
      <c r="JWD75" s="367"/>
      <c r="JWE75" s="367"/>
      <c r="JWF75" s="367"/>
      <c r="JWG75" s="367"/>
      <c r="JWH75" s="367"/>
      <c r="JWI75" s="367"/>
      <c r="JWJ75" s="367"/>
      <c r="JWK75" s="367"/>
      <c r="JWL75" s="367"/>
      <c r="JWM75" s="367"/>
      <c r="JWN75" s="367"/>
      <c r="JWO75" s="367"/>
      <c r="JWP75" s="367"/>
      <c r="JWQ75" s="367"/>
      <c r="JWR75" s="367"/>
      <c r="JWS75" s="367"/>
      <c r="JWT75" s="367"/>
      <c r="JWU75" s="367"/>
      <c r="JWV75" s="367"/>
      <c r="JWW75" s="367"/>
      <c r="JWX75" s="367"/>
      <c r="JWY75" s="367"/>
      <c r="JWZ75" s="367"/>
      <c r="JXA75" s="367"/>
      <c r="JXB75" s="367"/>
      <c r="JXC75" s="367"/>
      <c r="JXD75" s="367"/>
      <c r="JXE75" s="367"/>
      <c r="JXF75" s="367"/>
      <c r="JXG75" s="367"/>
      <c r="JXH75" s="367"/>
      <c r="JXI75" s="367"/>
      <c r="JXJ75" s="367"/>
      <c r="JXK75" s="367"/>
      <c r="JXL75" s="367"/>
      <c r="JXM75" s="367"/>
      <c r="JXN75" s="367"/>
      <c r="JXO75" s="367"/>
      <c r="JXP75" s="367"/>
      <c r="JXQ75" s="367"/>
      <c r="JXR75" s="367"/>
      <c r="JXS75" s="367"/>
      <c r="JXT75" s="367"/>
      <c r="JXU75" s="367"/>
      <c r="JXV75" s="367"/>
      <c r="JXW75" s="367"/>
      <c r="JXX75" s="367"/>
      <c r="JXY75" s="367"/>
      <c r="JXZ75" s="367"/>
      <c r="JYA75" s="367"/>
      <c r="JYB75" s="367"/>
      <c r="JYC75" s="367"/>
      <c r="JYD75" s="367"/>
      <c r="JYE75" s="367"/>
      <c r="JYF75" s="367"/>
      <c r="JYG75" s="367"/>
      <c r="JYH75" s="367"/>
      <c r="JYI75" s="367"/>
      <c r="JYJ75" s="367"/>
      <c r="JYK75" s="367"/>
      <c r="JYL75" s="367"/>
      <c r="JYM75" s="367"/>
      <c r="JYN75" s="367"/>
      <c r="JYO75" s="367"/>
      <c r="JYP75" s="367"/>
      <c r="JYQ75" s="367"/>
      <c r="JYR75" s="367"/>
      <c r="JYS75" s="367"/>
      <c r="JYT75" s="367"/>
      <c r="JYU75" s="367"/>
      <c r="JYV75" s="367"/>
      <c r="JYW75" s="367"/>
      <c r="JYX75" s="367"/>
      <c r="JYY75" s="367"/>
      <c r="JYZ75" s="367"/>
      <c r="JZA75" s="367"/>
      <c r="JZB75" s="367"/>
      <c r="JZC75" s="367"/>
      <c r="JZD75" s="367"/>
      <c r="JZE75" s="367"/>
      <c r="JZF75" s="367"/>
      <c r="JZG75" s="367"/>
      <c r="JZH75" s="367"/>
      <c r="JZI75" s="367"/>
      <c r="JZJ75" s="367"/>
      <c r="JZK75" s="367"/>
      <c r="JZL75" s="367"/>
      <c r="JZM75" s="367"/>
      <c r="JZN75" s="367"/>
      <c r="JZO75" s="367"/>
      <c r="JZP75" s="367"/>
      <c r="JZQ75" s="367"/>
      <c r="JZR75" s="367"/>
      <c r="JZS75" s="367"/>
      <c r="JZT75" s="367"/>
      <c r="JZU75" s="367"/>
      <c r="JZV75" s="367"/>
      <c r="JZW75" s="367"/>
      <c r="JZX75" s="367"/>
      <c r="JZY75" s="367"/>
      <c r="JZZ75" s="367"/>
      <c r="KAA75" s="367"/>
      <c r="KAB75" s="367"/>
      <c r="KAC75" s="367"/>
      <c r="KAD75" s="367"/>
      <c r="KAE75" s="367"/>
      <c r="KAF75" s="367"/>
      <c r="KAG75" s="367"/>
      <c r="KAH75" s="367"/>
      <c r="KAI75" s="367"/>
      <c r="KAJ75" s="367"/>
      <c r="KAK75" s="367"/>
      <c r="KAL75" s="367"/>
      <c r="KAM75" s="367"/>
      <c r="KAN75" s="367"/>
      <c r="KAO75" s="367"/>
      <c r="KAP75" s="367"/>
      <c r="KAQ75" s="367"/>
      <c r="KAR75" s="367"/>
      <c r="KAS75" s="367"/>
      <c r="KAT75" s="367"/>
      <c r="KAU75" s="367"/>
      <c r="KAV75" s="367"/>
      <c r="KAW75" s="367"/>
      <c r="KAX75" s="367"/>
      <c r="KAY75" s="367"/>
      <c r="KAZ75" s="367"/>
      <c r="KBA75" s="367"/>
      <c r="KBB75" s="367"/>
      <c r="KBC75" s="367"/>
      <c r="KBD75" s="367"/>
      <c r="KBE75" s="367"/>
      <c r="KBF75" s="367"/>
      <c r="KBG75" s="367"/>
      <c r="KBH75" s="367"/>
      <c r="KBI75" s="367"/>
      <c r="KBJ75" s="367"/>
      <c r="KBK75" s="367"/>
      <c r="KBL75" s="367"/>
      <c r="KBM75" s="367"/>
      <c r="KBN75" s="367"/>
      <c r="KBO75" s="367"/>
      <c r="KBP75" s="367"/>
      <c r="KBQ75" s="367"/>
      <c r="KBR75" s="367"/>
      <c r="KBS75" s="367"/>
      <c r="KBT75" s="367"/>
      <c r="KBU75" s="367"/>
      <c r="KBV75" s="367"/>
      <c r="KBW75" s="367"/>
      <c r="KBX75" s="367"/>
      <c r="KBY75" s="367"/>
      <c r="KBZ75" s="367"/>
      <c r="KCA75" s="367"/>
      <c r="KCB75" s="367"/>
      <c r="KCC75" s="367"/>
      <c r="KCD75" s="367"/>
      <c r="KCE75" s="367"/>
      <c r="KCF75" s="367"/>
      <c r="KCG75" s="367"/>
      <c r="KCH75" s="367"/>
      <c r="KCI75" s="367"/>
      <c r="KCJ75" s="367"/>
      <c r="KCK75" s="367"/>
      <c r="KCL75" s="367"/>
      <c r="KCM75" s="367"/>
      <c r="KCN75" s="367"/>
      <c r="KCO75" s="367"/>
      <c r="KCP75" s="367"/>
      <c r="KCQ75" s="367"/>
      <c r="KCR75" s="367"/>
      <c r="KCS75" s="367"/>
      <c r="KCT75" s="367"/>
      <c r="KCU75" s="367"/>
      <c r="KCV75" s="367"/>
      <c r="KCW75" s="367"/>
      <c r="KCX75" s="367"/>
      <c r="KCY75" s="367"/>
      <c r="KCZ75" s="367"/>
      <c r="KDA75" s="367"/>
      <c r="KDB75" s="367"/>
      <c r="KDC75" s="367"/>
      <c r="KDD75" s="367"/>
      <c r="KDE75" s="367"/>
      <c r="KDF75" s="367"/>
      <c r="KDG75" s="367"/>
      <c r="KDH75" s="367"/>
      <c r="KDI75" s="367"/>
      <c r="KDJ75" s="367"/>
      <c r="KDK75" s="367"/>
      <c r="KDL75" s="367"/>
      <c r="KDM75" s="367"/>
      <c r="KDN75" s="367"/>
      <c r="KDO75" s="367"/>
      <c r="KDP75" s="367"/>
      <c r="KDQ75" s="367"/>
      <c r="KDR75" s="367"/>
      <c r="KDS75" s="367"/>
      <c r="KDT75" s="367"/>
      <c r="KDU75" s="367"/>
      <c r="KDV75" s="367"/>
      <c r="KDW75" s="367"/>
      <c r="KDX75" s="367"/>
      <c r="KDY75" s="367"/>
      <c r="KDZ75" s="367"/>
      <c r="KEA75" s="367"/>
      <c r="KEB75" s="367"/>
      <c r="KEC75" s="367"/>
      <c r="KED75" s="367"/>
      <c r="KEE75" s="367"/>
      <c r="KEF75" s="367"/>
      <c r="KEG75" s="367"/>
      <c r="KEH75" s="367"/>
      <c r="KEI75" s="367"/>
      <c r="KEJ75" s="367"/>
      <c r="KEK75" s="367"/>
      <c r="KEL75" s="367"/>
      <c r="KEM75" s="367"/>
      <c r="KEN75" s="367"/>
      <c r="KEO75" s="367"/>
      <c r="KEP75" s="367"/>
      <c r="KEQ75" s="367"/>
      <c r="KER75" s="367"/>
      <c r="KES75" s="367"/>
      <c r="KET75" s="367"/>
      <c r="KEU75" s="367"/>
      <c r="KEV75" s="367"/>
      <c r="KEW75" s="367"/>
      <c r="KEX75" s="367"/>
      <c r="KEY75" s="367"/>
      <c r="KEZ75" s="367"/>
      <c r="KFA75" s="367"/>
      <c r="KFB75" s="367"/>
      <c r="KFC75" s="367"/>
      <c r="KFD75" s="367"/>
      <c r="KFE75" s="367"/>
      <c r="KFF75" s="367"/>
      <c r="KFG75" s="367"/>
      <c r="KFH75" s="367"/>
      <c r="KFI75" s="367"/>
      <c r="KFJ75" s="367"/>
      <c r="KFK75" s="367"/>
      <c r="KFL75" s="367"/>
      <c r="KFM75" s="367"/>
      <c r="KFN75" s="367"/>
      <c r="KFO75" s="367"/>
      <c r="KFP75" s="367"/>
      <c r="KFQ75" s="367"/>
      <c r="KFR75" s="367"/>
      <c r="KFS75" s="367"/>
      <c r="KFT75" s="367"/>
      <c r="KFU75" s="367"/>
      <c r="KFV75" s="367"/>
      <c r="KFW75" s="367"/>
      <c r="KFX75" s="367"/>
      <c r="KFY75" s="367"/>
      <c r="KFZ75" s="367"/>
      <c r="KGA75" s="367"/>
      <c r="KGB75" s="367"/>
      <c r="KGC75" s="367"/>
      <c r="KGD75" s="367"/>
      <c r="KGE75" s="367"/>
      <c r="KGF75" s="367"/>
      <c r="KGG75" s="367"/>
      <c r="KGH75" s="367"/>
      <c r="KGI75" s="367"/>
      <c r="KGJ75" s="367"/>
      <c r="KGK75" s="367"/>
      <c r="KGL75" s="367"/>
      <c r="KGM75" s="367"/>
      <c r="KGN75" s="367"/>
      <c r="KGO75" s="367"/>
      <c r="KGP75" s="367"/>
      <c r="KGQ75" s="367"/>
      <c r="KGR75" s="367"/>
      <c r="KGS75" s="367"/>
      <c r="KGT75" s="367"/>
      <c r="KGU75" s="367"/>
      <c r="KGV75" s="367"/>
      <c r="KGW75" s="367"/>
      <c r="KGX75" s="367"/>
      <c r="KGY75" s="367"/>
      <c r="KGZ75" s="367"/>
      <c r="KHA75" s="367"/>
      <c r="KHB75" s="367"/>
      <c r="KHC75" s="367"/>
      <c r="KHD75" s="367"/>
      <c r="KHE75" s="367"/>
      <c r="KHF75" s="367"/>
      <c r="KHG75" s="367"/>
      <c r="KHH75" s="367"/>
      <c r="KHI75" s="367"/>
      <c r="KHJ75" s="367"/>
      <c r="KHK75" s="367"/>
      <c r="KHL75" s="367"/>
      <c r="KHM75" s="367"/>
      <c r="KHN75" s="367"/>
      <c r="KHO75" s="367"/>
      <c r="KHP75" s="367"/>
      <c r="KHQ75" s="367"/>
      <c r="KHR75" s="367"/>
      <c r="KHS75" s="367"/>
      <c r="KHT75" s="367"/>
      <c r="KHU75" s="367"/>
      <c r="KHV75" s="367"/>
      <c r="KHW75" s="367"/>
      <c r="KHX75" s="367"/>
      <c r="KHY75" s="367"/>
      <c r="KHZ75" s="367"/>
      <c r="KIA75" s="367"/>
      <c r="KIB75" s="367"/>
      <c r="KIC75" s="367"/>
      <c r="KID75" s="367"/>
      <c r="KIE75" s="367"/>
      <c r="KIF75" s="367"/>
      <c r="KIG75" s="367"/>
      <c r="KIH75" s="367"/>
      <c r="KII75" s="367"/>
      <c r="KIJ75" s="367"/>
      <c r="KIK75" s="367"/>
      <c r="KIL75" s="367"/>
      <c r="KIM75" s="367"/>
      <c r="KIN75" s="367"/>
      <c r="KIO75" s="367"/>
      <c r="KIP75" s="367"/>
      <c r="KIQ75" s="367"/>
      <c r="KIR75" s="367"/>
      <c r="KIS75" s="367"/>
      <c r="KIT75" s="367"/>
      <c r="KIU75" s="367"/>
      <c r="KIV75" s="367"/>
      <c r="KIW75" s="367"/>
      <c r="KIX75" s="367"/>
      <c r="KIY75" s="367"/>
      <c r="KIZ75" s="367"/>
      <c r="KJA75" s="367"/>
      <c r="KJB75" s="367"/>
      <c r="KJC75" s="367"/>
      <c r="KJD75" s="367"/>
      <c r="KJE75" s="367"/>
      <c r="KJF75" s="367"/>
      <c r="KJG75" s="367"/>
      <c r="KJH75" s="367"/>
      <c r="KJI75" s="367"/>
      <c r="KJJ75" s="367"/>
      <c r="KJK75" s="367"/>
      <c r="KJL75" s="367"/>
      <c r="KJM75" s="367"/>
      <c r="KJN75" s="367"/>
      <c r="KJO75" s="367"/>
      <c r="KJP75" s="367"/>
      <c r="KJQ75" s="367"/>
      <c r="KJR75" s="367"/>
      <c r="KJS75" s="367"/>
      <c r="KJT75" s="367"/>
      <c r="KJU75" s="367"/>
      <c r="KJV75" s="367"/>
      <c r="KJW75" s="367"/>
      <c r="KJX75" s="367"/>
      <c r="KJY75" s="367"/>
      <c r="KJZ75" s="367"/>
      <c r="KKA75" s="367"/>
      <c r="KKB75" s="367"/>
      <c r="KKC75" s="367"/>
      <c r="KKD75" s="367"/>
      <c r="KKE75" s="367"/>
      <c r="KKF75" s="367"/>
      <c r="KKG75" s="367"/>
      <c r="KKH75" s="367"/>
      <c r="KKI75" s="367"/>
      <c r="KKJ75" s="367"/>
      <c r="KKK75" s="367"/>
      <c r="KKL75" s="367"/>
      <c r="KKM75" s="367"/>
      <c r="KKN75" s="367"/>
      <c r="KKO75" s="367"/>
      <c r="KKP75" s="367"/>
      <c r="KKQ75" s="367"/>
      <c r="KKR75" s="367"/>
      <c r="KKS75" s="367"/>
      <c r="KKT75" s="367"/>
      <c r="KKU75" s="367"/>
      <c r="KKV75" s="367"/>
      <c r="KKW75" s="367"/>
      <c r="KKX75" s="367"/>
      <c r="KKY75" s="367"/>
      <c r="KKZ75" s="367"/>
      <c r="KLA75" s="367"/>
      <c r="KLB75" s="367"/>
      <c r="KLC75" s="367"/>
      <c r="KLD75" s="367"/>
      <c r="KLE75" s="367"/>
      <c r="KLF75" s="367"/>
      <c r="KLG75" s="367"/>
      <c r="KLH75" s="367"/>
      <c r="KLI75" s="367"/>
      <c r="KLJ75" s="367"/>
      <c r="KLK75" s="367"/>
      <c r="KLL75" s="367"/>
      <c r="KLM75" s="367"/>
      <c r="KLN75" s="367"/>
      <c r="KLO75" s="367"/>
      <c r="KLP75" s="367"/>
      <c r="KLQ75" s="367"/>
      <c r="KLR75" s="367"/>
      <c r="KLS75" s="367"/>
      <c r="KLT75" s="367"/>
      <c r="KLU75" s="367"/>
      <c r="KLV75" s="367"/>
      <c r="KLW75" s="367"/>
      <c r="KLX75" s="367"/>
      <c r="KLY75" s="367"/>
      <c r="KLZ75" s="367"/>
      <c r="KMA75" s="367"/>
      <c r="KMB75" s="367"/>
      <c r="KMC75" s="367"/>
      <c r="KMD75" s="367"/>
      <c r="KME75" s="367"/>
      <c r="KMF75" s="367"/>
      <c r="KMG75" s="367"/>
      <c r="KMH75" s="367"/>
      <c r="KMI75" s="367"/>
      <c r="KMJ75" s="367"/>
      <c r="KMK75" s="367"/>
      <c r="KML75" s="367"/>
      <c r="KMM75" s="367"/>
      <c r="KMN75" s="367"/>
      <c r="KMO75" s="367"/>
      <c r="KMP75" s="367"/>
      <c r="KMQ75" s="367"/>
      <c r="KMR75" s="367"/>
      <c r="KMS75" s="367"/>
      <c r="KMT75" s="367"/>
      <c r="KMU75" s="367"/>
      <c r="KMV75" s="367"/>
      <c r="KMW75" s="367"/>
      <c r="KMX75" s="367"/>
      <c r="KMY75" s="367"/>
      <c r="KMZ75" s="367"/>
      <c r="KNA75" s="367"/>
      <c r="KNB75" s="367"/>
      <c r="KNC75" s="367"/>
      <c r="KND75" s="367"/>
      <c r="KNE75" s="367"/>
      <c r="KNF75" s="367"/>
      <c r="KNG75" s="367"/>
      <c r="KNH75" s="367"/>
      <c r="KNI75" s="367"/>
      <c r="KNJ75" s="367"/>
      <c r="KNK75" s="367"/>
      <c r="KNL75" s="367"/>
      <c r="KNM75" s="367"/>
      <c r="KNN75" s="367"/>
      <c r="KNO75" s="367"/>
      <c r="KNP75" s="367"/>
      <c r="KNQ75" s="367"/>
      <c r="KNR75" s="367"/>
      <c r="KNS75" s="367"/>
      <c r="KNT75" s="367"/>
      <c r="KNU75" s="367"/>
      <c r="KNV75" s="367"/>
      <c r="KNW75" s="367"/>
      <c r="KNX75" s="367"/>
      <c r="KNY75" s="367"/>
      <c r="KNZ75" s="367"/>
      <c r="KOA75" s="367"/>
      <c r="KOB75" s="367"/>
      <c r="KOC75" s="367"/>
      <c r="KOD75" s="367"/>
      <c r="KOE75" s="367"/>
      <c r="KOF75" s="367"/>
      <c r="KOG75" s="367"/>
      <c r="KOH75" s="367"/>
      <c r="KOI75" s="367"/>
      <c r="KOJ75" s="367"/>
      <c r="KOK75" s="367"/>
      <c r="KOL75" s="367"/>
      <c r="KOM75" s="367"/>
      <c r="KON75" s="367"/>
      <c r="KOO75" s="367"/>
      <c r="KOP75" s="367"/>
      <c r="KOQ75" s="367"/>
      <c r="KOR75" s="367"/>
      <c r="KOS75" s="367"/>
      <c r="KOT75" s="367"/>
      <c r="KOU75" s="367"/>
      <c r="KOV75" s="367"/>
      <c r="KOW75" s="367"/>
      <c r="KOX75" s="367"/>
      <c r="KOY75" s="367"/>
      <c r="KOZ75" s="367"/>
      <c r="KPA75" s="367"/>
      <c r="KPB75" s="367"/>
      <c r="KPC75" s="367"/>
      <c r="KPD75" s="367"/>
      <c r="KPE75" s="367"/>
      <c r="KPF75" s="367"/>
      <c r="KPG75" s="367"/>
      <c r="KPH75" s="367"/>
      <c r="KPI75" s="367"/>
      <c r="KPJ75" s="367"/>
      <c r="KPK75" s="367"/>
      <c r="KPL75" s="367"/>
      <c r="KPM75" s="367"/>
      <c r="KPN75" s="367"/>
      <c r="KPO75" s="367"/>
      <c r="KPP75" s="367"/>
      <c r="KPQ75" s="367"/>
      <c r="KPR75" s="367"/>
      <c r="KPS75" s="367"/>
      <c r="KPT75" s="367"/>
      <c r="KPU75" s="367"/>
      <c r="KPV75" s="367"/>
      <c r="KPW75" s="367"/>
      <c r="KPX75" s="367"/>
      <c r="KPY75" s="367"/>
      <c r="KPZ75" s="367"/>
      <c r="KQA75" s="367"/>
      <c r="KQB75" s="367"/>
      <c r="KQC75" s="367"/>
      <c r="KQD75" s="367"/>
      <c r="KQE75" s="367"/>
      <c r="KQF75" s="367"/>
      <c r="KQG75" s="367"/>
      <c r="KQH75" s="367"/>
      <c r="KQI75" s="367"/>
      <c r="KQJ75" s="367"/>
      <c r="KQK75" s="367"/>
      <c r="KQL75" s="367"/>
      <c r="KQM75" s="367"/>
      <c r="KQN75" s="367"/>
      <c r="KQO75" s="367"/>
      <c r="KQP75" s="367"/>
      <c r="KQQ75" s="367"/>
      <c r="KQR75" s="367"/>
      <c r="KQS75" s="367"/>
      <c r="KQT75" s="367"/>
      <c r="KQU75" s="367"/>
      <c r="KQV75" s="367"/>
      <c r="KQW75" s="367"/>
      <c r="KQX75" s="367"/>
      <c r="KQY75" s="367"/>
      <c r="KQZ75" s="367"/>
      <c r="KRA75" s="367"/>
      <c r="KRB75" s="367"/>
      <c r="KRC75" s="367"/>
      <c r="KRD75" s="367"/>
      <c r="KRE75" s="367"/>
      <c r="KRF75" s="367"/>
      <c r="KRG75" s="367"/>
      <c r="KRH75" s="367"/>
      <c r="KRI75" s="367"/>
      <c r="KRJ75" s="367"/>
      <c r="KRK75" s="367"/>
      <c r="KRL75" s="367"/>
      <c r="KRM75" s="367"/>
      <c r="KRN75" s="367"/>
      <c r="KRO75" s="367"/>
      <c r="KRP75" s="367"/>
      <c r="KRQ75" s="367"/>
      <c r="KRR75" s="367"/>
      <c r="KRS75" s="367"/>
      <c r="KRT75" s="367"/>
      <c r="KRU75" s="367"/>
      <c r="KRV75" s="367"/>
      <c r="KRW75" s="367"/>
      <c r="KRX75" s="367"/>
      <c r="KRY75" s="367"/>
      <c r="KRZ75" s="367"/>
      <c r="KSA75" s="367"/>
      <c r="KSB75" s="367"/>
      <c r="KSC75" s="367"/>
      <c r="KSD75" s="367"/>
      <c r="KSE75" s="367"/>
      <c r="KSF75" s="367"/>
      <c r="KSG75" s="367"/>
      <c r="KSH75" s="367"/>
      <c r="KSI75" s="367"/>
      <c r="KSJ75" s="367"/>
      <c r="KSK75" s="367"/>
      <c r="KSL75" s="367"/>
      <c r="KSM75" s="367"/>
      <c r="KSN75" s="367"/>
      <c r="KSO75" s="367"/>
      <c r="KSP75" s="367"/>
      <c r="KSQ75" s="367"/>
      <c r="KSR75" s="367"/>
      <c r="KSS75" s="367"/>
      <c r="KST75" s="367"/>
      <c r="KSU75" s="367"/>
      <c r="KSV75" s="367"/>
      <c r="KSW75" s="367"/>
      <c r="KSX75" s="367"/>
      <c r="KSY75" s="367"/>
      <c r="KSZ75" s="367"/>
      <c r="KTA75" s="367"/>
      <c r="KTB75" s="367"/>
      <c r="KTC75" s="367"/>
      <c r="KTD75" s="367"/>
      <c r="KTE75" s="367"/>
      <c r="KTF75" s="367"/>
      <c r="KTG75" s="367"/>
      <c r="KTH75" s="367"/>
      <c r="KTI75" s="367"/>
      <c r="KTJ75" s="367"/>
      <c r="KTK75" s="367"/>
      <c r="KTL75" s="367"/>
      <c r="KTM75" s="367"/>
      <c r="KTN75" s="367"/>
      <c r="KTO75" s="367"/>
      <c r="KTP75" s="367"/>
      <c r="KTQ75" s="367"/>
      <c r="KTR75" s="367"/>
      <c r="KTS75" s="367"/>
      <c r="KTT75" s="367"/>
      <c r="KTU75" s="367"/>
      <c r="KTV75" s="367"/>
      <c r="KTW75" s="367"/>
      <c r="KTX75" s="367"/>
      <c r="KTY75" s="367"/>
      <c r="KTZ75" s="367"/>
      <c r="KUA75" s="367"/>
      <c r="KUB75" s="367"/>
      <c r="KUC75" s="367"/>
      <c r="KUD75" s="367"/>
      <c r="KUE75" s="367"/>
      <c r="KUF75" s="367"/>
      <c r="KUG75" s="367"/>
      <c r="KUH75" s="367"/>
      <c r="KUI75" s="367"/>
      <c r="KUJ75" s="367"/>
      <c r="KUK75" s="367"/>
      <c r="KUL75" s="367"/>
      <c r="KUM75" s="367"/>
      <c r="KUN75" s="367"/>
      <c r="KUO75" s="367"/>
      <c r="KUP75" s="367"/>
      <c r="KUQ75" s="367"/>
      <c r="KUR75" s="367"/>
      <c r="KUS75" s="367"/>
      <c r="KUT75" s="367"/>
      <c r="KUU75" s="367"/>
      <c r="KUV75" s="367"/>
      <c r="KUW75" s="367"/>
      <c r="KUX75" s="367"/>
      <c r="KUY75" s="367"/>
      <c r="KUZ75" s="367"/>
      <c r="KVA75" s="367"/>
      <c r="KVB75" s="367"/>
      <c r="KVC75" s="367"/>
      <c r="KVD75" s="367"/>
      <c r="KVE75" s="367"/>
      <c r="KVF75" s="367"/>
      <c r="KVG75" s="367"/>
      <c r="KVH75" s="367"/>
      <c r="KVI75" s="367"/>
      <c r="KVJ75" s="367"/>
      <c r="KVK75" s="367"/>
      <c r="KVL75" s="367"/>
      <c r="KVM75" s="367"/>
      <c r="KVN75" s="367"/>
      <c r="KVO75" s="367"/>
      <c r="KVP75" s="367"/>
      <c r="KVQ75" s="367"/>
      <c r="KVR75" s="367"/>
      <c r="KVS75" s="367"/>
      <c r="KVT75" s="367"/>
      <c r="KVU75" s="367"/>
      <c r="KVV75" s="367"/>
      <c r="KVW75" s="367"/>
      <c r="KVX75" s="367"/>
      <c r="KVY75" s="367"/>
      <c r="KVZ75" s="367"/>
      <c r="KWA75" s="367"/>
      <c r="KWB75" s="367"/>
      <c r="KWC75" s="367"/>
      <c r="KWD75" s="367"/>
      <c r="KWE75" s="367"/>
      <c r="KWF75" s="367"/>
      <c r="KWG75" s="367"/>
      <c r="KWH75" s="367"/>
      <c r="KWI75" s="367"/>
      <c r="KWJ75" s="367"/>
      <c r="KWK75" s="367"/>
      <c r="KWL75" s="367"/>
      <c r="KWM75" s="367"/>
      <c r="KWN75" s="367"/>
      <c r="KWO75" s="367"/>
      <c r="KWP75" s="367"/>
      <c r="KWQ75" s="367"/>
      <c r="KWR75" s="367"/>
      <c r="KWS75" s="367"/>
      <c r="KWT75" s="367"/>
      <c r="KWU75" s="367"/>
      <c r="KWV75" s="367"/>
      <c r="KWW75" s="367"/>
      <c r="KWX75" s="367"/>
      <c r="KWY75" s="367"/>
      <c r="KWZ75" s="367"/>
      <c r="KXA75" s="367"/>
      <c r="KXB75" s="367"/>
      <c r="KXC75" s="367"/>
      <c r="KXD75" s="367"/>
      <c r="KXE75" s="367"/>
      <c r="KXF75" s="367"/>
      <c r="KXG75" s="367"/>
      <c r="KXH75" s="367"/>
      <c r="KXI75" s="367"/>
      <c r="KXJ75" s="367"/>
      <c r="KXK75" s="367"/>
      <c r="KXL75" s="367"/>
      <c r="KXM75" s="367"/>
      <c r="KXN75" s="367"/>
      <c r="KXO75" s="367"/>
      <c r="KXP75" s="367"/>
      <c r="KXQ75" s="367"/>
      <c r="KXR75" s="367"/>
      <c r="KXS75" s="367"/>
      <c r="KXT75" s="367"/>
      <c r="KXU75" s="367"/>
      <c r="KXV75" s="367"/>
      <c r="KXW75" s="367"/>
      <c r="KXX75" s="367"/>
      <c r="KXY75" s="367"/>
      <c r="KXZ75" s="367"/>
      <c r="KYA75" s="367"/>
      <c r="KYB75" s="367"/>
      <c r="KYC75" s="367"/>
      <c r="KYD75" s="367"/>
      <c r="KYE75" s="367"/>
      <c r="KYF75" s="367"/>
      <c r="KYG75" s="367"/>
      <c r="KYH75" s="367"/>
      <c r="KYI75" s="367"/>
      <c r="KYJ75" s="367"/>
      <c r="KYK75" s="367"/>
      <c r="KYL75" s="367"/>
      <c r="KYM75" s="367"/>
      <c r="KYN75" s="367"/>
      <c r="KYO75" s="367"/>
      <c r="KYP75" s="367"/>
      <c r="KYQ75" s="367"/>
      <c r="KYR75" s="367"/>
      <c r="KYS75" s="367"/>
      <c r="KYT75" s="367"/>
      <c r="KYU75" s="367"/>
      <c r="KYV75" s="367"/>
      <c r="KYW75" s="367"/>
      <c r="KYX75" s="367"/>
      <c r="KYY75" s="367"/>
      <c r="KYZ75" s="367"/>
      <c r="KZA75" s="367"/>
      <c r="KZB75" s="367"/>
      <c r="KZC75" s="367"/>
      <c r="KZD75" s="367"/>
      <c r="KZE75" s="367"/>
      <c r="KZF75" s="367"/>
      <c r="KZG75" s="367"/>
      <c r="KZH75" s="367"/>
      <c r="KZI75" s="367"/>
      <c r="KZJ75" s="367"/>
      <c r="KZK75" s="367"/>
      <c r="KZL75" s="367"/>
      <c r="KZM75" s="367"/>
      <c r="KZN75" s="367"/>
      <c r="KZO75" s="367"/>
      <c r="KZP75" s="367"/>
      <c r="KZQ75" s="367"/>
      <c r="KZR75" s="367"/>
      <c r="KZS75" s="367"/>
      <c r="KZT75" s="367"/>
      <c r="KZU75" s="367"/>
      <c r="KZV75" s="367"/>
      <c r="KZW75" s="367"/>
      <c r="KZX75" s="367"/>
      <c r="KZY75" s="367"/>
      <c r="KZZ75" s="367"/>
      <c r="LAA75" s="367"/>
      <c r="LAB75" s="367"/>
      <c r="LAC75" s="367"/>
      <c r="LAD75" s="367"/>
      <c r="LAE75" s="367"/>
      <c r="LAF75" s="367"/>
      <c r="LAG75" s="367"/>
      <c r="LAH75" s="367"/>
      <c r="LAI75" s="367"/>
      <c r="LAJ75" s="367"/>
      <c r="LAK75" s="367"/>
      <c r="LAL75" s="367"/>
      <c r="LAM75" s="367"/>
      <c r="LAN75" s="367"/>
      <c r="LAO75" s="367"/>
      <c r="LAP75" s="367"/>
      <c r="LAQ75" s="367"/>
      <c r="LAR75" s="367"/>
      <c r="LAS75" s="367"/>
      <c r="LAT75" s="367"/>
      <c r="LAU75" s="367"/>
      <c r="LAV75" s="367"/>
      <c r="LAW75" s="367"/>
      <c r="LAX75" s="367"/>
      <c r="LAY75" s="367"/>
      <c r="LAZ75" s="367"/>
      <c r="LBA75" s="367"/>
      <c r="LBB75" s="367"/>
      <c r="LBC75" s="367"/>
      <c r="LBD75" s="367"/>
      <c r="LBE75" s="367"/>
      <c r="LBF75" s="367"/>
      <c r="LBG75" s="367"/>
      <c r="LBH75" s="367"/>
      <c r="LBI75" s="367"/>
      <c r="LBJ75" s="367"/>
      <c r="LBK75" s="367"/>
      <c r="LBL75" s="367"/>
      <c r="LBM75" s="367"/>
      <c r="LBN75" s="367"/>
      <c r="LBO75" s="367"/>
      <c r="LBP75" s="367"/>
      <c r="LBQ75" s="367"/>
      <c r="LBR75" s="367"/>
      <c r="LBS75" s="367"/>
      <c r="LBT75" s="367"/>
      <c r="LBU75" s="367"/>
      <c r="LBV75" s="367"/>
      <c r="LBW75" s="367"/>
      <c r="LBX75" s="367"/>
      <c r="LBY75" s="367"/>
      <c r="LBZ75" s="367"/>
      <c r="LCA75" s="367"/>
      <c r="LCB75" s="367"/>
      <c r="LCC75" s="367"/>
      <c r="LCD75" s="367"/>
      <c r="LCE75" s="367"/>
      <c r="LCF75" s="367"/>
      <c r="LCG75" s="367"/>
      <c r="LCH75" s="367"/>
      <c r="LCI75" s="367"/>
      <c r="LCJ75" s="367"/>
      <c r="LCK75" s="367"/>
      <c r="LCL75" s="367"/>
      <c r="LCM75" s="367"/>
      <c r="LCN75" s="367"/>
      <c r="LCO75" s="367"/>
      <c r="LCP75" s="367"/>
      <c r="LCQ75" s="367"/>
      <c r="LCR75" s="367"/>
      <c r="LCS75" s="367"/>
      <c r="LCT75" s="367"/>
      <c r="LCU75" s="367"/>
      <c r="LCV75" s="367"/>
      <c r="LCW75" s="367"/>
      <c r="LCX75" s="367"/>
      <c r="LCY75" s="367"/>
      <c r="LCZ75" s="367"/>
      <c r="LDA75" s="367"/>
      <c r="LDB75" s="367"/>
      <c r="LDC75" s="367"/>
      <c r="LDD75" s="367"/>
      <c r="LDE75" s="367"/>
      <c r="LDF75" s="367"/>
      <c r="LDG75" s="367"/>
      <c r="LDH75" s="367"/>
      <c r="LDI75" s="367"/>
      <c r="LDJ75" s="367"/>
      <c r="LDK75" s="367"/>
      <c r="LDL75" s="367"/>
      <c r="LDM75" s="367"/>
      <c r="LDN75" s="367"/>
      <c r="LDO75" s="367"/>
      <c r="LDP75" s="367"/>
      <c r="LDQ75" s="367"/>
      <c r="LDR75" s="367"/>
      <c r="LDS75" s="367"/>
      <c r="LDT75" s="367"/>
      <c r="LDU75" s="367"/>
      <c r="LDV75" s="367"/>
      <c r="LDW75" s="367"/>
      <c r="LDX75" s="367"/>
      <c r="LDY75" s="367"/>
      <c r="LDZ75" s="367"/>
      <c r="LEA75" s="367"/>
      <c r="LEB75" s="367"/>
      <c r="LEC75" s="367"/>
      <c r="LED75" s="367"/>
      <c r="LEE75" s="367"/>
      <c r="LEF75" s="367"/>
      <c r="LEG75" s="367"/>
      <c r="LEH75" s="367"/>
      <c r="LEI75" s="367"/>
      <c r="LEJ75" s="367"/>
      <c r="LEK75" s="367"/>
      <c r="LEL75" s="367"/>
      <c r="LEM75" s="367"/>
      <c r="LEN75" s="367"/>
      <c r="LEO75" s="367"/>
      <c r="LEP75" s="367"/>
      <c r="LEQ75" s="367"/>
      <c r="LER75" s="367"/>
      <c r="LES75" s="367"/>
      <c r="LET75" s="367"/>
      <c r="LEU75" s="367"/>
      <c r="LEV75" s="367"/>
      <c r="LEW75" s="367"/>
      <c r="LEX75" s="367"/>
      <c r="LEY75" s="367"/>
      <c r="LEZ75" s="367"/>
      <c r="LFA75" s="367"/>
      <c r="LFB75" s="367"/>
      <c r="LFC75" s="367"/>
      <c r="LFD75" s="367"/>
      <c r="LFE75" s="367"/>
      <c r="LFF75" s="367"/>
      <c r="LFG75" s="367"/>
      <c r="LFH75" s="367"/>
      <c r="LFI75" s="367"/>
      <c r="LFJ75" s="367"/>
      <c r="LFK75" s="367"/>
      <c r="LFL75" s="367"/>
      <c r="LFM75" s="367"/>
      <c r="LFN75" s="367"/>
      <c r="LFO75" s="367"/>
      <c r="LFP75" s="367"/>
      <c r="LFQ75" s="367"/>
      <c r="LFR75" s="367"/>
      <c r="LFS75" s="367"/>
      <c r="LFT75" s="367"/>
      <c r="LFU75" s="367"/>
      <c r="LFV75" s="367"/>
      <c r="LFW75" s="367"/>
      <c r="LFX75" s="367"/>
      <c r="LFY75" s="367"/>
      <c r="LFZ75" s="367"/>
      <c r="LGA75" s="367"/>
      <c r="LGB75" s="367"/>
      <c r="LGC75" s="367"/>
      <c r="LGD75" s="367"/>
      <c r="LGE75" s="367"/>
      <c r="LGF75" s="367"/>
      <c r="LGG75" s="367"/>
      <c r="LGH75" s="367"/>
      <c r="LGI75" s="367"/>
      <c r="LGJ75" s="367"/>
      <c r="LGK75" s="367"/>
      <c r="LGL75" s="367"/>
      <c r="LGM75" s="367"/>
      <c r="LGN75" s="367"/>
      <c r="LGO75" s="367"/>
      <c r="LGP75" s="367"/>
      <c r="LGQ75" s="367"/>
      <c r="LGR75" s="367"/>
      <c r="LGS75" s="367"/>
      <c r="LGT75" s="367"/>
      <c r="LGU75" s="367"/>
      <c r="LGV75" s="367"/>
      <c r="LGW75" s="367"/>
      <c r="LGX75" s="367"/>
      <c r="LGY75" s="367"/>
      <c r="LGZ75" s="367"/>
      <c r="LHA75" s="367"/>
      <c r="LHB75" s="367"/>
      <c r="LHC75" s="367"/>
      <c r="LHD75" s="367"/>
      <c r="LHE75" s="367"/>
      <c r="LHF75" s="367"/>
      <c r="LHG75" s="367"/>
      <c r="LHH75" s="367"/>
      <c r="LHI75" s="367"/>
      <c r="LHJ75" s="367"/>
      <c r="LHK75" s="367"/>
      <c r="LHL75" s="367"/>
      <c r="LHM75" s="367"/>
      <c r="LHN75" s="367"/>
      <c r="LHO75" s="367"/>
      <c r="LHP75" s="367"/>
      <c r="LHQ75" s="367"/>
      <c r="LHR75" s="367"/>
      <c r="LHS75" s="367"/>
      <c r="LHT75" s="367"/>
      <c r="LHU75" s="367"/>
      <c r="LHV75" s="367"/>
      <c r="LHW75" s="367"/>
      <c r="LHX75" s="367"/>
      <c r="LHY75" s="367"/>
      <c r="LHZ75" s="367"/>
      <c r="LIA75" s="367"/>
      <c r="LIB75" s="367"/>
      <c r="LIC75" s="367"/>
      <c r="LID75" s="367"/>
      <c r="LIE75" s="367"/>
      <c r="LIF75" s="367"/>
      <c r="LIG75" s="367"/>
      <c r="LIH75" s="367"/>
      <c r="LII75" s="367"/>
      <c r="LIJ75" s="367"/>
      <c r="LIK75" s="367"/>
      <c r="LIL75" s="367"/>
      <c r="LIM75" s="367"/>
      <c r="LIN75" s="367"/>
      <c r="LIO75" s="367"/>
      <c r="LIP75" s="367"/>
      <c r="LIQ75" s="367"/>
      <c r="LIR75" s="367"/>
      <c r="LIS75" s="367"/>
      <c r="LIT75" s="367"/>
      <c r="LIU75" s="367"/>
      <c r="LIV75" s="367"/>
      <c r="LIW75" s="367"/>
      <c r="LIX75" s="367"/>
      <c r="LIY75" s="367"/>
      <c r="LIZ75" s="367"/>
      <c r="LJA75" s="367"/>
      <c r="LJB75" s="367"/>
      <c r="LJC75" s="367"/>
      <c r="LJD75" s="367"/>
      <c r="LJE75" s="367"/>
      <c r="LJF75" s="367"/>
      <c r="LJG75" s="367"/>
      <c r="LJH75" s="367"/>
      <c r="LJI75" s="367"/>
      <c r="LJJ75" s="367"/>
      <c r="LJK75" s="367"/>
      <c r="LJL75" s="367"/>
      <c r="LJM75" s="367"/>
      <c r="LJN75" s="367"/>
      <c r="LJO75" s="367"/>
      <c r="LJP75" s="367"/>
      <c r="LJQ75" s="367"/>
      <c r="LJR75" s="367"/>
      <c r="LJS75" s="367"/>
      <c r="LJT75" s="367"/>
      <c r="LJU75" s="367"/>
      <c r="LJV75" s="367"/>
      <c r="LJW75" s="367"/>
      <c r="LJX75" s="367"/>
      <c r="LJY75" s="367"/>
      <c r="LJZ75" s="367"/>
      <c r="LKA75" s="367"/>
      <c r="LKB75" s="367"/>
      <c r="LKC75" s="367"/>
      <c r="LKD75" s="367"/>
      <c r="LKE75" s="367"/>
      <c r="LKF75" s="367"/>
      <c r="LKG75" s="367"/>
      <c r="LKH75" s="367"/>
      <c r="LKI75" s="367"/>
      <c r="LKJ75" s="367"/>
      <c r="LKK75" s="367"/>
      <c r="LKL75" s="367"/>
      <c r="LKM75" s="367"/>
      <c r="LKN75" s="367"/>
      <c r="LKO75" s="367"/>
      <c r="LKP75" s="367"/>
      <c r="LKQ75" s="367"/>
      <c r="LKR75" s="367"/>
      <c r="LKS75" s="367"/>
      <c r="LKT75" s="367"/>
      <c r="LKU75" s="367"/>
      <c r="LKV75" s="367"/>
      <c r="LKW75" s="367"/>
      <c r="LKX75" s="367"/>
      <c r="LKY75" s="367"/>
      <c r="LKZ75" s="367"/>
      <c r="LLA75" s="367"/>
      <c r="LLB75" s="367"/>
      <c r="LLC75" s="367"/>
      <c r="LLD75" s="367"/>
      <c r="LLE75" s="367"/>
      <c r="LLF75" s="367"/>
      <c r="LLG75" s="367"/>
      <c r="LLH75" s="367"/>
      <c r="LLI75" s="367"/>
      <c r="LLJ75" s="367"/>
      <c r="LLK75" s="367"/>
      <c r="LLL75" s="367"/>
      <c r="LLM75" s="367"/>
      <c r="LLN75" s="367"/>
      <c r="LLO75" s="367"/>
      <c r="LLP75" s="367"/>
      <c r="LLQ75" s="367"/>
      <c r="LLR75" s="367"/>
      <c r="LLS75" s="367"/>
      <c r="LLT75" s="367"/>
      <c r="LLU75" s="367"/>
      <c r="LLV75" s="367"/>
      <c r="LLW75" s="367"/>
      <c r="LLX75" s="367"/>
      <c r="LLY75" s="367"/>
      <c r="LLZ75" s="367"/>
      <c r="LMA75" s="367"/>
      <c r="LMB75" s="367"/>
      <c r="LMC75" s="367"/>
      <c r="LMD75" s="367"/>
      <c r="LME75" s="367"/>
      <c r="LMF75" s="367"/>
      <c r="LMG75" s="367"/>
      <c r="LMH75" s="367"/>
      <c r="LMI75" s="367"/>
      <c r="LMJ75" s="367"/>
      <c r="LMK75" s="367"/>
      <c r="LML75" s="367"/>
      <c r="LMM75" s="367"/>
      <c r="LMN75" s="367"/>
      <c r="LMO75" s="367"/>
      <c r="LMP75" s="367"/>
      <c r="LMQ75" s="367"/>
      <c r="LMR75" s="367"/>
      <c r="LMS75" s="367"/>
      <c r="LMT75" s="367"/>
      <c r="LMU75" s="367"/>
      <c r="LMV75" s="367"/>
      <c r="LMW75" s="367"/>
      <c r="LMX75" s="367"/>
      <c r="LMY75" s="367"/>
      <c r="LMZ75" s="367"/>
      <c r="LNA75" s="367"/>
      <c r="LNB75" s="367"/>
      <c r="LNC75" s="367"/>
      <c r="LND75" s="367"/>
      <c r="LNE75" s="367"/>
      <c r="LNF75" s="367"/>
      <c r="LNG75" s="367"/>
      <c r="LNH75" s="367"/>
      <c r="LNI75" s="367"/>
      <c r="LNJ75" s="367"/>
      <c r="LNK75" s="367"/>
      <c r="LNL75" s="367"/>
      <c r="LNM75" s="367"/>
      <c r="LNN75" s="367"/>
      <c r="LNO75" s="367"/>
      <c r="LNP75" s="367"/>
      <c r="LNQ75" s="367"/>
      <c r="LNR75" s="367"/>
      <c r="LNS75" s="367"/>
      <c r="LNT75" s="367"/>
      <c r="LNU75" s="367"/>
      <c r="LNV75" s="367"/>
      <c r="LNW75" s="367"/>
      <c r="LNX75" s="367"/>
      <c r="LNY75" s="367"/>
      <c r="LNZ75" s="367"/>
      <c r="LOA75" s="367"/>
      <c r="LOB75" s="367"/>
      <c r="LOC75" s="367"/>
      <c r="LOD75" s="367"/>
      <c r="LOE75" s="367"/>
      <c r="LOF75" s="367"/>
      <c r="LOG75" s="367"/>
      <c r="LOH75" s="367"/>
      <c r="LOI75" s="367"/>
      <c r="LOJ75" s="367"/>
      <c r="LOK75" s="367"/>
      <c r="LOL75" s="367"/>
      <c r="LOM75" s="367"/>
      <c r="LON75" s="367"/>
      <c r="LOO75" s="367"/>
      <c r="LOP75" s="367"/>
      <c r="LOQ75" s="367"/>
      <c r="LOR75" s="367"/>
      <c r="LOS75" s="367"/>
      <c r="LOT75" s="367"/>
      <c r="LOU75" s="367"/>
      <c r="LOV75" s="367"/>
      <c r="LOW75" s="367"/>
      <c r="LOX75" s="367"/>
      <c r="LOY75" s="367"/>
      <c r="LOZ75" s="367"/>
      <c r="LPA75" s="367"/>
      <c r="LPB75" s="367"/>
      <c r="LPC75" s="367"/>
      <c r="LPD75" s="367"/>
      <c r="LPE75" s="367"/>
      <c r="LPF75" s="367"/>
      <c r="LPG75" s="367"/>
      <c r="LPH75" s="367"/>
      <c r="LPI75" s="367"/>
      <c r="LPJ75" s="367"/>
      <c r="LPK75" s="367"/>
      <c r="LPL75" s="367"/>
      <c r="LPM75" s="367"/>
      <c r="LPN75" s="367"/>
      <c r="LPO75" s="367"/>
      <c r="LPP75" s="367"/>
      <c r="LPQ75" s="367"/>
      <c r="LPR75" s="367"/>
      <c r="LPS75" s="367"/>
      <c r="LPT75" s="367"/>
      <c r="LPU75" s="367"/>
      <c r="LPV75" s="367"/>
      <c r="LPW75" s="367"/>
      <c r="LPX75" s="367"/>
      <c r="LPY75" s="367"/>
      <c r="LPZ75" s="367"/>
      <c r="LQA75" s="367"/>
      <c r="LQB75" s="367"/>
      <c r="LQC75" s="367"/>
      <c r="LQD75" s="367"/>
      <c r="LQE75" s="367"/>
      <c r="LQF75" s="367"/>
      <c r="LQG75" s="367"/>
      <c r="LQH75" s="367"/>
      <c r="LQI75" s="367"/>
      <c r="LQJ75" s="367"/>
      <c r="LQK75" s="367"/>
      <c r="LQL75" s="367"/>
      <c r="LQM75" s="367"/>
      <c r="LQN75" s="367"/>
      <c r="LQO75" s="367"/>
      <c r="LQP75" s="367"/>
      <c r="LQQ75" s="367"/>
      <c r="LQR75" s="367"/>
      <c r="LQS75" s="367"/>
      <c r="LQT75" s="367"/>
      <c r="LQU75" s="367"/>
      <c r="LQV75" s="367"/>
      <c r="LQW75" s="367"/>
      <c r="LQX75" s="367"/>
      <c r="LQY75" s="367"/>
      <c r="LQZ75" s="367"/>
      <c r="LRA75" s="367"/>
      <c r="LRB75" s="367"/>
      <c r="LRC75" s="367"/>
      <c r="LRD75" s="367"/>
      <c r="LRE75" s="367"/>
      <c r="LRF75" s="367"/>
      <c r="LRG75" s="367"/>
      <c r="LRH75" s="367"/>
      <c r="LRI75" s="367"/>
      <c r="LRJ75" s="367"/>
      <c r="LRK75" s="367"/>
      <c r="LRL75" s="367"/>
      <c r="LRM75" s="367"/>
      <c r="LRN75" s="367"/>
      <c r="LRO75" s="367"/>
      <c r="LRP75" s="367"/>
      <c r="LRQ75" s="367"/>
      <c r="LRR75" s="367"/>
      <c r="LRS75" s="367"/>
      <c r="LRT75" s="367"/>
      <c r="LRU75" s="367"/>
      <c r="LRV75" s="367"/>
      <c r="LRW75" s="367"/>
      <c r="LRX75" s="367"/>
      <c r="LRY75" s="367"/>
      <c r="LRZ75" s="367"/>
      <c r="LSA75" s="367"/>
      <c r="LSB75" s="367"/>
      <c r="LSC75" s="367"/>
      <c r="LSD75" s="367"/>
      <c r="LSE75" s="367"/>
      <c r="LSF75" s="367"/>
      <c r="LSG75" s="367"/>
      <c r="LSH75" s="367"/>
      <c r="LSI75" s="367"/>
      <c r="LSJ75" s="367"/>
      <c r="LSK75" s="367"/>
      <c r="LSL75" s="367"/>
      <c r="LSM75" s="367"/>
      <c r="LSN75" s="367"/>
      <c r="LSO75" s="367"/>
      <c r="LSP75" s="367"/>
      <c r="LSQ75" s="367"/>
      <c r="LSR75" s="367"/>
      <c r="LSS75" s="367"/>
      <c r="LST75" s="367"/>
      <c r="LSU75" s="367"/>
      <c r="LSV75" s="367"/>
      <c r="LSW75" s="367"/>
      <c r="LSX75" s="367"/>
      <c r="LSY75" s="367"/>
      <c r="LSZ75" s="367"/>
      <c r="LTA75" s="367"/>
      <c r="LTB75" s="367"/>
      <c r="LTC75" s="367"/>
      <c r="LTD75" s="367"/>
      <c r="LTE75" s="367"/>
      <c r="LTF75" s="367"/>
      <c r="LTG75" s="367"/>
      <c r="LTH75" s="367"/>
      <c r="LTI75" s="367"/>
      <c r="LTJ75" s="367"/>
      <c r="LTK75" s="367"/>
      <c r="LTL75" s="367"/>
      <c r="LTM75" s="367"/>
      <c r="LTN75" s="367"/>
      <c r="LTO75" s="367"/>
      <c r="LTP75" s="367"/>
      <c r="LTQ75" s="367"/>
      <c r="LTR75" s="367"/>
      <c r="LTS75" s="367"/>
      <c r="LTT75" s="367"/>
      <c r="LTU75" s="367"/>
      <c r="LTV75" s="367"/>
      <c r="LTW75" s="367"/>
      <c r="LTX75" s="367"/>
      <c r="LTY75" s="367"/>
      <c r="LTZ75" s="367"/>
      <c r="LUA75" s="367"/>
      <c r="LUB75" s="367"/>
      <c r="LUC75" s="367"/>
      <c r="LUD75" s="367"/>
      <c r="LUE75" s="367"/>
      <c r="LUF75" s="367"/>
      <c r="LUG75" s="367"/>
      <c r="LUH75" s="367"/>
      <c r="LUI75" s="367"/>
      <c r="LUJ75" s="367"/>
      <c r="LUK75" s="367"/>
      <c r="LUL75" s="367"/>
      <c r="LUM75" s="367"/>
      <c r="LUN75" s="367"/>
      <c r="LUO75" s="367"/>
      <c r="LUP75" s="367"/>
      <c r="LUQ75" s="367"/>
      <c r="LUR75" s="367"/>
      <c r="LUS75" s="367"/>
      <c r="LUT75" s="367"/>
      <c r="LUU75" s="367"/>
      <c r="LUV75" s="367"/>
      <c r="LUW75" s="367"/>
      <c r="LUX75" s="367"/>
      <c r="LUY75" s="367"/>
      <c r="LUZ75" s="367"/>
      <c r="LVA75" s="367"/>
      <c r="LVB75" s="367"/>
      <c r="LVC75" s="367"/>
      <c r="LVD75" s="367"/>
      <c r="LVE75" s="367"/>
      <c r="LVF75" s="367"/>
      <c r="LVG75" s="367"/>
      <c r="LVH75" s="367"/>
      <c r="LVI75" s="367"/>
      <c r="LVJ75" s="367"/>
      <c r="LVK75" s="367"/>
      <c r="LVL75" s="367"/>
      <c r="LVM75" s="367"/>
      <c r="LVN75" s="367"/>
      <c r="LVO75" s="367"/>
      <c r="LVP75" s="367"/>
      <c r="LVQ75" s="367"/>
      <c r="LVR75" s="367"/>
      <c r="LVS75" s="367"/>
      <c r="LVT75" s="367"/>
      <c r="LVU75" s="367"/>
      <c r="LVV75" s="367"/>
      <c r="LVW75" s="367"/>
      <c r="LVX75" s="367"/>
      <c r="LVY75" s="367"/>
      <c r="LVZ75" s="367"/>
      <c r="LWA75" s="367"/>
      <c r="LWB75" s="367"/>
      <c r="LWC75" s="367"/>
      <c r="LWD75" s="367"/>
      <c r="LWE75" s="367"/>
      <c r="LWF75" s="367"/>
      <c r="LWG75" s="367"/>
      <c r="LWH75" s="367"/>
      <c r="LWI75" s="367"/>
      <c r="LWJ75" s="367"/>
      <c r="LWK75" s="367"/>
      <c r="LWL75" s="367"/>
      <c r="LWM75" s="367"/>
      <c r="LWN75" s="367"/>
      <c r="LWO75" s="367"/>
      <c r="LWP75" s="367"/>
      <c r="LWQ75" s="367"/>
      <c r="LWR75" s="367"/>
      <c r="LWS75" s="367"/>
      <c r="LWT75" s="367"/>
      <c r="LWU75" s="367"/>
      <c r="LWV75" s="367"/>
      <c r="LWW75" s="367"/>
      <c r="LWX75" s="367"/>
      <c r="LWY75" s="367"/>
      <c r="LWZ75" s="367"/>
      <c r="LXA75" s="367"/>
      <c r="LXB75" s="367"/>
      <c r="LXC75" s="367"/>
      <c r="LXD75" s="367"/>
      <c r="LXE75" s="367"/>
      <c r="LXF75" s="367"/>
      <c r="LXG75" s="367"/>
      <c r="LXH75" s="367"/>
      <c r="LXI75" s="367"/>
      <c r="LXJ75" s="367"/>
      <c r="LXK75" s="367"/>
      <c r="LXL75" s="367"/>
      <c r="LXM75" s="367"/>
      <c r="LXN75" s="367"/>
      <c r="LXO75" s="367"/>
      <c r="LXP75" s="367"/>
      <c r="LXQ75" s="367"/>
      <c r="LXR75" s="367"/>
      <c r="LXS75" s="367"/>
      <c r="LXT75" s="367"/>
      <c r="LXU75" s="367"/>
      <c r="LXV75" s="367"/>
      <c r="LXW75" s="367"/>
      <c r="LXX75" s="367"/>
      <c r="LXY75" s="367"/>
      <c r="LXZ75" s="367"/>
      <c r="LYA75" s="367"/>
      <c r="LYB75" s="367"/>
      <c r="LYC75" s="367"/>
      <c r="LYD75" s="367"/>
      <c r="LYE75" s="367"/>
      <c r="LYF75" s="367"/>
      <c r="LYG75" s="367"/>
      <c r="LYH75" s="367"/>
      <c r="LYI75" s="367"/>
      <c r="LYJ75" s="367"/>
      <c r="LYK75" s="367"/>
      <c r="LYL75" s="367"/>
      <c r="LYM75" s="367"/>
      <c r="LYN75" s="367"/>
      <c r="LYO75" s="367"/>
      <c r="LYP75" s="367"/>
      <c r="LYQ75" s="367"/>
      <c r="LYR75" s="367"/>
      <c r="LYS75" s="367"/>
      <c r="LYT75" s="367"/>
      <c r="LYU75" s="367"/>
      <c r="LYV75" s="367"/>
      <c r="LYW75" s="367"/>
      <c r="LYX75" s="367"/>
      <c r="LYY75" s="367"/>
      <c r="LYZ75" s="367"/>
      <c r="LZA75" s="367"/>
      <c r="LZB75" s="367"/>
      <c r="LZC75" s="367"/>
      <c r="LZD75" s="367"/>
      <c r="LZE75" s="367"/>
      <c r="LZF75" s="367"/>
      <c r="LZG75" s="367"/>
      <c r="LZH75" s="367"/>
      <c r="LZI75" s="367"/>
      <c r="LZJ75" s="367"/>
      <c r="LZK75" s="367"/>
      <c r="LZL75" s="367"/>
      <c r="LZM75" s="367"/>
      <c r="LZN75" s="367"/>
      <c r="LZO75" s="367"/>
      <c r="LZP75" s="367"/>
      <c r="LZQ75" s="367"/>
      <c r="LZR75" s="367"/>
      <c r="LZS75" s="367"/>
      <c r="LZT75" s="367"/>
      <c r="LZU75" s="367"/>
      <c r="LZV75" s="367"/>
      <c r="LZW75" s="367"/>
      <c r="LZX75" s="367"/>
      <c r="LZY75" s="367"/>
      <c r="LZZ75" s="367"/>
      <c r="MAA75" s="367"/>
      <c r="MAB75" s="367"/>
      <c r="MAC75" s="367"/>
      <c r="MAD75" s="367"/>
      <c r="MAE75" s="367"/>
      <c r="MAF75" s="367"/>
      <c r="MAG75" s="367"/>
      <c r="MAH75" s="367"/>
      <c r="MAI75" s="367"/>
      <c r="MAJ75" s="367"/>
      <c r="MAK75" s="367"/>
      <c r="MAL75" s="367"/>
      <c r="MAM75" s="367"/>
      <c r="MAN75" s="367"/>
      <c r="MAO75" s="367"/>
      <c r="MAP75" s="367"/>
      <c r="MAQ75" s="367"/>
      <c r="MAR75" s="367"/>
      <c r="MAS75" s="367"/>
      <c r="MAT75" s="367"/>
      <c r="MAU75" s="367"/>
      <c r="MAV75" s="367"/>
      <c r="MAW75" s="367"/>
      <c r="MAX75" s="367"/>
      <c r="MAY75" s="367"/>
      <c r="MAZ75" s="367"/>
      <c r="MBA75" s="367"/>
      <c r="MBB75" s="367"/>
      <c r="MBC75" s="367"/>
      <c r="MBD75" s="367"/>
      <c r="MBE75" s="367"/>
      <c r="MBF75" s="367"/>
      <c r="MBG75" s="367"/>
      <c r="MBH75" s="367"/>
      <c r="MBI75" s="367"/>
      <c r="MBJ75" s="367"/>
      <c r="MBK75" s="367"/>
      <c r="MBL75" s="367"/>
      <c r="MBM75" s="367"/>
      <c r="MBN75" s="367"/>
      <c r="MBO75" s="367"/>
      <c r="MBP75" s="367"/>
      <c r="MBQ75" s="367"/>
      <c r="MBR75" s="367"/>
      <c r="MBS75" s="367"/>
      <c r="MBT75" s="367"/>
      <c r="MBU75" s="367"/>
      <c r="MBV75" s="367"/>
      <c r="MBW75" s="367"/>
      <c r="MBX75" s="367"/>
      <c r="MBY75" s="367"/>
      <c r="MBZ75" s="367"/>
      <c r="MCA75" s="367"/>
      <c r="MCB75" s="367"/>
      <c r="MCC75" s="367"/>
      <c r="MCD75" s="367"/>
      <c r="MCE75" s="367"/>
      <c r="MCF75" s="367"/>
      <c r="MCG75" s="367"/>
      <c r="MCH75" s="367"/>
      <c r="MCI75" s="367"/>
      <c r="MCJ75" s="367"/>
      <c r="MCK75" s="367"/>
      <c r="MCL75" s="367"/>
      <c r="MCM75" s="367"/>
      <c r="MCN75" s="367"/>
      <c r="MCO75" s="367"/>
      <c r="MCP75" s="367"/>
      <c r="MCQ75" s="367"/>
      <c r="MCR75" s="367"/>
      <c r="MCS75" s="367"/>
      <c r="MCT75" s="367"/>
      <c r="MCU75" s="367"/>
      <c r="MCV75" s="367"/>
      <c r="MCW75" s="367"/>
      <c r="MCX75" s="367"/>
      <c r="MCY75" s="367"/>
      <c r="MCZ75" s="367"/>
      <c r="MDA75" s="367"/>
      <c r="MDB75" s="367"/>
      <c r="MDC75" s="367"/>
      <c r="MDD75" s="367"/>
      <c r="MDE75" s="367"/>
      <c r="MDF75" s="367"/>
      <c r="MDG75" s="367"/>
      <c r="MDH75" s="367"/>
      <c r="MDI75" s="367"/>
      <c r="MDJ75" s="367"/>
      <c r="MDK75" s="367"/>
      <c r="MDL75" s="367"/>
      <c r="MDM75" s="367"/>
      <c r="MDN75" s="367"/>
      <c r="MDO75" s="367"/>
      <c r="MDP75" s="367"/>
      <c r="MDQ75" s="367"/>
      <c r="MDR75" s="367"/>
      <c r="MDS75" s="367"/>
      <c r="MDT75" s="367"/>
      <c r="MDU75" s="367"/>
      <c r="MDV75" s="367"/>
      <c r="MDW75" s="367"/>
      <c r="MDX75" s="367"/>
      <c r="MDY75" s="367"/>
      <c r="MDZ75" s="367"/>
      <c r="MEA75" s="367"/>
      <c r="MEB75" s="367"/>
      <c r="MEC75" s="367"/>
      <c r="MED75" s="367"/>
      <c r="MEE75" s="367"/>
      <c r="MEF75" s="367"/>
      <c r="MEG75" s="367"/>
      <c r="MEH75" s="367"/>
      <c r="MEI75" s="367"/>
      <c r="MEJ75" s="367"/>
      <c r="MEK75" s="367"/>
      <c r="MEL75" s="367"/>
      <c r="MEM75" s="367"/>
      <c r="MEN75" s="367"/>
      <c r="MEO75" s="367"/>
      <c r="MEP75" s="367"/>
      <c r="MEQ75" s="367"/>
      <c r="MER75" s="367"/>
      <c r="MES75" s="367"/>
      <c r="MET75" s="367"/>
      <c r="MEU75" s="367"/>
      <c r="MEV75" s="367"/>
      <c r="MEW75" s="367"/>
      <c r="MEX75" s="367"/>
      <c r="MEY75" s="367"/>
      <c r="MEZ75" s="367"/>
      <c r="MFA75" s="367"/>
      <c r="MFB75" s="367"/>
      <c r="MFC75" s="367"/>
      <c r="MFD75" s="367"/>
      <c r="MFE75" s="367"/>
      <c r="MFF75" s="367"/>
      <c r="MFG75" s="367"/>
      <c r="MFH75" s="367"/>
      <c r="MFI75" s="367"/>
      <c r="MFJ75" s="367"/>
      <c r="MFK75" s="367"/>
      <c r="MFL75" s="367"/>
      <c r="MFM75" s="367"/>
      <c r="MFN75" s="367"/>
      <c r="MFO75" s="367"/>
      <c r="MFP75" s="367"/>
      <c r="MFQ75" s="367"/>
      <c r="MFR75" s="367"/>
      <c r="MFS75" s="367"/>
      <c r="MFT75" s="367"/>
      <c r="MFU75" s="367"/>
      <c r="MFV75" s="367"/>
      <c r="MFW75" s="367"/>
      <c r="MFX75" s="367"/>
      <c r="MFY75" s="367"/>
      <c r="MFZ75" s="367"/>
      <c r="MGA75" s="367"/>
      <c r="MGB75" s="367"/>
      <c r="MGC75" s="367"/>
      <c r="MGD75" s="367"/>
      <c r="MGE75" s="367"/>
      <c r="MGF75" s="367"/>
      <c r="MGG75" s="367"/>
      <c r="MGH75" s="367"/>
      <c r="MGI75" s="367"/>
      <c r="MGJ75" s="367"/>
      <c r="MGK75" s="367"/>
      <c r="MGL75" s="367"/>
      <c r="MGM75" s="367"/>
      <c r="MGN75" s="367"/>
      <c r="MGO75" s="367"/>
      <c r="MGP75" s="367"/>
      <c r="MGQ75" s="367"/>
      <c r="MGR75" s="367"/>
      <c r="MGS75" s="367"/>
      <c r="MGT75" s="367"/>
      <c r="MGU75" s="367"/>
      <c r="MGV75" s="367"/>
      <c r="MGW75" s="367"/>
      <c r="MGX75" s="367"/>
      <c r="MGY75" s="367"/>
      <c r="MGZ75" s="367"/>
      <c r="MHA75" s="367"/>
      <c r="MHB75" s="367"/>
      <c r="MHC75" s="367"/>
      <c r="MHD75" s="367"/>
      <c r="MHE75" s="367"/>
      <c r="MHF75" s="367"/>
      <c r="MHG75" s="367"/>
      <c r="MHH75" s="367"/>
      <c r="MHI75" s="367"/>
      <c r="MHJ75" s="367"/>
      <c r="MHK75" s="367"/>
      <c r="MHL75" s="367"/>
      <c r="MHM75" s="367"/>
      <c r="MHN75" s="367"/>
      <c r="MHO75" s="367"/>
      <c r="MHP75" s="367"/>
      <c r="MHQ75" s="367"/>
      <c r="MHR75" s="367"/>
      <c r="MHS75" s="367"/>
      <c r="MHT75" s="367"/>
      <c r="MHU75" s="367"/>
      <c r="MHV75" s="367"/>
      <c r="MHW75" s="367"/>
      <c r="MHX75" s="367"/>
      <c r="MHY75" s="367"/>
      <c r="MHZ75" s="367"/>
      <c r="MIA75" s="367"/>
      <c r="MIB75" s="367"/>
      <c r="MIC75" s="367"/>
      <c r="MID75" s="367"/>
      <c r="MIE75" s="367"/>
      <c r="MIF75" s="367"/>
      <c r="MIG75" s="367"/>
      <c r="MIH75" s="367"/>
      <c r="MII75" s="367"/>
      <c r="MIJ75" s="367"/>
      <c r="MIK75" s="367"/>
      <c r="MIL75" s="367"/>
      <c r="MIM75" s="367"/>
      <c r="MIN75" s="367"/>
      <c r="MIO75" s="367"/>
      <c r="MIP75" s="367"/>
      <c r="MIQ75" s="367"/>
      <c r="MIR75" s="367"/>
      <c r="MIS75" s="367"/>
      <c r="MIT75" s="367"/>
      <c r="MIU75" s="367"/>
      <c r="MIV75" s="367"/>
      <c r="MIW75" s="367"/>
      <c r="MIX75" s="367"/>
      <c r="MIY75" s="367"/>
      <c r="MIZ75" s="367"/>
      <c r="MJA75" s="367"/>
      <c r="MJB75" s="367"/>
      <c r="MJC75" s="367"/>
      <c r="MJD75" s="367"/>
      <c r="MJE75" s="367"/>
      <c r="MJF75" s="367"/>
      <c r="MJG75" s="367"/>
      <c r="MJH75" s="367"/>
      <c r="MJI75" s="367"/>
      <c r="MJJ75" s="367"/>
      <c r="MJK75" s="367"/>
      <c r="MJL75" s="367"/>
      <c r="MJM75" s="367"/>
      <c r="MJN75" s="367"/>
      <c r="MJO75" s="367"/>
      <c r="MJP75" s="367"/>
      <c r="MJQ75" s="367"/>
      <c r="MJR75" s="367"/>
      <c r="MJS75" s="367"/>
      <c r="MJT75" s="367"/>
      <c r="MJU75" s="367"/>
      <c r="MJV75" s="367"/>
      <c r="MJW75" s="367"/>
      <c r="MJX75" s="367"/>
      <c r="MJY75" s="367"/>
      <c r="MJZ75" s="367"/>
      <c r="MKA75" s="367"/>
      <c r="MKB75" s="367"/>
      <c r="MKC75" s="367"/>
      <c r="MKD75" s="367"/>
      <c r="MKE75" s="367"/>
      <c r="MKF75" s="367"/>
      <c r="MKG75" s="367"/>
      <c r="MKH75" s="367"/>
      <c r="MKI75" s="367"/>
      <c r="MKJ75" s="367"/>
      <c r="MKK75" s="367"/>
      <c r="MKL75" s="367"/>
      <c r="MKM75" s="367"/>
      <c r="MKN75" s="367"/>
      <c r="MKO75" s="367"/>
      <c r="MKP75" s="367"/>
      <c r="MKQ75" s="367"/>
      <c r="MKR75" s="367"/>
      <c r="MKS75" s="367"/>
      <c r="MKT75" s="367"/>
      <c r="MKU75" s="367"/>
      <c r="MKV75" s="367"/>
      <c r="MKW75" s="367"/>
      <c r="MKX75" s="367"/>
      <c r="MKY75" s="367"/>
      <c r="MKZ75" s="367"/>
      <c r="MLA75" s="367"/>
      <c r="MLB75" s="367"/>
      <c r="MLC75" s="367"/>
      <c r="MLD75" s="367"/>
      <c r="MLE75" s="367"/>
      <c r="MLF75" s="367"/>
      <c r="MLG75" s="367"/>
      <c r="MLH75" s="367"/>
      <c r="MLI75" s="367"/>
      <c r="MLJ75" s="367"/>
      <c r="MLK75" s="367"/>
      <c r="MLL75" s="367"/>
      <c r="MLM75" s="367"/>
      <c r="MLN75" s="367"/>
      <c r="MLO75" s="367"/>
      <c r="MLP75" s="367"/>
      <c r="MLQ75" s="367"/>
      <c r="MLR75" s="367"/>
      <c r="MLS75" s="367"/>
      <c r="MLT75" s="367"/>
      <c r="MLU75" s="367"/>
      <c r="MLV75" s="367"/>
      <c r="MLW75" s="367"/>
      <c r="MLX75" s="367"/>
      <c r="MLY75" s="367"/>
      <c r="MLZ75" s="367"/>
      <c r="MMA75" s="367"/>
      <c r="MMB75" s="367"/>
      <c r="MMC75" s="367"/>
      <c r="MMD75" s="367"/>
      <c r="MME75" s="367"/>
      <c r="MMF75" s="367"/>
      <c r="MMG75" s="367"/>
      <c r="MMH75" s="367"/>
      <c r="MMI75" s="367"/>
      <c r="MMJ75" s="367"/>
      <c r="MMK75" s="367"/>
      <c r="MML75" s="367"/>
      <c r="MMM75" s="367"/>
      <c r="MMN75" s="367"/>
      <c r="MMO75" s="367"/>
      <c r="MMP75" s="367"/>
      <c r="MMQ75" s="367"/>
      <c r="MMR75" s="367"/>
      <c r="MMS75" s="367"/>
      <c r="MMT75" s="367"/>
      <c r="MMU75" s="367"/>
      <c r="MMV75" s="367"/>
      <c r="MMW75" s="367"/>
      <c r="MMX75" s="367"/>
      <c r="MMY75" s="367"/>
      <c r="MMZ75" s="367"/>
      <c r="MNA75" s="367"/>
      <c r="MNB75" s="367"/>
      <c r="MNC75" s="367"/>
      <c r="MND75" s="367"/>
      <c r="MNE75" s="367"/>
      <c r="MNF75" s="367"/>
      <c r="MNG75" s="367"/>
      <c r="MNH75" s="367"/>
      <c r="MNI75" s="367"/>
      <c r="MNJ75" s="367"/>
      <c r="MNK75" s="367"/>
      <c r="MNL75" s="367"/>
      <c r="MNM75" s="367"/>
      <c r="MNN75" s="367"/>
      <c r="MNO75" s="367"/>
      <c r="MNP75" s="367"/>
      <c r="MNQ75" s="367"/>
      <c r="MNR75" s="367"/>
      <c r="MNS75" s="367"/>
      <c r="MNT75" s="367"/>
      <c r="MNU75" s="367"/>
      <c r="MNV75" s="367"/>
      <c r="MNW75" s="367"/>
      <c r="MNX75" s="367"/>
      <c r="MNY75" s="367"/>
      <c r="MNZ75" s="367"/>
      <c r="MOA75" s="367"/>
      <c r="MOB75" s="367"/>
      <c r="MOC75" s="367"/>
      <c r="MOD75" s="367"/>
      <c r="MOE75" s="367"/>
      <c r="MOF75" s="367"/>
      <c r="MOG75" s="367"/>
      <c r="MOH75" s="367"/>
      <c r="MOI75" s="367"/>
      <c r="MOJ75" s="367"/>
      <c r="MOK75" s="367"/>
      <c r="MOL75" s="367"/>
      <c r="MOM75" s="367"/>
      <c r="MON75" s="367"/>
      <c r="MOO75" s="367"/>
      <c r="MOP75" s="367"/>
      <c r="MOQ75" s="367"/>
      <c r="MOR75" s="367"/>
      <c r="MOS75" s="367"/>
      <c r="MOT75" s="367"/>
      <c r="MOU75" s="367"/>
      <c r="MOV75" s="367"/>
      <c r="MOW75" s="367"/>
      <c r="MOX75" s="367"/>
      <c r="MOY75" s="367"/>
      <c r="MOZ75" s="367"/>
      <c r="MPA75" s="367"/>
      <c r="MPB75" s="367"/>
      <c r="MPC75" s="367"/>
      <c r="MPD75" s="367"/>
      <c r="MPE75" s="367"/>
      <c r="MPF75" s="367"/>
      <c r="MPG75" s="367"/>
      <c r="MPH75" s="367"/>
      <c r="MPI75" s="367"/>
      <c r="MPJ75" s="367"/>
      <c r="MPK75" s="367"/>
      <c r="MPL75" s="367"/>
      <c r="MPM75" s="367"/>
      <c r="MPN75" s="367"/>
      <c r="MPO75" s="367"/>
      <c r="MPP75" s="367"/>
      <c r="MPQ75" s="367"/>
      <c r="MPR75" s="367"/>
      <c r="MPS75" s="367"/>
      <c r="MPT75" s="367"/>
      <c r="MPU75" s="367"/>
      <c r="MPV75" s="367"/>
      <c r="MPW75" s="367"/>
      <c r="MPX75" s="367"/>
      <c r="MPY75" s="367"/>
      <c r="MPZ75" s="367"/>
      <c r="MQA75" s="367"/>
      <c r="MQB75" s="367"/>
      <c r="MQC75" s="367"/>
      <c r="MQD75" s="367"/>
      <c r="MQE75" s="367"/>
      <c r="MQF75" s="367"/>
      <c r="MQG75" s="367"/>
      <c r="MQH75" s="367"/>
      <c r="MQI75" s="367"/>
      <c r="MQJ75" s="367"/>
      <c r="MQK75" s="367"/>
      <c r="MQL75" s="367"/>
      <c r="MQM75" s="367"/>
      <c r="MQN75" s="367"/>
      <c r="MQO75" s="367"/>
      <c r="MQP75" s="367"/>
      <c r="MQQ75" s="367"/>
      <c r="MQR75" s="367"/>
      <c r="MQS75" s="367"/>
      <c r="MQT75" s="367"/>
      <c r="MQU75" s="367"/>
      <c r="MQV75" s="367"/>
      <c r="MQW75" s="367"/>
      <c r="MQX75" s="367"/>
      <c r="MQY75" s="367"/>
      <c r="MQZ75" s="367"/>
      <c r="MRA75" s="367"/>
      <c r="MRB75" s="367"/>
      <c r="MRC75" s="367"/>
      <c r="MRD75" s="367"/>
      <c r="MRE75" s="367"/>
      <c r="MRF75" s="367"/>
      <c r="MRG75" s="367"/>
      <c r="MRH75" s="367"/>
      <c r="MRI75" s="367"/>
      <c r="MRJ75" s="367"/>
      <c r="MRK75" s="367"/>
      <c r="MRL75" s="367"/>
      <c r="MRM75" s="367"/>
      <c r="MRN75" s="367"/>
      <c r="MRO75" s="367"/>
      <c r="MRP75" s="367"/>
      <c r="MRQ75" s="367"/>
      <c r="MRR75" s="367"/>
      <c r="MRS75" s="367"/>
      <c r="MRT75" s="367"/>
      <c r="MRU75" s="367"/>
      <c r="MRV75" s="367"/>
      <c r="MRW75" s="367"/>
      <c r="MRX75" s="367"/>
      <c r="MRY75" s="367"/>
      <c r="MRZ75" s="367"/>
      <c r="MSA75" s="367"/>
      <c r="MSB75" s="367"/>
      <c r="MSC75" s="367"/>
      <c r="MSD75" s="367"/>
      <c r="MSE75" s="367"/>
      <c r="MSF75" s="367"/>
      <c r="MSG75" s="367"/>
      <c r="MSH75" s="367"/>
      <c r="MSI75" s="367"/>
      <c r="MSJ75" s="367"/>
      <c r="MSK75" s="367"/>
      <c r="MSL75" s="367"/>
      <c r="MSM75" s="367"/>
      <c r="MSN75" s="367"/>
      <c r="MSO75" s="367"/>
      <c r="MSP75" s="367"/>
      <c r="MSQ75" s="367"/>
      <c r="MSR75" s="367"/>
      <c r="MSS75" s="367"/>
      <c r="MST75" s="367"/>
      <c r="MSU75" s="367"/>
      <c r="MSV75" s="367"/>
      <c r="MSW75" s="367"/>
      <c r="MSX75" s="367"/>
      <c r="MSY75" s="367"/>
      <c r="MSZ75" s="367"/>
      <c r="MTA75" s="367"/>
      <c r="MTB75" s="367"/>
      <c r="MTC75" s="367"/>
      <c r="MTD75" s="367"/>
      <c r="MTE75" s="367"/>
      <c r="MTF75" s="367"/>
      <c r="MTG75" s="367"/>
      <c r="MTH75" s="367"/>
      <c r="MTI75" s="367"/>
      <c r="MTJ75" s="367"/>
      <c r="MTK75" s="367"/>
      <c r="MTL75" s="367"/>
      <c r="MTM75" s="367"/>
      <c r="MTN75" s="367"/>
      <c r="MTO75" s="367"/>
      <c r="MTP75" s="367"/>
      <c r="MTQ75" s="367"/>
      <c r="MTR75" s="367"/>
      <c r="MTS75" s="367"/>
      <c r="MTT75" s="367"/>
      <c r="MTU75" s="367"/>
      <c r="MTV75" s="367"/>
      <c r="MTW75" s="367"/>
      <c r="MTX75" s="367"/>
      <c r="MTY75" s="367"/>
      <c r="MTZ75" s="367"/>
      <c r="MUA75" s="367"/>
      <c r="MUB75" s="367"/>
      <c r="MUC75" s="367"/>
      <c r="MUD75" s="367"/>
      <c r="MUE75" s="367"/>
      <c r="MUF75" s="367"/>
      <c r="MUG75" s="367"/>
      <c r="MUH75" s="367"/>
      <c r="MUI75" s="367"/>
      <c r="MUJ75" s="367"/>
      <c r="MUK75" s="367"/>
      <c r="MUL75" s="367"/>
      <c r="MUM75" s="367"/>
      <c r="MUN75" s="367"/>
      <c r="MUO75" s="367"/>
      <c r="MUP75" s="367"/>
      <c r="MUQ75" s="367"/>
      <c r="MUR75" s="367"/>
      <c r="MUS75" s="367"/>
      <c r="MUT75" s="367"/>
      <c r="MUU75" s="367"/>
      <c r="MUV75" s="367"/>
      <c r="MUW75" s="367"/>
      <c r="MUX75" s="367"/>
      <c r="MUY75" s="367"/>
      <c r="MUZ75" s="367"/>
      <c r="MVA75" s="367"/>
      <c r="MVB75" s="367"/>
      <c r="MVC75" s="367"/>
      <c r="MVD75" s="367"/>
      <c r="MVE75" s="367"/>
      <c r="MVF75" s="367"/>
      <c r="MVG75" s="367"/>
      <c r="MVH75" s="367"/>
      <c r="MVI75" s="367"/>
      <c r="MVJ75" s="367"/>
      <c r="MVK75" s="367"/>
      <c r="MVL75" s="367"/>
      <c r="MVM75" s="367"/>
      <c r="MVN75" s="367"/>
      <c r="MVO75" s="367"/>
      <c r="MVP75" s="367"/>
      <c r="MVQ75" s="367"/>
      <c r="MVR75" s="367"/>
      <c r="MVS75" s="367"/>
      <c r="MVT75" s="367"/>
      <c r="MVU75" s="367"/>
      <c r="MVV75" s="367"/>
      <c r="MVW75" s="367"/>
      <c r="MVX75" s="367"/>
      <c r="MVY75" s="367"/>
      <c r="MVZ75" s="367"/>
      <c r="MWA75" s="367"/>
      <c r="MWB75" s="367"/>
      <c r="MWC75" s="367"/>
      <c r="MWD75" s="367"/>
      <c r="MWE75" s="367"/>
      <c r="MWF75" s="367"/>
      <c r="MWG75" s="367"/>
      <c r="MWH75" s="367"/>
      <c r="MWI75" s="367"/>
      <c r="MWJ75" s="367"/>
      <c r="MWK75" s="367"/>
      <c r="MWL75" s="367"/>
      <c r="MWM75" s="367"/>
      <c r="MWN75" s="367"/>
      <c r="MWO75" s="367"/>
      <c r="MWP75" s="367"/>
      <c r="MWQ75" s="367"/>
      <c r="MWR75" s="367"/>
      <c r="MWS75" s="367"/>
      <c r="MWT75" s="367"/>
      <c r="MWU75" s="367"/>
      <c r="MWV75" s="367"/>
      <c r="MWW75" s="367"/>
      <c r="MWX75" s="367"/>
      <c r="MWY75" s="367"/>
      <c r="MWZ75" s="367"/>
      <c r="MXA75" s="367"/>
      <c r="MXB75" s="367"/>
      <c r="MXC75" s="367"/>
      <c r="MXD75" s="367"/>
      <c r="MXE75" s="367"/>
      <c r="MXF75" s="367"/>
      <c r="MXG75" s="367"/>
      <c r="MXH75" s="367"/>
      <c r="MXI75" s="367"/>
      <c r="MXJ75" s="367"/>
      <c r="MXK75" s="367"/>
      <c r="MXL75" s="367"/>
      <c r="MXM75" s="367"/>
      <c r="MXN75" s="367"/>
      <c r="MXO75" s="367"/>
      <c r="MXP75" s="367"/>
      <c r="MXQ75" s="367"/>
      <c r="MXR75" s="367"/>
      <c r="MXS75" s="367"/>
      <c r="MXT75" s="367"/>
      <c r="MXU75" s="367"/>
      <c r="MXV75" s="367"/>
      <c r="MXW75" s="367"/>
      <c r="MXX75" s="367"/>
      <c r="MXY75" s="367"/>
      <c r="MXZ75" s="367"/>
      <c r="MYA75" s="367"/>
      <c r="MYB75" s="367"/>
      <c r="MYC75" s="367"/>
      <c r="MYD75" s="367"/>
      <c r="MYE75" s="367"/>
      <c r="MYF75" s="367"/>
      <c r="MYG75" s="367"/>
      <c r="MYH75" s="367"/>
      <c r="MYI75" s="367"/>
      <c r="MYJ75" s="367"/>
      <c r="MYK75" s="367"/>
      <c r="MYL75" s="367"/>
      <c r="MYM75" s="367"/>
      <c r="MYN75" s="367"/>
      <c r="MYO75" s="367"/>
      <c r="MYP75" s="367"/>
      <c r="MYQ75" s="367"/>
      <c r="MYR75" s="367"/>
      <c r="MYS75" s="367"/>
      <c r="MYT75" s="367"/>
      <c r="MYU75" s="367"/>
      <c r="MYV75" s="367"/>
      <c r="MYW75" s="367"/>
      <c r="MYX75" s="367"/>
      <c r="MYY75" s="367"/>
      <c r="MYZ75" s="367"/>
      <c r="MZA75" s="367"/>
      <c r="MZB75" s="367"/>
      <c r="MZC75" s="367"/>
      <c r="MZD75" s="367"/>
      <c r="MZE75" s="367"/>
      <c r="MZF75" s="367"/>
      <c r="MZG75" s="367"/>
      <c r="MZH75" s="367"/>
      <c r="MZI75" s="367"/>
      <c r="MZJ75" s="367"/>
      <c r="MZK75" s="367"/>
      <c r="MZL75" s="367"/>
      <c r="MZM75" s="367"/>
      <c r="MZN75" s="367"/>
      <c r="MZO75" s="367"/>
      <c r="MZP75" s="367"/>
      <c r="MZQ75" s="367"/>
      <c r="MZR75" s="367"/>
      <c r="MZS75" s="367"/>
      <c r="MZT75" s="367"/>
      <c r="MZU75" s="367"/>
      <c r="MZV75" s="367"/>
      <c r="MZW75" s="367"/>
      <c r="MZX75" s="367"/>
      <c r="MZY75" s="367"/>
      <c r="MZZ75" s="367"/>
      <c r="NAA75" s="367"/>
      <c r="NAB75" s="367"/>
      <c r="NAC75" s="367"/>
      <c r="NAD75" s="367"/>
      <c r="NAE75" s="367"/>
      <c r="NAF75" s="367"/>
      <c r="NAG75" s="367"/>
      <c r="NAH75" s="367"/>
      <c r="NAI75" s="367"/>
      <c r="NAJ75" s="367"/>
      <c r="NAK75" s="367"/>
      <c r="NAL75" s="367"/>
      <c r="NAM75" s="367"/>
      <c r="NAN75" s="367"/>
      <c r="NAO75" s="367"/>
      <c r="NAP75" s="367"/>
      <c r="NAQ75" s="367"/>
      <c r="NAR75" s="367"/>
      <c r="NAS75" s="367"/>
      <c r="NAT75" s="367"/>
      <c r="NAU75" s="367"/>
      <c r="NAV75" s="367"/>
      <c r="NAW75" s="367"/>
      <c r="NAX75" s="367"/>
      <c r="NAY75" s="367"/>
      <c r="NAZ75" s="367"/>
      <c r="NBA75" s="367"/>
      <c r="NBB75" s="367"/>
      <c r="NBC75" s="367"/>
      <c r="NBD75" s="367"/>
      <c r="NBE75" s="367"/>
      <c r="NBF75" s="367"/>
      <c r="NBG75" s="367"/>
      <c r="NBH75" s="367"/>
      <c r="NBI75" s="367"/>
      <c r="NBJ75" s="367"/>
      <c r="NBK75" s="367"/>
      <c r="NBL75" s="367"/>
      <c r="NBM75" s="367"/>
      <c r="NBN75" s="367"/>
      <c r="NBO75" s="367"/>
      <c r="NBP75" s="367"/>
      <c r="NBQ75" s="367"/>
      <c r="NBR75" s="367"/>
      <c r="NBS75" s="367"/>
      <c r="NBT75" s="367"/>
      <c r="NBU75" s="367"/>
      <c r="NBV75" s="367"/>
      <c r="NBW75" s="367"/>
      <c r="NBX75" s="367"/>
      <c r="NBY75" s="367"/>
      <c r="NBZ75" s="367"/>
      <c r="NCA75" s="367"/>
      <c r="NCB75" s="367"/>
      <c r="NCC75" s="367"/>
      <c r="NCD75" s="367"/>
      <c r="NCE75" s="367"/>
      <c r="NCF75" s="367"/>
      <c r="NCG75" s="367"/>
      <c r="NCH75" s="367"/>
      <c r="NCI75" s="367"/>
      <c r="NCJ75" s="367"/>
      <c r="NCK75" s="367"/>
      <c r="NCL75" s="367"/>
      <c r="NCM75" s="367"/>
      <c r="NCN75" s="367"/>
      <c r="NCO75" s="367"/>
      <c r="NCP75" s="367"/>
      <c r="NCQ75" s="367"/>
      <c r="NCR75" s="367"/>
      <c r="NCS75" s="367"/>
      <c r="NCT75" s="367"/>
      <c r="NCU75" s="367"/>
      <c r="NCV75" s="367"/>
      <c r="NCW75" s="367"/>
      <c r="NCX75" s="367"/>
      <c r="NCY75" s="367"/>
      <c r="NCZ75" s="367"/>
      <c r="NDA75" s="367"/>
      <c r="NDB75" s="367"/>
      <c r="NDC75" s="367"/>
      <c r="NDD75" s="367"/>
      <c r="NDE75" s="367"/>
      <c r="NDF75" s="367"/>
      <c r="NDG75" s="367"/>
      <c r="NDH75" s="367"/>
      <c r="NDI75" s="367"/>
      <c r="NDJ75" s="367"/>
      <c r="NDK75" s="367"/>
      <c r="NDL75" s="367"/>
      <c r="NDM75" s="367"/>
      <c r="NDN75" s="367"/>
      <c r="NDO75" s="367"/>
      <c r="NDP75" s="367"/>
      <c r="NDQ75" s="367"/>
      <c r="NDR75" s="367"/>
      <c r="NDS75" s="367"/>
      <c r="NDT75" s="367"/>
      <c r="NDU75" s="367"/>
      <c r="NDV75" s="367"/>
      <c r="NDW75" s="367"/>
      <c r="NDX75" s="367"/>
      <c r="NDY75" s="367"/>
      <c r="NDZ75" s="367"/>
      <c r="NEA75" s="367"/>
      <c r="NEB75" s="367"/>
      <c r="NEC75" s="367"/>
      <c r="NED75" s="367"/>
      <c r="NEE75" s="367"/>
      <c r="NEF75" s="367"/>
      <c r="NEG75" s="367"/>
      <c r="NEH75" s="367"/>
      <c r="NEI75" s="367"/>
      <c r="NEJ75" s="367"/>
      <c r="NEK75" s="367"/>
      <c r="NEL75" s="367"/>
      <c r="NEM75" s="367"/>
      <c r="NEN75" s="367"/>
      <c r="NEO75" s="367"/>
      <c r="NEP75" s="367"/>
      <c r="NEQ75" s="367"/>
      <c r="NER75" s="367"/>
      <c r="NES75" s="367"/>
      <c r="NET75" s="367"/>
      <c r="NEU75" s="367"/>
      <c r="NEV75" s="367"/>
      <c r="NEW75" s="367"/>
      <c r="NEX75" s="367"/>
      <c r="NEY75" s="367"/>
      <c r="NEZ75" s="367"/>
      <c r="NFA75" s="367"/>
      <c r="NFB75" s="367"/>
      <c r="NFC75" s="367"/>
      <c r="NFD75" s="367"/>
      <c r="NFE75" s="367"/>
      <c r="NFF75" s="367"/>
      <c r="NFG75" s="367"/>
      <c r="NFH75" s="367"/>
      <c r="NFI75" s="367"/>
      <c r="NFJ75" s="367"/>
      <c r="NFK75" s="367"/>
      <c r="NFL75" s="367"/>
      <c r="NFM75" s="367"/>
      <c r="NFN75" s="367"/>
      <c r="NFO75" s="367"/>
      <c r="NFP75" s="367"/>
      <c r="NFQ75" s="367"/>
      <c r="NFR75" s="367"/>
      <c r="NFS75" s="367"/>
      <c r="NFT75" s="367"/>
      <c r="NFU75" s="367"/>
      <c r="NFV75" s="367"/>
      <c r="NFW75" s="367"/>
      <c r="NFX75" s="367"/>
      <c r="NFY75" s="367"/>
      <c r="NFZ75" s="367"/>
      <c r="NGA75" s="367"/>
      <c r="NGB75" s="367"/>
      <c r="NGC75" s="367"/>
      <c r="NGD75" s="367"/>
      <c r="NGE75" s="367"/>
      <c r="NGF75" s="367"/>
      <c r="NGG75" s="367"/>
      <c r="NGH75" s="367"/>
      <c r="NGI75" s="367"/>
      <c r="NGJ75" s="367"/>
      <c r="NGK75" s="367"/>
      <c r="NGL75" s="367"/>
      <c r="NGM75" s="367"/>
      <c r="NGN75" s="367"/>
      <c r="NGO75" s="367"/>
      <c r="NGP75" s="367"/>
      <c r="NGQ75" s="367"/>
      <c r="NGR75" s="367"/>
      <c r="NGS75" s="367"/>
      <c r="NGT75" s="367"/>
      <c r="NGU75" s="367"/>
      <c r="NGV75" s="367"/>
      <c r="NGW75" s="367"/>
      <c r="NGX75" s="367"/>
      <c r="NGY75" s="367"/>
      <c r="NGZ75" s="367"/>
      <c r="NHA75" s="367"/>
      <c r="NHB75" s="367"/>
      <c r="NHC75" s="367"/>
      <c r="NHD75" s="367"/>
      <c r="NHE75" s="367"/>
      <c r="NHF75" s="367"/>
      <c r="NHG75" s="367"/>
      <c r="NHH75" s="367"/>
      <c r="NHI75" s="367"/>
      <c r="NHJ75" s="367"/>
      <c r="NHK75" s="367"/>
      <c r="NHL75" s="367"/>
      <c r="NHM75" s="367"/>
      <c r="NHN75" s="367"/>
      <c r="NHO75" s="367"/>
      <c r="NHP75" s="367"/>
      <c r="NHQ75" s="367"/>
      <c r="NHR75" s="367"/>
      <c r="NHS75" s="367"/>
      <c r="NHT75" s="367"/>
      <c r="NHU75" s="367"/>
      <c r="NHV75" s="367"/>
      <c r="NHW75" s="367"/>
      <c r="NHX75" s="367"/>
      <c r="NHY75" s="367"/>
      <c r="NHZ75" s="367"/>
      <c r="NIA75" s="367"/>
      <c r="NIB75" s="367"/>
      <c r="NIC75" s="367"/>
      <c r="NID75" s="367"/>
      <c r="NIE75" s="367"/>
      <c r="NIF75" s="367"/>
      <c r="NIG75" s="367"/>
      <c r="NIH75" s="367"/>
      <c r="NII75" s="367"/>
      <c r="NIJ75" s="367"/>
      <c r="NIK75" s="367"/>
      <c r="NIL75" s="367"/>
      <c r="NIM75" s="367"/>
      <c r="NIN75" s="367"/>
      <c r="NIO75" s="367"/>
      <c r="NIP75" s="367"/>
      <c r="NIQ75" s="367"/>
      <c r="NIR75" s="367"/>
      <c r="NIS75" s="367"/>
      <c r="NIT75" s="367"/>
      <c r="NIU75" s="367"/>
      <c r="NIV75" s="367"/>
      <c r="NIW75" s="367"/>
      <c r="NIX75" s="367"/>
      <c r="NIY75" s="367"/>
      <c r="NIZ75" s="367"/>
      <c r="NJA75" s="367"/>
      <c r="NJB75" s="367"/>
      <c r="NJC75" s="367"/>
      <c r="NJD75" s="367"/>
      <c r="NJE75" s="367"/>
      <c r="NJF75" s="367"/>
      <c r="NJG75" s="367"/>
      <c r="NJH75" s="367"/>
      <c r="NJI75" s="367"/>
      <c r="NJJ75" s="367"/>
      <c r="NJK75" s="367"/>
      <c r="NJL75" s="367"/>
      <c r="NJM75" s="367"/>
      <c r="NJN75" s="367"/>
      <c r="NJO75" s="367"/>
      <c r="NJP75" s="367"/>
      <c r="NJQ75" s="367"/>
      <c r="NJR75" s="367"/>
      <c r="NJS75" s="367"/>
      <c r="NJT75" s="367"/>
      <c r="NJU75" s="367"/>
      <c r="NJV75" s="367"/>
      <c r="NJW75" s="367"/>
      <c r="NJX75" s="367"/>
      <c r="NJY75" s="367"/>
      <c r="NJZ75" s="367"/>
      <c r="NKA75" s="367"/>
      <c r="NKB75" s="367"/>
      <c r="NKC75" s="367"/>
      <c r="NKD75" s="367"/>
      <c r="NKE75" s="367"/>
      <c r="NKF75" s="367"/>
      <c r="NKG75" s="367"/>
      <c r="NKH75" s="367"/>
      <c r="NKI75" s="367"/>
      <c r="NKJ75" s="367"/>
      <c r="NKK75" s="367"/>
      <c r="NKL75" s="367"/>
      <c r="NKM75" s="367"/>
      <c r="NKN75" s="367"/>
      <c r="NKO75" s="367"/>
      <c r="NKP75" s="367"/>
      <c r="NKQ75" s="367"/>
      <c r="NKR75" s="367"/>
      <c r="NKS75" s="367"/>
      <c r="NKT75" s="367"/>
      <c r="NKU75" s="367"/>
      <c r="NKV75" s="367"/>
      <c r="NKW75" s="367"/>
      <c r="NKX75" s="367"/>
      <c r="NKY75" s="367"/>
      <c r="NKZ75" s="367"/>
      <c r="NLA75" s="367"/>
      <c r="NLB75" s="367"/>
      <c r="NLC75" s="367"/>
      <c r="NLD75" s="367"/>
      <c r="NLE75" s="367"/>
      <c r="NLF75" s="367"/>
      <c r="NLG75" s="367"/>
      <c r="NLH75" s="367"/>
      <c r="NLI75" s="367"/>
      <c r="NLJ75" s="367"/>
      <c r="NLK75" s="367"/>
      <c r="NLL75" s="367"/>
      <c r="NLM75" s="367"/>
      <c r="NLN75" s="367"/>
      <c r="NLO75" s="367"/>
      <c r="NLP75" s="367"/>
      <c r="NLQ75" s="367"/>
      <c r="NLR75" s="367"/>
      <c r="NLS75" s="367"/>
      <c r="NLT75" s="367"/>
      <c r="NLU75" s="367"/>
      <c r="NLV75" s="367"/>
      <c r="NLW75" s="367"/>
      <c r="NLX75" s="367"/>
      <c r="NLY75" s="367"/>
      <c r="NLZ75" s="367"/>
      <c r="NMA75" s="367"/>
      <c r="NMB75" s="367"/>
      <c r="NMC75" s="367"/>
      <c r="NMD75" s="367"/>
      <c r="NME75" s="367"/>
      <c r="NMF75" s="367"/>
      <c r="NMG75" s="367"/>
      <c r="NMH75" s="367"/>
      <c r="NMI75" s="367"/>
      <c r="NMJ75" s="367"/>
      <c r="NMK75" s="367"/>
      <c r="NML75" s="367"/>
      <c r="NMM75" s="367"/>
      <c r="NMN75" s="367"/>
      <c r="NMO75" s="367"/>
      <c r="NMP75" s="367"/>
      <c r="NMQ75" s="367"/>
      <c r="NMR75" s="367"/>
      <c r="NMS75" s="367"/>
      <c r="NMT75" s="367"/>
      <c r="NMU75" s="367"/>
      <c r="NMV75" s="367"/>
      <c r="NMW75" s="367"/>
      <c r="NMX75" s="367"/>
      <c r="NMY75" s="367"/>
      <c r="NMZ75" s="367"/>
      <c r="NNA75" s="367"/>
      <c r="NNB75" s="367"/>
      <c r="NNC75" s="367"/>
      <c r="NND75" s="367"/>
      <c r="NNE75" s="367"/>
      <c r="NNF75" s="367"/>
      <c r="NNG75" s="367"/>
      <c r="NNH75" s="367"/>
      <c r="NNI75" s="367"/>
      <c r="NNJ75" s="367"/>
      <c r="NNK75" s="367"/>
      <c r="NNL75" s="367"/>
      <c r="NNM75" s="367"/>
      <c r="NNN75" s="367"/>
      <c r="NNO75" s="367"/>
      <c r="NNP75" s="367"/>
      <c r="NNQ75" s="367"/>
      <c r="NNR75" s="367"/>
      <c r="NNS75" s="367"/>
      <c r="NNT75" s="367"/>
      <c r="NNU75" s="367"/>
      <c r="NNV75" s="367"/>
      <c r="NNW75" s="367"/>
      <c r="NNX75" s="367"/>
      <c r="NNY75" s="367"/>
      <c r="NNZ75" s="367"/>
      <c r="NOA75" s="367"/>
      <c r="NOB75" s="367"/>
      <c r="NOC75" s="367"/>
      <c r="NOD75" s="367"/>
      <c r="NOE75" s="367"/>
      <c r="NOF75" s="367"/>
      <c r="NOG75" s="367"/>
      <c r="NOH75" s="367"/>
      <c r="NOI75" s="367"/>
      <c r="NOJ75" s="367"/>
      <c r="NOK75" s="367"/>
      <c r="NOL75" s="367"/>
      <c r="NOM75" s="367"/>
      <c r="NON75" s="367"/>
      <c r="NOO75" s="367"/>
      <c r="NOP75" s="367"/>
      <c r="NOQ75" s="367"/>
      <c r="NOR75" s="367"/>
      <c r="NOS75" s="367"/>
      <c r="NOT75" s="367"/>
      <c r="NOU75" s="367"/>
      <c r="NOV75" s="367"/>
      <c r="NOW75" s="367"/>
      <c r="NOX75" s="367"/>
      <c r="NOY75" s="367"/>
      <c r="NOZ75" s="367"/>
      <c r="NPA75" s="367"/>
      <c r="NPB75" s="367"/>
      <c r="NPC75" s="367"/>
      <c r="NPD75" s="367"/>
      <c r="NPE75" s="367"/>
      <c r="NPF75" s="367"/>
      <c r="NPG75" s="367"/>
      <c r="NPH75" s="367"/>
      <c r="NPI75" s="367"/>
      <c r="NPJ75" s="367"/>
      <c r="NPK75" s="367"/>
      <c r="NPL75" s="367"/>
      <c r="NPM75" s="367"/>
      <c r="NPN75" s="367"/>
      <c r="NPO75" s="367"/>
      <c r="NPP75" s="367"/>
      <c r="NPQ75" s="367"/>
      <c r="NPR75" s="367"/>
      <c r="NPS75" s="367"/>
      <c r="NPT75" s="367"/>
      <c r="NPU75" s="367"/>
      <c r="NPV75" s="367"/>
      <c r="NPW75" s="367"/>
      <c r="NPX75" s="367"/>
      <c r="NPY75" s="367"/>
      <c r="NPZ75" s="367"/>
      <c r="NQA75" s="367"/>
      <c r="NQB75" s="367"/>
      <c r="NQC75" s="367"/>
      <c r="NQD75" s="367"/>
      <c r="NQE75" s="367"/>
      <c r="NQF75" s="367"/>
      <c r="NQG75" s="367"/>
      <c r="NQH75" s="367"/>
      <c r="NQI75" s="367"/>
      <c r="NQJ75" s="367"/>
      <c r="NQK75" s="367"/>
      <c r="NQL75" s="367"/>
      <c r="NQM75" s="367"/>
      <c r="NQN75" s="367"/>
      <c r="NQO75" s="367"/>
      <c r="NQP75" s="367"/>
      <c r="NQQ75" s="367"/>
      <c r="NQR75" s="367"/>
      <c r="NQS75" s="367"/>
      <c r="NQT75" s="367"/>
      <c r="NQU75" s="367"/>
      <c r="NQV75" s="367"/>
      <c r="NQW75" s="367"/>
      <c r="NQX75" s="367"/>
      <c r="NQY75" s="367"/>
      <c r="NQZ75" s="367"/>
      <c r="NRA75" s="367"/>
      <c r="NRB75" s="367"/>
      <c r="NRC75" s="367"/>
      <c r="NRD75" s="367"/>
      <c r="NRE75" s="367"/>
      <c r="NRF75" s="367"/>
      <c r="NRG75" s="367"/>
      <c r="NRH75" s="367"/>
      <c r="NRI75" s="367"/>
      <c r="NRJ75" s="367"/>
      <c r="NRK75" s="367"/>
      <c r="NRL75" s="367"/>
      <c r="NRM75" s="367"/>
      <c r="NRN75" s="367"/>
      <c r="NRO75" s="367"/>
      <c r="NRP75" s="367"/>
      <c r="NRQ75" s="367"/>
      <c r="NRR75" s="367"/>
      <c r="NRS75" s="367"/>
      <c r="NRT75" s="367"/>
      <c r="NRU75" s="367"/>
      <c r="NRV75" s="367"/>
      <c r="NRW75" s="367"/>
      <c r="NRX75" s="367"/>
      <c r="NRY75" s="367"/>
      <c r="NRZ75" s="367"/>
      <c r="NSA75" s="367"/>
      <c r="NSB75" s="367"/>
      <c r="NSC75" s="367"/>
      <c r="NSD75" s="367"/>
      <c r="NSE75" s="367"/>
      <c r="NSF75" s="367"/>
      <c r="NSG75" s="367"/>
      <c r="NSH75" s="367"/>
      <c r="NSI75" s="367"/>
      <c r="NSJ75" s="367"/>
      <c r="NSK75" s="367"/>
      <c r="NSL75" s="367"/>
      <c r="NSM75" s="367"/>
      <c r="NSN75" s="367"/>
      <c r="NSO75" s="367"/>
      <c r="NSP75" s="367"/>
      <c r="NSQ75" s="367"/>
      <c r="NSR75" s="367"/>
      <c r="NSS75" s="367"/>
      <c r="NST75" s="367"/>
      <c r="NSU75" s="367"/>
      <c r="NSV75" s="367"/>
      <c r="NSW75" s="367"/>
      <c r="NSX75" s="367"/>
      <c r="NSY75" s="367"/>
      <c r="NSZ75" s="367"/>
      <c r="NTA75" s="367"/>
      <c r="NTB75" s="367"/>
      <c r="NTC75" s="367"/>
      <c r="NTD75" s="367"/>
      <c r="NTE75" s="367"/>
      <c r="NTF75" s="367"/>
      <c r="NTG75" s="367"/>
      <c r="NTH75" s="367"/>
      <c r="NTI75" s="367"/>
      <c r="NTJ75" s="367"/>
      <c r="NTK75" s="367"/>
      <c r="NTL75" s="367"/>
      <c r="NTM75" s="367"/>
      <c r="NTN75" s="367"/>
      <c r="NTO75" s="367"/>
      <c r="NTP75" s="367"/>
      <c r="NTQ75" s="367"/>
      <c r="NTR75" s="367"/>
      <c r="NTS75" s="367"/>
      <c r="NTT75" s="367"/>
      <c r="NTU75" s="367"/>
      <c r="NTV75" s="367"/>
      <c r="NTW75" s="367"/>
      <c r="NTX75" s="367"/>
      <c r="NTY75" s="367"/>
      <c r="NTZ75" s="367"/>
      <c r="NUA75" s="367"/>
      <c r="NUB75" s="367"/>
      <c r="NUC75" s="367"/>
      <c r="NUD75" s="367"/>
      <c r="NUE75" s="367"/>
      <c r="NUF75" s="367"/>
      <c r="NUG75" s="367"/>
      <c r="NUH75" s="367"/>
      <c r="NUI75" s="367"/>
      <c r="NUJ75" s="367"/>
      <c r="NUK75" s="367"/>
      <c r="NUL75" s="367"/>
      <c r="NUM75" s="367"/>
      <c r="NUN75" s="367"/>
      <c r="NUO75" s="367"/>
      <c r="NUP75" s="367"/>
      <c r="NUQ75" s="367"/>
      <c r="NUR75" s="367"/>
      <c r="NUS75" s="367"/>
      <c r="NUT75" s="367"/>
      <c r="NUU75" s="367"/>
      <c r="NUV75" s="367"/>
      <c r="NUW75" s="367"/>
      <c r="NUX75" s="367"/>
      <c r="NUY75" s="367"/>
      <c r="NUZ75" s="367"/>
      <c r="NVA75" s="367"/>
      <c r="NVB75" s="367"/>
      <c r="NVC75" s="367"/>
      <c r="NVD75" s="367"/>
      <c r="NVE75" s="367"/>
      <c r="NVF75" s="367"/>
      <c r="NVG75" s="367"/>
      <c r="NVH75" s="367"/>
      <c r="NVI75" s="367"/>
      <c r="NVJ75" s="367"/>
      <c r="NVK75" s="367"/>
      <c r="NVL75" s="367"/>
      <c r="NVM75" s="367"/>
      <c r="NVN75" s="367"/>
      <c r="NVO75" s="367"/>
      <c r="NVP75" s="367"/>
      <c r="NVQ75" s="367"/>
      <c r="NVR75" s="367"/>
      <c r="NVS75" s="367"/>
      <c r="NVT75" s="367"/>
      <c r="NVU75" s="367"/>
      <c r="NVV75" s="367"/>
      <c r="NVW75" s="367"/>
      <c r="NVX75" s="367"/>
      <c r="NVY75" s="367"/>
      <c r="NVZ75" s="367"/>
      <c r="NWA75" s="367"/>
      <c r="NWB75" s="367"/>
      <c r="NWC75" s="367"/>
      <c r="NWD75" s="367"/>
      <c r="NWE75" s="367"/>
      <c r="NWF75" s="367"/>
      <c r="NWG75" s="367"/>
      <c r="NWH75" s="367"/>
      <c r="NWI75" s="367"/>
      <c r="NWJ75" s="367"/>
      <c r="NWK75" s="367"/>
      <c r="NWL75" s="367"/>
      <c r="NWM75" s="367"/>
      <c r="NWN75" s="367"/>
      <c r="NWO75" s="367"/>
      <c r="NWP75" s="367"/>
      <c r="NWQ75" s="367"/>
      <c r="NWR75" s="367"/>
      <c r="NWS75" s="367"/>
      <c r="NWT75" s="367"/>
      <c r="NWU75" s="367"/>
      <c r="NWV75" s="367"/>
      <c r="NWW75" s="367"/>
      <c r="NWX75" s="367"/>
      <c r="NWY75" s="367"/>
      <c r="NWZ75" s="367"/>
      <c r="NXA75" s="367"/>
      <c r="NXB75" s="367"/>
      <c r="NXC75" s="367"/>
      <c r="NXD75" s="367"/>
      <c r="NXE75" s="367"/>
      <c r="NXF75" s="367"/>
      <c r="NXG75" s="367"/>
      <c r="NXH75" s="367"/>
      <c r="NXI75" s="367"/>
      <c r="NXJ75" s="367"/>
      <c r="NXK75" s="367"/>
      <c r="NXL75" s="367"/>
      <c r="NXM75" s="367"/>
      <c r="NXN75" s="367"/>
      <c r="NXO75" s="367"/>
      <c r="NXP75" s="367"/>
      <c r="NXQ75" s="367"/>
      <c r="NXR75" s="367"/>
      <c r="NXS75" s="367"/>
      <c r="NXT75" s="367"/>
      <c r="NXU75" s="367"/>
      <c r="NXV75" s="367"/>
      <c r="NXW75" s="367"/>
      <c r="NXX75" s="367"/>
      <c r="NXY75" s="367"/>
      <c r="NXZ75" s="367"/>
      <c r="NYA75" s="367"/>
      <c r="NYB75" s="367"/>
      <c r="NYC75" s="367"/>
      <c r="NYD75" s="367"/>
      <c r="NYE75" s="367"/>
      <c r="NYF75" s="367"/>
      <c r="NYG75" s="367"/>
      <c r="NYH75" s="367"/>
      <c r="NYI75" s="367"/>
      <c r="NYJ75" s="367"/>
      <c r="NYK75" s="367"/>
      <c r="NYL75" s="367"/>
      <c r="NYM75" s="367"/>
      <c r="NYN75" s="367"/>
      <c r="NYO75" s="367"/>
      <c r="NYP75" s="367"/>
      <c r="NYQ75" s="367"/>
      <c r="NYR75" s="367"/>
      <c r="NYS75" s="367"/>
      <c r="NYT75" s="367"/>
      <c r="NYU75" s="367"/>
      <c r="NYV75" s="367"/>
      <c r="NYW75" s="367"/>
      <c r="NYX75" s="367"/>
      <c r="NYY75" s="367"/>
      <c r="NYZ75" s="367"/>
      <c r="NZA75" s="367"/>
      <c r="NZB75" s="367"/>
      <c r="NZC75" s="367"/>
      <c r="NZD75" s="367"/>
      <c r="NZE75" s="367"/>
      <c r="NZF75" s="367"/>
      <c r="NZG75" s="367"/>
      <c r="NZH75" s="367"/>
      <c r="NZI75" s="367"/>
      <c r="NZJ75" s="367"/>
      <c r="NZK75" s="367"/>
      <c r="NZL75" s="367"/>
      <c r="NZM75" s="367"/>
      <c r="NZN75" s="367"/>
      <c r="NZO75" s="367"/>
      <c r="NZP75" s="367"/>
      <c r="NZQ75" s="367"/>
      <c r="NZR75" s="367"/>
      <c r="NZS75" s="367"/>
      <c r="NZT75" s="367"/>
      <c r="NZU75" s="367"/>
      <c r="NZV75" s="367"/>
      <c r="NZW75" s="367"/>
      <c r="NZX75" s="367"/>
      <c r="NZY75" s="367"/>
      <c r="NZZ75" s="367"/>
      <c r="OAA75" s="367"/>
      <c r="OAB75" s="367"/>
      <c r="OAC75" s="367"/>
      <c r="OAD75" s="367"/>
      <c r="OAE75" s="367"/>
      <c r="OAF75" s="367"/>
      <c r="OAG75" s="367"/>
      <c r="OAH75" s="367"/>
      <c r="OAI75" s="367"/>
      <c r="OAJ75" s="367"/>
      <c r="OAK75" s="367"/>
      <c r="OAL75" s="367"/>
      <c r="OAM75" s="367"/>
      <c r="OAN75" s="367"/>
      <c r="OAO75" s="367"/>
      <c r="OAP75" s="367"/>
      <c r="OAQ75" s="367"/>
      <c r="OAR75" s="367"/>
      <c r="OAS75" s="367"/>
      <c r="OAT75" s="367"/>
      <c r="OAU75" s="367"/>
      <c r="OAV75" s="367"/>
      <c r="OAW75" s="367"/>
      <c r="OAX75" s="367"/>
      <c r="OAY75" s="367"/>
      <c r="OAZ75" s="367"/>
      <c r="OBA75" s="367"/>
      <c r="OBB75" s="367"/>
      <c r="OBC75" s="367"/>
      <c r="OBD75" s="367"/>
      <c r="OBE75" s="367"/>
      <c r="OBF75" s="367"/>
      <c r="OBG75" s="367"/>
      <c r="OBH75" s="367"/>
      <c r="OBI75" s="367"/>
      <c r="OBJ75" s="367"/>
      <c r="OBK75" s="367"/>
      <c r="OBL75" s="367"/>
      <c r="OBM75" s="367"/>
      <c r="OBN75" s="367"/>
      <c r="OBO75" s="367"/>
      <c r="OBP75" s="367"/>
      <c r="OBQ75" s="367"/>
      <c r="OBR75" s="367"/>
      <c r="OBS75" s="367"/>
      <c r="OBT75" s="367"/>
      <c r="OBU75" s="367"/>
      <c r="OBV75" s="367"/>
      <c r="OBW75" s="367"/>
      <c r="OBX75" s="367"/>
      <c r="OBY75" s="367"/>
      <c r="OBZ75" s="367"/>
      <c r="OCA75" s="367"/>
      <c r="OCB75" s="367"/>
      <c r="OCC75" s="367"/>
      <c r="OCD75" s="367"/>
      <c r="OCE75" s="367"/>
      <c r="OCF75" s="367"/>
      <c r="OCG75" s="367"/>
      <c r="OCH75" s="367"/>
      <c r="OCI75" s="367"/>
      <c r="OCJ75" s="367"/>
      <c r="OCK75" s="367"/>
      <c r="OCL75" s="367"/>
      <c r="OCM75" s="367"/>
      <c r="OCN75" s="367"/>
      <c r="OCO75" s="367"/>
      <c r="OCP75" s="367"/>
      <c r="OCQ75" s="367"/>
      <c r="OCR75" s="367"/>
      <c r="OCS75" s="367"/>
      <c r="OCT75" s="367"/>
      <c r="OCU75" s="367"/>
      <c r="OCV75" s="367"/>
      <c r="OCW75" s="367"/>
      <c r="OCX75" s="367"/>
      <c r="OCY75" s="367"/>
      <c r="OCZ75" s="367"/>
      <c r="ODA75" s="367"/>
      <c r="ODB75" s="367"/>
      <c r="ODC75" s="367"/>
      <c r="ODD75" s="367"/>
      <c r="ODE75" s="367"/>
      <c r="ODF75" s="367"/>
      <c r="ODG75" s="367"/>
      <c r="ODH75" s="367"/>
      <c r="ODI75" s="367"/>
      <c r="ODJ75" s="367"/>
      <c r="ODK75" s="367"/>
      <c r="ODL75" s="367"/>
      <c r="ODM75" s="367"/>
      <c r="ODN75" s="367"/>
      <c r="ODO75" s="367"/>
      <c r="ODP75" s="367"/>
      <c r="ODQ75" s="367"/>
      <c r="ODR75" s="367"/>
      <c r="ODS75" s="367"/>
      <c r="ODT75" s="367"/>
      <c r="ODU75" s="367"/>
      <c r="ODV75" s="367"/>
      <c r="ODW75" s="367"/>
      <c r="ODX75" s="367"/>
      <c r="ODY75" s="367"/>
      <c r="ODZ75" s="367"/>
      <c r="OEA75" s="367"/>
      <c r="OEB75" s="367"/>
      <c r="OEC75" s="367"/>
      <c r="OED75" s="367"/>
      <c r="OEE75" s="367"/>
      <c r="OEF75" s="367"/>
      <c r="OEG75" s="367"/>
      <c r="OEH75" s="367"/>
      <c r="OEI75" s="367"/>
      <c r="OEJ75" s="367"/>
      <c r="OEK75" s="367"/>
      <c r="OEL75" s="367"/>
      <c r="OEM75" s="367"/>
      <c r="OEN75" s="367"/>
      <c r="OEO75" s="367"/>
      <c r="OEP75" s="367"/>
      <c r="OEQ75" s="367"/>
      <c r="OER75" s="367"/>
      <c r="OES75" s="367"/>
      <c r="OET75" s="367"/>
      <c r="OEU75" s="367"/>
      <c r="OEV75" s="367"/>
      <c r="OEW75" s="367"/>
      <c r="OEX75" s="367"/>
      <c r="OEY75" s="367"/>
      <c r="OEZ75" s="367"/>
      <c r="OFA75" s="367"/>
      <c r="OFB75" s="367"/>
      <c r="OFC75" s="367"/>
      <c r="OFD75" s="367"/>
      <c r="OFE75" s="367"/>
      <c r="OFF75" s="367"/>
      <c r="OFG75" s="367"/>
      <c r="OFH75" s="367"/>
      <c r="OFI75" s="367"/>
      <c r="OFJ75" s="367"/>
      <c r="OFK75" s="367"/>
      <c r="OFL75" s="367"/>
      <c r="OFM75" s="367"/>
      <c r="OFN75" s="367"/>
      <c r="OFO75" s="367"/>
      <c r="OFP75" s="367"/>
      <c r="OFQ75" s="367"/>
      <c r="OFR75" s="367"/>
      <c r="OFS75" s="367"/>
      <c r="OFT75" s="367"/>
      <c r="OFU75" s="367"/>
      <c r="OFV75" s="367"/>
      <c r="OFW75" s="367"/>
      <c r="OFX75" s="367"/>
      <c r="OFY75" s="367"/>
      <c r="OFZ75" s="367"/>
      <c r="OGA75" s="367"/>
      <c r="OGB75" s="367"/>
      <c r="OGC75" s="367"/>
      <c r="OGD75" s="367"/>
      <c r="OGE75" s="367"/>
      <c r="OGF75" s="367"/>
      <c r="OGG75" s="367"/>
      <c r="OGH75" s="367"/>
      <c r="OGI75" s="367"/>
      <c r="OGJ75" s="367"/>
      <c r="OGK75" s="367"/>
      <c r="OGL75" s="367"/>
      <c r="OGM75" s="367"/>
      <c r="OGN75" s="367"/>
      <c r="OGO75" s="367"/>
      <c r="OGP75" s="367"/>
      <c r="OGQ75" s="367"/>
      <c r="OGR75" s="367"/>
      <c r="OGS75" s="367"/>
      <c r="OGT75" s="367"/>
      <c r="OGU75" s="367"/>
      <c r="OGV75" s="367"/>
      <c r="OGW75" s="367"/>
      <c r="OGX75" s="367"/>
      <c r="OGY75" s="367"/>
      <c r="OGZ75" s="367"/>
      <c r="OHA75" s="367"/>
      <c r="OHB75" s="367"/>
      <c r="OHC75" s="367"/>
      <c r="OHD75" s="367"/>
      <c r="OHE75" s="367"/>
      <c r="OHF75" s="367"/>
      <c r="OHG75" s="367"/>
      <c r="OHH75" s="367"/>
      <c r="OHI75" s="367"/>
      <c r="OHJ75" s="367"/>
      <c r="OHK75" s="367"/>
      <c r="OHL75" s="367"/>
      <c r="OHM75" s="367"/>
      <c r="OHN75" s="367"/>
      <c r="OHO75" s="367"/>
      <c r="OHP75" s="367"/>
      <c r="OHQ75" s="367"/>
      <c r="OHR75" s="367"/>
      <c r="OHS75" s="367"/>
      <c r="OHT75" s="367"/>
      <c r="OHU75" s="367"/>
      <c r="OHV75" s="367"/>
      <c r="OHW75" s="367"/>
      <c r="OHX75" s="367"/>
      <c r="OHY75" s="367"/>
      <c r="OHZ75" s="367"/>
      <c r="OIA75" s="367"/>
      <c r="OIB75" s="367"/>
      <c r="OIC75" s="367"/>
      <c r="OID75" s="367"/>
      <c r="OIE75" s="367"/>
      <c r="OIF75" s="367"/>
      <c r="OIG75" s="367"/>
      <c r="OIH75" s="367"/>
      <c r="OII75" s="367"/>
      <c r="OIJ75" s="367"/>
      <c r="OIK75" s="367"/>
      <c r="OIL75" s="367"/>
      <c r="OIM75" s="367"/>
      <c r="OIN75" s="367"/>
      <c r="OIO75" s="367"/>
      <c r="OIP75" s="367"/>
      <c r="OIQ75" s="367"/>
      <c r="OIR75" s="367"/>
      <c r="OIS75" s="367"/>
      <c r="OIT75" s="367"/>
      <c r="OIU75" s="367"/>
      <c r="OIV75" s="367"/>
      <c r="OIW75" s="367"/>
      <c r="OIX75" s="367"/>
      <c r="OIY75" s="367"/>
      <c r="OIZ75" s="367"/>
      <c r="OJA75" s="367"/>
      <c r="OJB75" s="367"/>
      <c r="OJC75" s="367"/>
      <c r="OJD75" s="367"/>
      <c r="OJE75" s="367"/>
      <c r="OJF75" s="367"/>
      <c r="OJG75" s="367"/>
      <c r="OJH75" s="367"/>
      <c r="OJI75" s="367"/>
      <c r="OJJ75" s="367"/>
      <c r="OJK75" s="367"/>
      <c r="OJL75" s="367"/>
      <c r="OJM75" s="367"/>
      <c r="OJN75" s="367"/>
      <c r="OJO75" s="367"/>
      <c r="OJP75" s="367"/>
      <c r="OJQ75" s="367"/>
      <c r="OJR75" s="367"/>
      <c r="OJS75" s="367"/>
      <c r="OJT75" s="367"/>
      <c r="OJU75" s="367"/>
      <c r="OJV75" s="367"/>
      <c r="OJW75" s="367"/>
      <c r="OJX75" s="367"/>
      <c r="OJY75" s="367"/>
      <c r="OJZ75" s="367"/>
      <c r="OKA75" s="367"/>
      <c r="OKB75" s="367"/>
      <c r="OKC75" s="367"/>
      <c r="OKD75" s="367"/>
      <c r="OKE75" s="367"/>
      <c r="OKF75" s="367"/>
      <c r="OKG75" s="367"/>
      <c r="OKH75" s="367"/>
      <c r="OKI75" s="367"/>
      <c r="OKJ75" s="367"/>
      <c r="OKK75" s="367"/>
      <c r="OKL75" s="367"/>
      <c r="OKM75" s="367"/>
      <c r="OKN75" s="367"/>
      <c r="OKO75" s="367"/>
      <c r="OKP75" s="367"/>
      <c r="OKQ75" s="367"/>
      <c r="OKR75" s="367"/>
      <c r="OKS75" s="367"/>
      <c r="OKT75" s="367"/>
      <c r="OKU75" s="367"/>
      <c r="OKV75" s="367"/>
      <c r="OKW75" s="367"/>
      <c r="OKX75" s="367"/>
      <c r="OKY75" s="367"/>
      <c r="OKZ75" s="367"/>
      <c r="OLA75" s="367"/>
      <c r="OLB75" s="367"/>
      <c r="OLC75" s="367"/>
      <c r="OLD75" s="367"/>
      <c r="OLE75" s="367"/>
      <c r="OLF75" s="367"/>
      <c r="OLG75" s="367"/>
      <c r="OLH75" s="367"/>
      <c r="OLI75" s="367"/>
      <c r="OLJ75" s="367"/>
      <c r="OLK75" s="367"/>
      <c r="OLL75" s="367"/>
      <c r="OLM75" s="367"/>
      <c r="OLN75" s="367"/>
      <c r="OLO75" s="367"/>
      <c r="OLP75" s="367"/>
      <c r="OLQ75" s="367"/>
      <c r="OLR75" s="367"/>
      <c r="OLS75" s="367"/>
      <c r="OLT75" s="367"/>
      <c r="OLU75" s="367"/>
      <c r="OLV75" s="367"/>
      <c r="OLW75" s="367"/>
      <c r="OLX75" s="367"/>
      <c r="OLY75" s="367"/>
      <c r="OLZ75" s="367"/>
      <c r="OMA75" s="367"/>
      <c r="OMB75" s="367"/>
      <c r="OMC75" s="367"/>
      <c r="OMD75" s="367"/>
      <c r="OME75" s="367"/>
      <c r="OMF75" s="367"/>
      <c r="OMG75" s="367"/>
      <c r="OMH75" s="367"/>
      <c r="OMI75" s="367"/>
      <c r="OMJ75" s="367"/>
      <c r="OMK75" s="367"/>
      <c r="OML75" s="367"/>
      <c r="OMM75" s="367"/>
      <c r="OMN75" s="367"/>
      <c r="OMO75" s="367"/>
      <c r="OMP75" s="367"/>
      <c r="OMQ75" s="367"/>
      <c r="OMR75" s="367"/>
      <c r="OMS75" s="367"/>
      <c r="OMT75" s="367"/>
      <c r="OMU75" s="367"/>
      <c r="OMV75" s="367"/>
      <c r="OMW75" s="367"/>
      <c r="OMX75" s="367"/>
      <c r="OMY75" s="367"/>
      <c r="OMZ75" s="367"/>
      <c r="ONA75" s="367"/>
      <c r="ONB75" s="367"/>
      <c r="ONC75" s="367"/>
      <c r="OND75" s="367"/>
      <c r="ONE75" s="367"/>
      <c r="ONF75" s="367"/>
      <c r="ONG75" s="367"/>
      <c r="ONH75" s="367"/>
      <c r="ONI75" s="367"/>
      <c r="ONJ75" s="367"/>
      <c r="ONK75" s="367"/>
      <c r="ONL75" s="367"/>
      <c r="ONM75" s="367"/>
      <c r="ONN75" s="367"/>
      <c r="ONO75" s="367"/>
      <c r="ONP75" s="367"/>
      <c r="ONQ75" s="367"/>
      <c r="ONR75" s="367"/>
      <c r="ONS75" s="367"/>
      <c r="ONT75" s="367"/>
      <c r="ONU75" s="367"/>
      <c r="ONV75" s="367"/>
      <c r="ONW75" s="367"/>
      <c r="ONX75" s="367"/>
      <c r="ONY75" s="367"/>
      <c r="ONZ75" s="367"/>
      <c r="OOA75" s="367"/>
      <c r="OOB75" s="367"/>
      <c r="OOC75" s="367"/>
      <c r="OOD75" s="367"/>
      <c r="OOE75" s="367"/>
      <c r="OOF75" s="367"/>
      <c r="OOG75" s="367"/>
      <c r="OOH75" s="367"/>
      <c r="OOI75" s="367"/>
      <c r="OOJ75" s="367"/>
      <c r="OOK75" s="367"/>
      <c r="OOL75" s="367"/>
      <c r="OOM75" s="367"/>
      <c r="OON75" s="367"/>
      <c r="OOO75" s="367"/>
      <c r="OOP75" s="367"/>
      <c r="OOQ75" s="367"/>
      <c r="OOR75" s="367"/>
      <c r="OOS75" s="367"/>
      <c r="OOT75" s="367"/>
      <c r="OOU75" s="367"/>
      <c r="OOV75" s="367"/>
      <c r="OOW75" s="367"/>
      <c r="OOX75" s="367"/>
      <c r="OOY75" s="367"/>
      <c r="OOZ75" s="367"/>
      <c r="OPA75" s="367"/>
      <c r="OPB75" s="367"/>
      <c r="OPC75" s="367"/>
      <c r="OPD75" s="367"/>
      <c r="OPE75" s="367"/>
      <c r="OPF75" s="367"/>
      <c r="OPG75" s="367"/>
      <c r="OPH75" s="367"/>
      <c r="OPI75" s="367"/>
      <c r="OPJ75" s="367"/>
      <c r="OPK75" s="367"/>
      <c r="OPL75" s="367"/>
      <c r="OPM75" s="367"/>
      <c r="OPN75" s="367"/>
      <c r="OPO75" s="367"/>
      <c r="OPP75" s="367"/>
      <c r="OPQ75" s="367"/>
      <c r="OPR75" s="367"/>
      <c r="OPS75" s="367"/>
      <c r="OPT75" s="367"/>
      <c r="OPU75" s="367"/>
      <c r="OPV75" s="367"/>
      <c r="OPW75" s="367"/>
      <c r="OPX75" s="367"/>
      <c r="OPY75" s="367"/>
      <c r="OPZ75" s="367"/>
      <c r="OQA75" s="367"/>
      <c r="OQB75" s="367"/>
      <c r="OQC75" s="367"/>
      <c r="OQD75" s="367"/>
      <c r="OQE75" s="367"/>
      <c r="OQF75" s="367"/>
      <c r="OQG75" s="367"/>
      <c r="OQH75" s="367"/>
      <c r="OQI75" s="367"/>
      <c r="OQJ75" s="367"/>
      <c r="OQK75" s="367"/>
      <c r="OQL75" s="367"/>
      <c r="OQM75" s="367"/>
      <c r="OQN75" s="367"/>
      <c r="OQO75" s="367"/>
      <c r="OQP75" s="367"/>
      <c r="OQQ75" s="367"/>
      <c r="OQR75" s="367"/>
      <c r="OQS75" s="367"/>
      <c r="OQT75" s="367"/>
      <c r="OQU75" s="367"/>
      <c r="OQV75" s="367"/>
      <c r="OQW75" s="367"/>
      <c r="OQX75" s="367"/>
      <c r="OQY75" s="367"/>
      <c r="OQZ75" s="367"/>
      <c r="ORA75" s="367"/>
      <c r="ORB75" s="367"/>
      <c r="ORC75" s="367"/>
      <c r="ORD75" s="367"/>
      <c r="ORE75" s="367"/>
      <c r="ORF75" s="367"/>
      <c r="ORG75" s="367"/>
      <c r="ORH75" s="367"/>
      <c r="ORI75" s="367"/>
      <c r="ORJ75" s="367"/>
      <c r="ORK75" s="367"/>
      <c r="ORL75" s="367"/>
      <c r="ORM75" s="367"/>
      <c r="ORN75" s="367"/>
      <c r="ORO75" s="367"/>
      <c r="ORP75" s="367"/>
      <c r="ORQ75" s="367"/>
      <c r="ORR75" s="367"/>
      <c r="ORS75" s="367"/>
      <c r="ORT75" s="367"/>
      <c r="ORU75" s="367"/>
      <c r="ORV75" s="367"/>
      <c r="ORW75" s="367"/>
      <c r="ORX75" s="367"/>
      <c r="ORY75" s="367"/>
      <c r="ORZ75" s="367"/>
      <c r="OSA75" s="367"/>
      <c r="OSB75" s="367"/>
      <c r="OSC75" s="367"/>
      <c r="OSD75" s="367"/>
      <c r="OSE75" s="367"/>
      <c r="OSF75" s="367"/>
      <c r="OSG75" s="367"/>
      <c r="OSH75" s="367"/>
      <c r="OSI75" s="367"/>
      <c r="OSJ75" s="367"/>
      <c r="OSK75" s="367"/>
      <c r="OSL75" s="367"/>
      <c r="OSM75" s="367"/>
      <c r="OSN75" s="367"/>
      <c r="OSO75" s="367"/>
      <c r="OSP75" s="367"/>
      <c r="OSQ75" s="367"/>
      <c r="OSR75" s="367"/>
      <c r="OSS75" s="367"/>
      <c r="OST75" s="367"/>
      <c r="OSU75" s="367"/>
      <c r="OSV75" s="367"/>
      <c r="OSW75" s="367"/>
      <c r="OSX75" s="367"/>
      <c r="OSY75" s="367"/>
      <c r="OSZ75" s="367"/>
      <c r="OTA75" s="367"/>
      <c r="OTB75" s="367"/>
      <c r="OTC75" s="367"/>
      <c r="OTD75" s="367"/>
      <c r="OTE75" s="367"/>
      <c r="OTF75" s="367"/>
      <c r="OTG75" s="367"/>
      <c r="OTH75" s="367"/>
      <c r="OTI75" s="367"/>
      <c r="OTJ75" s="367"/>
      <c r="OTK75" s="367"/>
      <c r="OTL75" s="367"/>
      <c r="OTM75" s="367"/>
      <c r="OTN75" s="367"/>
      <c r="OTO75" s="367"/>
      <c r="OTP75" s="367"/>
      <c r="OTQ75" s="367"/>
      <c r="OTR75" s="367"/>
      <c r="OTS75" s="367"/>
      <c r="OTT75" s="367"/>
      <c r="OTU75" s="367"/>
      <c r="OTV75" s="367"/>
      <c r="OTW75" s="367"/>
      <c r="OTX75" s="367"/>
      <c r="OTY75" s="367"/>
      <c r="OTZ75" s="367"/>
      <c r="OUA75" s="367"/>
      <c r="OUB75" s="367"/>
      <c r="OUC75" s="367"/>
      <c r="OUD75" s="367"/>
      <c r="OUE75" s="367"/>
      <c r="OUF75" s="367"/>
      <c r="OUG75" s="367"/>
      <c r="OUH75" s="367"/>
      <c r="OUI75" s="367"/>
      <c r="OUJ75" s="367"/>
      <c r="OUK75" s="367"/>
      <c r="OUL75" s="367"/>
      <c r="OUM75" s="367"/>
      <c r="OUN75" s="367"/>
      <c r="OUO75" s="367"/>
      <c r="OUP75" s="367"/>
      <c r="OUQ75" s="367"/>
      <c r="OUR75" s="367"/>
      <c r="OUS75" s="367"/>
      <c r="OUT75" s="367"/>
      <c r="OUU75" s="367"/>
      <c r="OUV75" s="367"/>
      <c r="OUW75" s="367"/>
      <c r="OUX75" s="367"/>
      <c r="OUY75" s="367"/>
      <c r="OUZ75" s="367"/>
      <c r="OVA75" s="367"/>
      <c r="OVB75" s="367"/>
      <c r="OVC75" s="367"/>
      <c r="OVD75" s="367"/>
      <c r="OVE75" s="367"/>
      <c r="OVF75" s="367"/>
      <c r="OVG75" s="367"/>
      <c r="OVH75" s="367"/>
      <c r="OVI75" s="367"/>
      <c r="OVJ75" s="367"/>
      <c r="OVK75" s="367"/>
      <c r="OVL75" s="367"/>
      <c r="OVM75" s="367"/>
      <c r="OVN75" s="367"/>
      <c r="OVO75" s="367"/>
      <c r="OVP75" s="367"/>
      <c r="OVQ75" s="367"/>
      <c r="OVR75" s="367"/>
      <c r="OVS75" s="367"/>
      <c r="OVT75" s="367"/>
      <c r="OVU75" s="367"/>
      <c r="OVV75" s="367"/>
      <c r="OVW75" s="367"/>
      <c r="OVX75" s="367"/>
      <c r="OVY75" s="367"/>
      <c r="OVZ75" s="367"/>
      <c r="OWA75" s="367"/>
      <c r="OWB75" s="367"/>
      <c r="OWC75" s="367"/>
      <c r="OWD75" s="367"/>
      <c r="OWE75" s="367"/>
      <c r="OWF75" s="367"/>
      <c r="OWG75" s="367"/>
      <c r="OWH75" s="367"/>
      <c r="OWI75" s="367"/>
      <c r="OWJ75" s="367"/>
      <c r="OWK75" s="367"/>
      <c r="OWL75" s="367"/>
      <c r="OWM75" s="367"/>
      <c r="OWN75" s="367"/>
      <c r="OWO75" s="367"/>
      <c r="OWP75" s="367"/>
      <c r="OWQ75" s="367"/>
      <c r="OWR75" s="367"/>
      <c r="OWS75" s="367"/>
      <c r="OWT75" s="367"/>
      <c r="OWU75" s="367"/>
      <c r="OWV75" s="367"/>
      <c r="OWW75" s="367"/>
      <c r="OWX75" s="367"/>
      <c r="OWY75" s="367"/>
      <c r="OWZ75" s="367"/>
      <c r="OXA75" s="367"/>
      <c r="OXB75" s="367"/>
      <c r="OXC75" s="367"/>
      <c r="OXD75" s="367"/>
      <c r="OXE75" s="367"/>
      <c r="OXF75" s="367"/>
      <c r="OXG75" s="367"/>
      <c r="OXH75" s="367"/>
      <c r="OXI75" s="367"/>
      <c r="OXJ75" s="367"/>
      <c r="OXK75" s="367"/>
      <c r="OXL75" s="367"/>
      <c r="OXM75" s="367"/>
      <c r="OXN75" s="367"/>
      <c r="OXO75" s="367"/>
      <c r="OXP75" s="367"/>
      <c r="OXQ75" s="367"/>
      <c r="OXR75" s="367"/>
      <c r="OXS75" s="367"/>
      <c r="OXT75" s="367"/>
      <c r="OXU75" s="367"/>
      <c r="OXV75" s="367"/>
      <c r="OXW75" s="367"/>
      <c r="OXX75" s="367"/>
      <c r="OXY75" s="367"/>
      <c r="OXZ75" s="367"/>
      <c r="OYA75" s="367"/>
      <c r="OYB75" s="367"/>
      <c r="OYC75" s="367"/>
      <c r="OYD75" s="367"/>
      <c r="OYE75" s="367"/>
      <c r="OYF75" s="367"/>
      <c r="OYG75" s="367"/>
      <c r="OYH75" s="367"/>
      <c r="OYI75" s="367"/>
      <c r="OYJ75" s="367"/>
      <c r="OYK75" s="367"/>
      <c r="OYL75" s="367"/>
      <c r="OYM75" s="367"/>
      <c r="OYN75" s="367"/>
      <c r="OYO75" s="367"/>
      <c r="OYP75" s="367"/>
      <c r="OYQ75" s="367"/>
      <c r="OYR75" s="367"/>
      <c r="OYS75" s="367"/>
      <c r="OYT75" s="367"/>
      <c r="OYU75" s="367"/>
      <c r="OYV75" s="367"/>
      <c r="OYW75" s="367"/>
      <c r="OYX75" s="367"/>
      <c r="OYY75" s="367"/>
      <c r="OYZ75" s="367"/>
      <c r="OZA75" s="367"/>
      <c r="OZB75" s="367"/>
      <c r="OZC75" s="367"/>
      <c r="OZD75" s="367"/>
      <c r="OZE75" s="367"/>
      <c r="OZF75" s="367"/>
      <c r="OZG75" s="367"/>
      <c r="OZH75" s="367"/>
      <c r="OZI75" s="367"/>
      <c r="OZJ75" s="367"/>
      <c r="OZK75" s="367"/>
      <c r="OZL75" s="367"/>
      <c r="OZM75" s="367"/>
      <c r="OZN75" s="367"/>
      <c r="OZO75" s="367"/>
      <c r="OZP75" s="367"/>
      <c r="OZQ75" s="367"/>
      <c r="OZR75" s="367"/>
      <c r="OZS75" s="367"/>
      <c r="OZT75" s="367"/>
      <c r="OZU75" s="367"/>
      <c r="OZV75" s="367"/>
      <c r="OZW75" s="367"/>
      <c r="OZX75" s="367"/>
      <c r="OZY75" s="367"/>
      <c r="OZZ75" s="367"/>
      <c r="PAA75" s="367"/>
      <c r="PAB75" s="367"/>
      <c r="PAC75" s="367"/>
      <c r="PAD75" s="367"/>
      <c r="PAE75" s="367"/>
      <c r="PAF75" s="367"/>
      <c r="PAG75" s="367"/>
      <c r="PAH75" s="367"/>
      <c r="PAI75" s="367"/>
      <c r="PAJ75" s="367"/>
      <c r="PAK75" s="367"/>
      <c r="PAL75" s="367"/>
      <c r="PAM75" s="367"/>
      <c r="PAN75" s="367"/>
      <c r="PAO75" s="367"/>
      <c r="PAP75" s="367"/>
      <c r="PAQ75" s="367"/>
      <c r="PAR75" s="367"/>
      <c r="PAS75" s="367"/>
      <c r="PAT75" s="367"/>
      <c r="PAU75" s="367"/>
      <c r="PAV75" s="367"/>
      <c r="PAW75" s="367"/>
      <c r="PAX75" s="367"/>
      <c r="PAY75" s="367"/>
      <c r="PAZ75" s="367"/>
      <c r="PBA75" s="367"/>
      <c r="PBB75" s="367"/>
      <c r="PBC75" s="367"/>
      <c r="PBD75" s="367"/>
      <c r="PBE75" s="367"/>
      <c r="PBF75" s="367"/>
      <c r="PBG75" s="367"/>
      <c r="PBH75" s="367"/>
      <c r="PBI75" s="367"/>
      <c r="PBJ75" s="367"/>
      <c r="PBK75" s="367"/>
      <c r="PBL75" s="367"/>
      <c r="PBM75" s="367"/>
      <c r="PBN75" s="367"/>
      <c r="PBO75" s="367"/>
      <c r="PBP75" s="367"/>
      <c r="PBQ75" s="367"/>
      <c r="PBR75" s="367"/>
      <c r="PBS75" s="367"/>
      <c r="PBT75" s="367"/>
      <c r="PBU75" s="367"/>
      <c r="PBV75" s="367"/>
      <c r="PBW75" s="367"/>
      <c r="PBX75" s="367"/>
      <c r="PBY75" s="367"/>
      <c r="PBZ75" s="367"/>
      <c r="PCA75" s="367"/>
      <c r="PCB75" s="367"/>
      <c r="PCC75" s="367"/>
      <c r="PCD75" s="367"/>
      <c r="PCE75" s="367"/>
      <c r="PCF75" s="367"/>
      <c r="PCG75" s="367"/>
      <c r="PCH75" s="367"/>
      <c r="PCI75" s="367"/>
      <c r="PCJ75" s="367"/>
      <c r="PCK75" s="367"/>
      <c r="PCL75" s="367"/>
      <c r="PCM75" s="367"/>
      <c r="PCN75" s="367"/>
      <c r="PCO75" s="367"/>
      <c r="PCP75" s="367"/>
      <c r="PCQ75" s="367"/>
      <c r="PCR75" s="367"/>
      <c r="PCS75" s="367"/>
      <c r="PCT75" s="367"/>
      <c r="PCU75" s="367"/>
      <c r="PCV75" s="367"/>
      <c r="PCW75" s="367"/>
      <c r="PCX75" s="367"/>
      <c r="PCY75" s="367"/>
      <c r="PCZ75" s="367"/>
      <c r="PDA75" s="367"/>
      <c r="PDB75" s="367"/>
      <c r="PDC75" s="367"/>
      <c r="PDD75" s="367"/>
      <c r="PDE75" s="367"/>
      <c r="PDF75" s="367"/>
      <c r="PDG75" s="367"/>
      <c r="PDH75" s="367"/>
      <c r="PDI75" s="367"/>
      <c r="PDJ75" s="367"/>
      <c r="PDK75" s="367"/>
      <c r="PDL75" s="367"/>
      <c r="PDM75" s="367"/>
      <c r="PDN75" s="367"/>
      <c r="PDO75" s="367"/>
      <c r="PDP75" s="367"/>
      <c r="PDQ75" s="367"/>
      <c r="PDR75" s="367"/>
      <c r="PDS75" s="367"/>
      <c r="PDT75" s="367"/>
      <c r="PDU75" s="367"/>
      <c r="PDV75" s="367"/>
      <c r="PDW75" s="367"/>
      <c r="PDX75" s="367"/>
      <c r="PDY75" s="367"/>
      <c r="PDZ75" s="367"/>
      <c r="PEA75" s="367"/>
      <c r="PEB75" s="367"/>
      <c r="PEC75" s="367"/>
      <c r="PED75" s="367"/>
      <c r="PEE75" s="367"/>
      <c r="PEF75" s="367"/>
      <c r="PEG75" s="367"/>
      <c r="PEH75" s="367"/>
      <c r="PEI75" s="367"/>
      <c r="PEJ75" s="367"/>
      <c r="PEK75" s="367"/>
      <c r="PEL75" s="367"/>
      <c r="PEM75" s="367"/>
      <c r="PEN75" s="367"/>
      <c r="PEO75" s="367"/>
      <c r="PEP75" s="367"/>
      <c r="PEQ75" s="367"/>
      <c r="PER75" s="367"/>
      <c r="PES75" s="367"/>
      <c r="PET75" s="367"/>
      <c r="PEU75" s="367"/>
      <c r="PEV75" s="367"/>
      <c r="PEW75" s="367"/>
      <c r="PEX75" s="367"/>
      <c r="PEY75" s="367"/>
      <c r="PEZ75" s="367"/>
      <c r="PFA75" s="367"/>
      <c r="PFB75" s="367"/>
      <c r="PFC75" s="367"/>
      <c r="PFD75" s="367"/>
      <c r="PFE75" s="367"/>
      <c r="PFF75" s="367"/>
      <c r="PFG75" s="367"/>
      <c r="PFH75" s="367"/>
      <c r="PFI75" s="367"/>
      <c r="PFJ75" s="367"/>
      <c r="PFK75" s="367"/>
      <c r="PFL75" s="367"/>
      <c r="PFM75" s="367"/>
      <c r="PFN75" s="367"/>
      <c r="PFO75" s="367"/>
      <c r="PFP75" s="367"/>
      <c r="PFQ75" s="367"/>
      <c r="PFR75" s="367"/>
      <c r="PFS75" s="367"/>
      <c r="PFT75" s="367"/>
      <c r="PFU75" s="367"/>
      <c r="PFV75" s="367"/>
      <c r="PFW75" s="367"/>
      <c r="PFX75" s="367"/>
      <c r="PFY75" s="367"/>
      <c r="PFZ75" s="367"/>
      <c r="PGA75" s="367"/>
      <c r="PGB75" s="367"/>
      <c r="PGC75" s="367"/>
      <c r="PGD75" s="367"/>
      <c r="PGE75" s="367"/>
      <c r="PGF75" s="367"/>
      <c r="PGG75" s="367"/>
      <c r="PGH75" s="367"/>
      <c r="PGI75" s="367"/>
      <c r="PGJ75" s="367"/>
      <c r="PGK75" s="367"/>
      <c r="PGL75" s="367"/>
      <c r="PGM75" s="367"/>
      <c r="PGN75" s="367"/>
      <c r="PGO75" s="367"/>
      <c r="PGP75" s="367"/>
      <c r="PGQ75" s="367"/>
      <c r="PGR75" s="367"/>
      <c r="PGS75" s="367"/>
      <c r="PGT75" s="367"/>
      <c r="PGU75" s="367"/>
      <c r="PGV75" s="367"/>
      <c r="PGW75" s="367"/>
      <c r="PGX75" s="367"/>
      <c r="PGY75" s="367"/>
      <c r="PGZ75" s="367"/>
      <c r="PHA75" s="367"/>
      <c r="PHB75" s="367"/>
      <c r="PHC75" s="367"/>
      <c r="PHD75" s="367"/>
      <c r="PHE75" s="367"/>
      <c r="PHF75" s="367"/>
      <c r="PHG75" s="367"/>
      <c r="PHH75" s="367"/>
      <c r="PHI75" s="367"/>
      <c r="PHJ75" s="367"/>
      <c r="PHK75" s="367"/>
      <c r="PHL75" s="367"/>
      <c r="PHM75" s="367"/>
      <c r="PHN75" s="367"/>
      <c r="PHO75" s="367"/>
      <c r="PHP75" s="367"/>
      <c r="PHQ75" s="367"/>
      <c r="PHR75" s="367"/>
      <c r="PHS75" s="367"/>
      <c r="PHT75" s="367"/>
      <c r="PHU75" s="367"/>
      <c r="PHV75" s="367"/>
      <c r="PHW75" s="367"/>
      <c r="PHX75" s="367"/>
      <c r="PHY75" s="367"/>
      <c r="PHZ75" s="367"/>
      <c r="PIA75" s="367"/>
      <c r="PIB75" s="367"/>
      <c r="PIC75" s="367"/>
      <c r="PID75" s="367"/>
      <c r="PIE75" s="367"/>
      <c r="PIF75" s="367"/>
      <c r="PIG75" s="367"/>
      <c r="PIH75" s="367"/>
      <c r="PII75" s="367"/>
      <c r="PIJ75" s="367"/>
      <c r="PIK75" s="367"/>
      <c r="PIL75" s="367"/>
      <c r="PIM75" s="367"/>
      <c r="PIN75" s="367"/>
      <c r="PIO75" s="367"/>
      <c r="PIP75" s="367"/>
      <c r="PIQ75" s="367"/>
      <c r="PIR75" s="367"/>
      <c r="PIS75" s="367"/>
      <c r="PIT75" s="367"/>
      <c r="PIU75" s="367"/>
      <c r="PIV75" s="367"/>
      <c r="PIW75" s="367"/>
      <c r="PIX75" s="367"/>
      <c r="PIY75" s="367"/>
      <c r="PIZ75" s="367"/>
      <c r="PJA75" s="367"/>
      <c r="PJB75" s="367"/>
      <c r="PJC75" s="367"/>
      <c r="PJD75" s="367"/>
      <c r="PJE75" s="367"/>
      <c r="PJF75" s="367"/>
      <c r="PJG75" s="367"/>
      <c r="PJH75" s="367"/>
      <c r="PJI75" s="367"/>
      <c r="PJJ75" s="367"/>
      <c r="PJK75" s="367"/>
      <c r="PJL75" s="367"/>
      <c r="PJM75" s="367"/>
      <c r="PJN75" s="367"/>
      <c r="PJO75" s="367"/>
      <c r="PJP75" s="367"/>
      <c r="PJQ75" s="367"/>
      <c r="PJR75" s="367"/>
      <c r="PJS75" s="367"/>
      <c r="PJT75" s="367"/>
      <c r="PJU75" s="367"/>
      <c r="PJV75" s="367"/>
      <c r="PJW75" s="367"/>
      <c r="PJX75" s="367"/>
      <c r="PJY75" s="367"/>
      <c r="PJZ75" s="367"/>
      <c r="PKA75" s="367"/>
      <c r="PKB75" s="367"/>
      <c r="PKC75" s="367"/>
      <c r="PKD75" s="367"/>
      <c r="PKE75" s="367"/>
      <c r="PKF75" s="367"/>
      <c r="PKG75" s="367"/>
      <c r="PKH75" s="367"/>
      <c r="PKI75" s="367"/>
      <c r="PKJ75" s="367"/>
      <c r="PKK75" s="367"/>
      <c r="PKL75" s="367"/>
      <c r="PKM75" s="367"/>
      <c r="PKN75" s="367"/>
      <c r="PKO75" s="367"/>
      <c r="PKP75" s="367"/>
      <c r="PKQ75" s="367"/>
      <c r="PKR75" s="367"/>
      <c r="PKS75" s="367"/>
      <c r="PKT75" s="367"/>
      <c r="PKU75" s="367"/>
      <c r="PKV75" s="367"/>
      <c r="PKW75" s="367"/>
      <c r="PKX75" s="367"/>
      <c r="PKY75" s="367"/>
      <c r="PKZ75" s="367"/>
      <c r="PLA75" s="367"/>
      <c r="PLB75" s="367"/>
      <c r="PLC75" s="367"/>
      <c r="PLD75" s="367"/>
      <c r="PLE75" s="367"/>
      <c r="PLF75" s="367"/>
      <c r="PLG75" s="367"/>
      <c r="PLH75" s="367"/>
      <c r="PLI75" s="367"/>
      <c r="PLJ75" s="367"/>
      <c r="PLK75" s="367"/>
      <c r="PLL75" s="367"/>
      <c r="PLM75" s="367"/>
      <c r="PLN75" s="367"/>
      <c r="PLO75" s="367"/>
      <c r="PLP75" s="367"/>
      <c r="PLQ75" s="367"/>
      <c r="PLR75" s="367"/>
      <c r="PLS75" s="367"/>
      <c r="PLT75" s="367"/>
      <c r="PLU75" s="367"/>
      <c r="PLV75" s="367"/>
      <c r="PLW75" s="367"/>
      <c r="PLX75" s="367"/>
      <c r="PLY75" s="367"/>
      <c r="PLZ75" s="367"/>
      <c r="PMA75" s="367"/>
      <c r="PMB75" s="367"/>
      <c r="PMC75" s="367"/>
      <c r="PMD75" s="367"/>
      <c r="PME75" s="367"/>
      <c r="PMF75" s="367"/>
      <c r="PMG75" s="367"/>
      <c r="PMH75" s="367"/>
      <c r="PMI75" s="367"/>
      <c r="PMJ75" s="367"/>
      <c r="PMK75" s="367"/>
      <c r="PML75" s="367"/>
      <c r="PMM75" s="367"/>
      <c r="PMN75" s="367"/>
      <c r="PMO75" s="367"/>
      <c r="PMP75" s="367"/>
      <c r="PMQ75" s="367"/>
      <c r="PMR75" s="367"/>
      <c r="PMS75" s="367"/>
      <c r="PMT75" s="367"/>
      <c r="PMU75" s="367"/>
      <c r="PMV75" s="367"/>
      <c r="PMW75" s="367"/>
      <c r="PMX75" s="367"/>
      <c r="PMY75" s="367"/>
      <c r="PMZ75" s="367"/>
      <c r="PNA75" s="367"/>
      <c r="PNB75" s="367"/>
      <c r="PNC75" s="367"/>
      <c r="PND75" s="367"/>
      <c r="PNE75" s="367"/>
      <c r="PNF75" s="367"/>
      <c r="PNG75" s="367"/>
      <c r="PNH75" s="367"/>
      <c r="PNI75" s="367"/>
      <c r="PNJ75" s="367"/>
      <c r="PNK75" s="367"/>
      <c r="PNL75" s="367"/>
      <c r="PNM75" s="367"/>
      <c r="PNN75" s="367"/>
      <c r="PNO75" s="367"/>
      <c r="PNP75" s="367"/>
      <c r="PNQ75" s="367"/>
      <c r="PNR75" s="367"/>
      <c r="PNS75" s="367"/>
      <c r="PNT75" s="367"/>
      <c r="PNU75" s="367"/>
      <c r="PNV75" s="367"/>
      <c r="PNW75" s="367"/>
      <c r="PNX75" s="367"/>
      <c r="PNY75" s="367"/>
      <c r="PNZ75" s="367"/>
      <c r="POA75" s="367"/>
      <c r="POB75" s="367"/>
      <c r="POC75" s="367"/>
      <c r="POD75" s="367"/>
      <c r="POE75" s="367"/>
      <c r="POF75" s="367"/>
      <c r="POG75" s="367"/>
      <c r="POH75" s="367"/>
      <c r="POI75" s="367"/>
      <c r="POJ75" s="367"/>
      <c r="POK75" s="367"/>
      <c r="POL75" s="367"/>
      <c r="POM75" s="367"/>
      <c r="PON75" s="367"/>
      <c r="POO75" s="367"/>
      <c r="POP75" s="367"/>
      <c r="POQ75" s="367"/>
      <c r="POR75" s="367"/>
      <c r="POS75" s="367"/>
      <c r="POT75" s="367"/>
      <c r="POU75" s="367"/>
      <c r="POV75" s="367"/>
      <c r="POW75" s="367"/>
      <c r="POX75" s="367"/>
      <c r="POY75" s="367"/>
      <c r="POZ75" s="367"/>
      <c r="PPA75" s="367"/>
      <c r="PPB75" s="367"/>
      <c r="PPC75" s="367"/>
      <c r="PPD75" s="367"/>
      <c r="PPE75" s="367"/>
      <c r="PPF75" s="367"/>
      <c r="PPG75" s="367"/>
      <c r="PPH75" s="367"/>
      <c r="PPI75" s="367"/>
      <c r="PPJ75" s="367"/>
      <c r="PPK75" s="367"/>
      <c r="PPL75" s="367"/>
      <c r="PPM75" s="367"/>
      <c r="PPN75" s="367"/>
      <c r="PPO75" s="367"/>
      <c r="PPP75" s="367"/>
      <c r="PPQ75" s="367"/>
      <c r="PPR75" s="367"/>
      <c r="PPS75" s="367"/>
      <c r="PPT75" s="367"/>
      <c r="PPU75" s="367"/>
      <c r="PPV75" s="367"/>
      <c r="PPW75" s="367"/>
      <c r="PPX75" s="367"/>
      <c r="PPY75" s="367"/>
      <c r="PPZ75" s="367"/>
      <c r="PQA75" s="367"/>
      <c r="PQB75" s="367"/>
      <c r="PQC75" s="367"/>
      <c r="PQD75" s="367"/>
      <c r="PQE75" s="367"/>
      <c r="PQF75" s="367"/>
      <c r="PQG75" s="367"/>
      <c r="PQH75" s="367"/>
      <c r="PQI75" s="367"/>
      <c r="PQJ75" s="367"/>
      <c r="PQK75" s="367"/>
      <c r="PQL75" s="367"/>
      <c r="PQM75" s="367"/>
      <c r="PQN75" s="367"/>
      <c r="PQO75" s="367"/>
      <c r="PQP75" s="367"/>
      <c r="PQQ75" s="367"/>
      <c r="PQR75" s="367"/>
      <c r="PQS75" s="367"/>
      <c r="PQT75" s="367"/>
      <c r="PQU75" s="367"/>
      <c r="PQV75" s="367"/>
      <c r="PQW75" s="367"/>
      <c r="PQX75" s="367"/>
      <c r="PQY75" s="367"/>
      <c r="PQZ75" s="367"/>
      <c r="PRA75" s="367"/>
      <c r="PRB75" s="367"/>
      <c r="PRC75" s="367"/>
      <c r="PRD75" s="367"/>
      <c r="PRE75" s="367"/>
      <c r="PRF75" s="367"/>
      <c r="PRG75" s="367"/>
      <c r="PRH75" s="367"/>
      <c r="PRI75" s="367"/>
      <c r="PRJ75" s="367"/>
      <c r="PRK75" s="367"/>
      <c r="PRL75" s="367"/>
      <c r="PRM75" s="367"/>
      <c r="PRN75" s="367"/>
      <c r="PRO75" s="367"/>
      <c r="PRP75" s="367"/>
      <c r="PRQ75" s="367"/>
      <c r="PRR75" s="367"/>
      <c r="PRS75" s="367"/>
      <c r="PRT75" s="367"/>
      <c r="PRU75" s="367"/>
      <c r="PRV75" s="367"/>
      <c r="PRW75" s="367"/>
      <c r="PRX75" s="367"/>
      <c r="PRY75" s="367"/>
      <c r="PRZ75" s="367"/>
      <c r="PSA75" s="367"/>
      <c r="PSB75" s="367"/>
      <c r="PSC75" s="367"/>
      <c r="PSD75" s="367"/>
      <c r="PSE75" s="367"/>
      <c r="PSF75" s="367"/>
      <c r="PSG75" s="367"/>
      <c r="PSH75" s="367"/>
      <c r="PSI75" s="367"/>
      <c r="PSJ75" s="367"/>
      <c r="PSK75" s="367"/>
      <c r="PSL75" s="367"/>
      <c r="PSM75" s="367"/>
      <c r="PSN75" s="367"/>
      <c r="PSO75" s="367"/>
      <c r="PSP75" s="367"/>
      <c r="PSQ75" s="367"/>
      <c r="PSR75" s="367"/>
      <c r="PSS75" s="367"/>
      <c r="PST75" s="367"/>
      <c r="PSU75" s="367"/>
      <c r="PSV75" s="367"/>
      <c r="PSW75" s="367"/>
      <c r="PSX75" s="367"/>
      <c r="PSY75" s="367"/>
      <c r="PSZ75" s="367"/>
      <c r="PTA75" s="367"/>
      <c r="PTB75" s="367"/>
      <c r="PTC75" s="367"/>
      <c r="PTD75" s="367"/>
      <c r="PTE75" s="367"/>
      <c r="PTF75" s="367"/>
      <c r="PTG75" s="367"/>
      <c r="PTH75" s="367"/>
      <c r="PTI75" s="367"/>
      <c r="PTJ75" s="367"/>
      <c r="PTK75" s="367"/>
      <c r="PTL75" s="367"/>
      <c r="PTM75" s="367"/>
      <c r="PTN75" s="367"/>
      <c r="PTO75" s="367"/>
      <c r="PTP75" s="367"/>
      <c r="PTQ75" s="367"/>
      <c r="PTR75" s="367"/>
      <c r="PTS75" s="367"/>
      <c r="PTT75" s="367"/>
      <c r="PTU75" s="367"/>
      <c r="PTV75" s="367"/>
      <c r="PTW75" s="367"/>
      <c r="PTX75" s="367"/>
      <c r="PTY75" s="367"/>
      <c r="PTZ75" s="367"/>
      <c r="PUA75" s="367"/>
      <c r="PUB75" s="367"/>
      <c r="PUC75" s="367"/>
      <c r="PUD75" s="367"/>
      <c r="PUE75" s="367"/>
      <c r="PUF75" s="367"/>
      <c r="PUG75" s="367"/>
      <c r="PUH75" s="367"/>
      <c r="PUI75" s="367"/>
      <c r="PUJ75" s="367"/>
      <c r="PUK75" s="367"/>
      <c r="PUL75" s="367"/>
      <c r="PUM75" s="367"/>
      <c r="PUN75" s="367"/>
      <c r="PUO75" s="367"/>
      <c r="PUP75" s="367"/>
      <c r="PUQ75" s="367"/>
      <c r="PUR75" s="367"/>
      <c r="PUS75" s="367"/>
      <c r="PUT75" s="367"/>
      <c r="PUU75" s="367"/>
      <c r="PUV75" s="367"/>
      <c r="PUW75" s="367"/>
      <c r="PUX75" s="367"/>
      <c r="PUY75" s="367"/>
      <c r="PUZ75" s="367"/>
      <c r="PVA75" s="367"/>
      <c r="PVB75" s="367"/>
      <c r="PVC75" s="367"/>
      <c r="PVD75" s="367"/>
      <c r="PVE75" s="367"/>
      <c r="PVF75" s="367"/>
      <c r="PVG75" s="367"/>
      <c r="PVH75" s="367"/>
      <c r="PVI75" s="367"/>
      <c r="PVJ75" s="367"/>
      <c r="PVK75" s="367"/>
      <c r="PVL75" s="367"/>
      <c r="PVM75" s="367"/>
      <c r="PVN75" s="367"/>
      <c r="PVO75" s="367"/>
      <c r="PVP75" s="367"/>
      <c r="PVQ75" s="367"/>
      <c r="PVR75" s="367"/>
      <c r="PVS75" s="367"/>
      <c r="PVT75" s="367"/>
      <c r="PVU75" s="367"/>
      <c r="PVV75" s="367"/>
      <c r="PVW75" s="367"/>
      <c r="PVX75" s="367"/>
      <c r="PVY75" s="367"/>
      <c r="PVZ75" s="367"/>
      <c r="PWA75" s="367"/>
      <c r="PWB75" s="367"/>
      <c r="PWC75" s="367"/>
      <c r="PWD75" s="367"/>
      <c r="PWE75" s="367"/>
      <c r="PWF75" s="367"/>
      <c r="PWG75" s="367"/>
      <c r="PWH75" s="367"/>
      <c r="PWI75" s="367"/>
      <c r="PWJ75" s="367"/>
      <c r="PWK75" s="367"/>
      <c r="PWL75" s="367"/>
      <c r="PWM75" s="367"/>
      <c r="PWN75" s="367"/>
      <c r="PWO75" s="367"/>
      <c r="PWP75" s="367"/>
      <c r="PWQ75" s="367"/>
      <c r="PWR75" s="367"/>
      <c r="PWS75" s="367"/>
      <c r="PWT75" s="367"/>
      <c r="PWU75" s="367"/>
      <c r="PWV75" s="367"/>
      <c r="PWW75" s="367"/>
      <c r="PWX75" s="367"/>
      <c r="PWY75" s="367"/>
      <c r="PWZ75" s="367"/>
      <c r="PXA75" s="367"/>
      <c r="PXB75" s="367"/>
      <c r="PXC75" s="367"/>
      <c r="PXD75" s="367"/>
      <c r="PXE75" s="367"/>
      <c r="PXF75" s="367"/>
      <c r="PXG75" s="367"/>
      <c r="PXH75" s="367"/>
      <c r="PXI75" s="367"/>
      <c r="PXJ75" s="367"/>
      <c r="PXK75" s="367"/>
      <c r="PXL75" s="367"/>
      <c r="PXM75" s="367"/>
      <c r="PXN75" s="367"/>
      <c r="PXO75" s="367"/>
      <c r="PXP75" s="367"/>
      <c r="PXQ75" s="367"/>
      <c r="PXR75" s="367"/>
      <c r="PXS75" s="367"/>
      <c r="PXT75" s="367"/>
      <c r="PXU75" s="367"/>
      <c r="PXV75" s="367"/>
      <c r="PXW75" s="367"/>
      <c r="PXX75" s="367"/>
      <c r="PXY75" s="367"/>
      <c r="PXZ75" s="367"/>
      <c r="PYA75" s="367"/>
      <c r="PYB75" s="367"/>
      <c r="PYC75" s="367"/>
      <c r="PYD75" s="367"/>
      <c r="PYE75" s="367"/>
      <c r="PYF75" s="367"/>
      <c r="PYG75" s="367"/>
      <c r="PYH75" s="367"/>
      <c r="PYI75" s="367"/>
      <c r="PYJ75" s="367"/>
      <c r="PYK75" s="367"/>
      <c r="PYL75" s="367"/>
      <c r="PYM75" s="367"/>
      <c r="PYN75" s="367"/>
      <c r="PYO75" s="367"/>
      <c r="PYP75" s="367"/>
      <c r="PYQ75" s="367"/>
      <c r="PYR75" s="367"/>
      <c r="PYS75" s="367"/>
      <c r="PYT75" s="367"/>
      <c r="PYU75" s="367"/>
      <c r="PYV75" s="367"/>
      <c r="PYW75" s="367"/>
      <c r="PYX75" s="367"/>
      <c r="PYY75" s="367"/>
      <c r="PYZ75" s="367"/>
      <c r="PZA75" s="367"/>
      <c r="PZB75" s="367"/>
      <c r="PZC75" s="367"/>
      <c r="PZD75" s="367"/>
      <c r="PZE75" s="367"/>
      <c r="PZF75" s="367"/>
      <c r="PZG75" s="367"/>
      <c r="PZH75" s="367"/>
      <c r="PZI75" s="367"/>
      <c r="PZJ75" s="367"/>
      <c r="PZK75" s="367"/>
      <c r="PZL75" s="367"/>
      <c r="PZM75" s="367"/>
      <c r="PZN75" s="367"/>
      <c r="PZO75" s="367"/>
      <c r="PZP75" s="367"/>
      <c r="PZQ75" s="367"/>
      <c r="PZR75" s="367"/>
      <c r="PZS75" s="367"/>
      <c r="PZT75" s="367"/>
      <c r="PZU75" s="367"/>
      <c r="PZV75" s="367"/>
      <c r="PZW75" s="367"/>
      <c r="PZX75" s="367"/>
      <c r="PZY75" s="367"/>
      <c r="PZZ75" s="367"/>
      <c r="QAA75" s="367"/>
      <c r="QAB75" s="367"/>
      <c r="QAC75" s="367"/>
      <c r="QAD75" s="367"/>
      <c r="QAE75" s="367"/>
      <c r="QAF75" s="367"/>
      <c r="QAG75" s="367"/>
      <c r="QAH75" s="367"/>
      <c r="QAI75" s="367"/>
      <c r="QAJ75" s="367"/>
      <c r="QAK75" s="367"/>
      <c r="QAL75" s="367"/>
      <c r="QAM75" s="367"/>
      <c r="QAN75" s="367"/>
      <c r="QAO75" s="367"/>
      <c r="QAP75" s="367"/>
      <c r="QAQ75" s="367"/>
      <c r="QAR75" s="367"/>
      <c r="QAS75" s="367"/>
      <c r="QAT75" s="367"/>
      <c r="QAU75" s="367"/>
      <c r="QAV75" s="367"/>
      <c r="QAW75" s="367"/>
      <c r="QAX75" s="367"/>
      <c r="QAY75" s="367"/>
      <c r="QAZ75" s="367"/>
      <c r="QBA75" s="367"/>
      <c r="QBB75" s="367"/>
      <c r="QBC75" s="367"/>
      <c r="QBD75" s="367"/>
      <c r="QBE75" s="367"/>
      <c r="QBF75" s="367"/>
      <c r="QBG75" s="367"/>
      <c r="QBH75" s="367"/>
      <c r="QBI75" s="367"/>
      <c r="QBJ75" s="367"/>
      <c r="QBK75" s="367"/>
      <c r="QBL75" s="367"/>
      <c r="QBM75" s="367"/>
      <c r="QBN75" s="367"/>
      <c r="QBO75" s="367"/>
      <c r="QBP75" s="367"/>
      <c r="QBQ75" s="367"/>
      <c r="QBR75" s="367"/>
      <c r="QBS75" s="367"/>
      <c r="QBT75" s="367"/>
      <c r="QBU75" s="367"/>
      <c r="QBV75" s="367"/>
      <c r="QBW75" s="367"/>
      <c r="QBX75" s="367"/>
      <c r="QBY75" s="367"/>
      <c r="QBZ75" s="367"/>
      <c r="QCA75" s="367"/>
      <c r="QCB75" s="367"/>
      <c r="QCC75" s="367"/>
      <c r="QCD75" s="367"/>
      <c r="QCE75" s="367"/>
      <c r="QCF75" s="367"/>
      <c r="QCG75" s="367"/>
      <c r="QCH75" s="367"/>
      <c r="QCI75" s="367"/>
      <c r="QCJ75" s="367"/>
      <c r="QCK75" s="367"/>
      <c r="QCL75" s="367"/>
      <c r="QCM75" s="367"/>
      <c r="QCN75" s="367"/>
      <c r="QCO75" s="367"/>
      <c r="QCP75" s="367"/>
      <c r="QCQ75" s="367"/>
      <c r="QCR75" s="367"/>
      <c r="QCS75" s="367"/>
      <c r="QCT75" s="367"/>
      <c r="QCU75" s="367"/>
      <c r="QCV75" s="367"/>
      <c r="QCW75" s="367"/>
      <c r="QCX75" s="367"/>
      <c r="QCY75" s="367"/>
      <c r="QCZ75" s="367"/>
      <c r="QDA75" s="367"/>
      <c r="QDB75" s="367"/>
      <c r="QDC75" s="367"/>
      <c r="QDD75" s="367"/>
      <c r="QDE75" s="367"/>
      <c r="QDF75" s="367"/>
      <c r="QDG75" s="367"/>
      <c r="QDH75" s="367"/>
      <c r="QDI75" s="367"/>
      <c r="QDJ75" s="367"/>
      <c r="QDK75" s="367"/>
      <c r="QDL75" s="367"/>
      <c r="QDM75" s="367"/>
      <c r="QDN75" s="367"/>
      <c r="QDO75" s="367"/>
      <c r="QDP75" s="367"/>
      <c r="QDQ75" s="367"/>
      <c r="QDR75" s="367"/>
      <c r="QDS75" s="367"/>
      <c r="QDT75" s="367"/>
      <c r="QDU75" s="367"/>
      <c r="QDV75" s="367"/>
      <c r="QDW75" s="367"/>
      <c r="QDX75" s="367"/>
      <c r="QDY75" s="367"/>
      <c r="QDZ75" s="367"/>
      <c r="QEA75" s="367"/>
      <c r="QEB75" s="367"/>
      <c r="QEC75" s="367"/>
      <c r="QED75" s="367"/>
      <c r="QEE75" s="367"/>
      <c r="QEF75" s="367"/>
      <c r="QEG75" s="367"/>
      <c r="QEH75" s="367"/>
      <c r="QEI75" s="367"/>
      <c r="QEJ75" s="367"/>
      <c r="QEK75" s="367"/>
      <c r="QEL75" s="367"/>
      <c r="QEM75" s="367"/>
      <c r="QEN75" s="367"/>
      <c r="QEO75" s="367"/>
      <c r="QEP75" s="367"/>
      <c r="QEQ75" s="367"/>
      <c r="QER75" s="367"/>
      <c r="QES75" s="367"/>
      <c r="QET75" s="367"/>
      <c r="QEU75" s="367"/>
      <c r="QEV75" s="367"/>
      <c r="QEW75" s="367"/>
      <c r="QEX75" s="367"/>
      <c r="QEY75" s="367"/>
      <c r="QEZ75" s="367"/>
      <c r="QFA75" s="367"/>
      <c r="QFB75" s="367"/>
      <c r="QFC75" s="367"/>
      <c r="QFD75" s="367"/>
      <c r="QFE75" s="367"/>
      <c r="QFF75" s="367"/>
      <c r="QFG75" s="367"/>
      <c r="QFH75" s="367"/>
      <c r="QFI75" s="367"/>
      <c r="QFJ75" s="367"/>
      <c r="QFK75" s="367"/>
      <c r="QFL75" s="367"/>
      <c r="QFM75" s="367"/>
      <c r="QFN75" s="367"/>
      <c r="QFO75" s="367"/>
      <c r="QFP75" s="367"/>
      <c r="QFQ75" s="367"/>
      <c r="QFR75" s="367"/>
      <c r="QFS75" s="367"/>
      <c r="QFT75" s="367"/>
      <c r="QFU75" s="367"/>
      <c r="QFV75" s="367"/>
      <c r="QFW75" s="367"/>
      <c r="QFX75" s="367"/>
      <c r="QFY75" s="367"/>
      <c r="QFZ75" s="367"/>
      <c r="QGA75" s="367"/>
      <c r="QGB75" s="367"/>
      <c r="QGC75" s="367"/>
      <c r="QGD75" s="367"/>
      <c r="QGE75" s="367"/>
      <c r="QGF75" s="367"/>
      <c r="QGG75" s="367"/>
      <c r="QGH75" s="367"/>
      <c r="QGI75" s="367"/>
      <c r="QGJ75" s="367"/>
      <c r="QGK75" s="367"/>
      <c r="QGL75" s="367"/>
      <c r="QGM75" s="367"/>
      <c r="QGN75" s="367"/>
      <c r="QGO75" s="367"/>
      <c r="QGP75" s="367"/>
      <c r="QGQ75" s="367"/>
      <c r="QGR75" s="367"/>
      <c r="QGS75" s="367"/>
      <c r="QGT75" s="367"/>
      <c r="QGU75" s="367"/>
      <c r="QGV75" s="367"/>
      <c r="QGW75" s="367"/>
      <c r="QGX75" s="367"/>
      <c r="QGY75" s="367"/>
      <c r="QGZ75" s="367"/>
      <c r="QHA75" s="367"/>
      <c r="QHB75" s="367"/>
      <c r="QHC75" s="367"/>
      <c r="QHD75" s="367"/>
      <c r="QHE75" s="367"/>
      <c r="QHF75" s="367"/>
      <c r="QHG75" s="367"/>
      <c r="QHH75" s="367"/>
      <c r="QHI75" s="367"/>
      <c r="QHJ75" s="367"/>
      <c r="QHK75" s="367"/>
      <c r="QHL75" s="367"/>
      <c r="QHM75" s="367"/>
      <c r="QHN75" s="367"/>
      <c r="QHO75" s="367"/>
      <c r="QHP75" s="367"/>
      <c r="QHQ75" s="367"/>
      <c r="QHR75" s="367"/>
      <c r="QHS75" s="367"/>
      <c r="QHT75" s="367"/>
      <c r="QHU75" s="367"/>
      <c r="QHV75" s="367"/>
      <c r="QHW75" s="367"/>
      <c r="QHX75" s="367"/>
      <c r="QHY75" s="367"/>
      <c r="QHZ75" s="367"/>
      <c r="QIA75" s="367"/>
      <c r="QIB75" s="367"/>
      <c r="QIC75" s="367"/>
      <c r="QID75" s="367"/>
      <c r="QIE75" s="367"/>
      <c r="QIF75" s="367"/>
      <c r="QIG75" s="367"/>
      <c r="QIH75" s="367"/>
      <c r="QII75" s="367"/>
      <c r="QIJ75" s="367"/>
      <c r="QIK75" s="367"/>
      <c r="QIL75" s="367"/>
      <c r="QIM75" s="367"/>
      <c r="QIN75" s="367"/>
      <c r="QIO75" s="367"/>
      <c r="QIP75" s="367"/>
      <c r="QIQ75" s="367"/>
      <c r="QIR75" s="367"/>
      <c r="QIS75" s="367"/>
      <c r="QIT75" s="367"/>
      <c r="QIU75" s="367"/>
      <c r="QIV75" s="367"/>
      <c r="QIW75" s="367"/>
      <c r="QIX75" s="367"/>
      <c r="QIY75" s="367"/>
      <c r="QIZ75" s="367"/>
      <c r="QJA75" s="367"/>
      <c r="QJB75" s="367"/>
      <c r="QJC75" s="367"/>
      <c r="QJD75" s="367"/>
      <c r="QJE75" s="367"/>
      <c r="QJF75" s="367"/>
      <c r="QJG75" s="367"/>
      <c r="QJH75" s="367"/>
      <c r="QJI75" s="367"/>
      <c r="QJJ75" s="367"/>
      <c r="QJK75" s="367"/>
      <c r="QJL75" s="367"/>
      <c r="QJM75" s="367"/>
      <c r="QJN75" s="367"/>
      <c r="QJO75" s="367"/>
      <c r="QJP75" s="367"/>
      <c r="QJQ75" s="367"/>
      <c r="QJR75" s="367"/>
      <c r="QJS75" s="367"/>
      <c r="QJT75" s="367"/>
      <c r="QJU75" s="367"/>
      <c r="QJV75" s="367"/>
      <c r="QJW75" s="367"/>
      <c r="QJX75" s="367"/>
      <c r="QJY75" s="367"/>
      <c r="QJZ75" s="367"/>
      <c r="QKA75" s="367"/>
      <c r="QKB75" s="367"/>
      <c r="QKC75" s="367"/>
      <c r="QKD75" s="367"/>
      <c r="QKE75" s="367"/>
      <c r="QKF75" s="367"/>
      <c r="QKG75" s="367"/>
      <c r="QKH75" s="367"/>
      <c r="QKI75" s="367"/>
      <c r="QKJ75" s="367"/>
      <c r="QKK75" s="367"/>
      <c r="QKL75" s="367"/>
      <c r="QKM75" s="367"/>
      <c r="QKN75" s="367"/>
      <c r="QKO75" s="367"/>
      <c r="QKP75" s="367"/>
      <c r="QKQ75" s="367"/>
      <c r="QKR75" s="367"/>
      <c r="QKS75" s="367"/>
      <c r="QKT75" s="367"/>
      <c r="QKU75" s="367"/>
      <c r="QKV75" s="367"/>
      <c r="QKW75" s="367"/>
      <c r="QKX75" s="367"/>
      <c r="QKY75" s="367"/>
      <c r="QKZ75" s="367"/>
      <c r="QLA75" s="367"/>
      <c r="QLB75" s="367"/>
      <c r="QLC75" s="367"/>
      <c r="QLD75" s="367"/>
      <c r="QLE75" s="367"/>
      <c r="QLF75" s="367"/>
      <c r="QLG75" s="367"/>
      <c r="QLH75" s="367"/>
      <c r="QLI75" s="367"/>
      <c r="QLJ75" s="367"/>
      <c r="QLK75" s="367"/>
      <c r="QLL75" s="367"/>
      <c r="QLM75" s="367"/>
      <c r="QLN75" s="367"/>
      <c r="QLO75" s="367"/>
      <c r="QLP75" s="367"/>
      <c r="QLQ75" s="367"/>
      <c r="QLR75" s="367"/>
      <c r="QLS75" s="367"/>
      <c r="QLT75" s="367"/>
      <c r="QLU75" s="367"/>
      <c r="QLV75" s="367"/>
      <c r="QLW75" s="367"/>
      <c r="QLX75" s="367"/>
      <c r="QLY75" s="367"/>
      <c r="QLZ75" s="367"/>
      <c r="QMA75" s="367"/>
      <c r="QMB75" s="367"/>
      <c r="QMC75" s="367"/>
      <c r="QMD75" s="367"/>
      <c r="QME75" s="367"/>
      <c r="QMF75" s="367"/>
      <c r="QMG75" s="367"/>
      <c r="QMH75" s="367"/>
      <c r="QMI75" s="367"/>
      <c r="QMJ75" s="367"/>
      <c r="QMK75" s="367"/>
      <c r="QML75" s="367"/>
      <c r="QMM75" s="367"/>
      <c r="QMN75" s="367"/>
      <c r="QMO75" s="367"/>
      <c r="QMP75" s="367"/>
      <c r="QMQ75" s="367"/>
      <c r="QMR75" s="367"/>
      <c r="QMS75" s="367"/>
      <c r="QMT75" s="367"/>
      <c r="QMU75" s="367"/>
      <c r="QMV75" s="367"/>
      <c r="QMW75" s="367"/>
      <c r="QMX75" s="367"/>
      <c r="QMY75" s="367"/>
      <c r="QMZ75" s="367"/>
      <c r="QNA75" s="367"/>
      <c r="QNB75" s="367"/>
      <c r="QNC75" s="367"/>
      <c r="QND75" s="367"/>
      <c r="QNE75" s="367"/>
      <c r="QNF75" s="367"/>
      <c r="QNG75" s="367"/>
      <c r="QNH75" s="367"/>
      <c r="QNI75" s="367"/>
      <c r="QNJ75" s="367"/>
      <c r="QNK75" s="367"/>
      <c r="QNL75" s="367"/>
      <c r="QNM75" s="367"/>
      <c r="QNN75" s="367"/>
      <c r="QNO75" s="367"/>
      <c r="QNP75" s="367"/>
      <c r="QNQ75" s="367"/>
      <c r="QNR75" s="367"/>
      <c r="QNS75" s="367"/>
      <c r="QNT75" s="367"/>
      <c r="QNU75" s="367"/>
      <c r="QNV75" s="367"/>
      <c r="QNW75" s="367"/>
      <c r="QNX75" s="367"/>
      <c r="QNY75" s="367"/>
      <c r="QNZ75" s="367"/>
      <c r="QOA75" s="367"/>
      <c r="QOB75" s="367"/>
      <c r="QOC75" s="367"/>
      <c r="QOD75" s="367"/>
      <c r="QOE75" s="367"/>
      <c r="QOF75" s="367"/>
      <c r="QOG75" s="367"/>
      <c r="QOH75" s="367"/>
      <c r="QOI75" s="367"/>
      <c r="QOJ75" s="367"/>
      <c r="QOK75" s="367"/>
      <c r="QOL75" s="367"/>
      <c r="QOM75" s="367"/>
      <c r="QON75" s="367"/>
      <c r="QOO75" s="367"/>
      <c r="QOP75" s="367"/>
      <c r="QOQ75" s="367"/>
      <c r="QOR75" s="367"/>
      <c r="QOS75" s="367"/>
      <c r="QOT75" s="367"/>
      <c r="QOU75" s="367"/>
      <c r="QOV75" s="367"/>
      <c r="QOW75" s="367"/>
      <c r="QOX75" s="367"/>
      <c r="QOY75" s="367"/>
      <c r="QOZ75" s="367"/>
      <c r="QPA75" s="367"/>
      <c r="QPB75" s="367"/>
      <c r="QPC75" s="367"/>
      <c r="QPD75" s="367"/>
      <c r="QPE75" s="367"/>
      <c r="QPF75" s="367"/>
      <c r="QPG75" s="367"/>
      <c r="QPH75" s="367"/>
      <c r="QPI75" s="367"/>
      <c r="QPJ75" s="367"/>
      <c r="QPK75" s="367"/>
      <c r="QPL75" s="367"/>
      <c r="QPM75" s="367"/>
      <c r="QPN75" s="367"/>
      <c r="QPO75" s="367"/>
      <c r="QPP75" s="367"/>
      <c r="QPQ75" s="367"/>
      <c r="QPR75" s="367"/>
      <c r="QPS75" s="367"/>
      <c r="QPT75" s="367"/>
      <c r="QPU75" s="367"/>
      <c r="QPV75" s="367"/>
      <c r="QPW75" s="367"/>
      <c r="QPX75" s="367"/>
      <c r="QPY75" s="367"/>
      <c r="QPZ75" s="367"/>
      <c r="QQA75" s="367"/>
      <c r="QQB75" s="367"/>
      <c r="QQC75" s="367"/>
      <c r="QQD75" s="367"/>
      <c r="QQE75" s="367"/>
      <c r="QQF75" s="367"/>
      <c r="QQG75" s="367"/>
      <c r="QQH75" s="367"/>
      <c r="QQI75" s="367"/>
      <c r="QQJ75" s="367"/>
      <c r="QQK75" s="367"/>
      <c r="QQL75" s="367"/>
      <c r="QQM75" s="367"/>
      <c r="QQN75" s="367"/>
      <c r="QQO75" s="367"/>
      <c r="QQP75" s="367"/>
      <c r="QQQ75" s="367"/>
      <c r="QQR75" s="367"/>
      <c r="QQS75" s="367"/>
      <c r="QQT75" s="367"/>
      <c r="QQU75" s="367"/>
      <c r="QQV75" s="367"/>
      <c r="QQW75" s="367"/>
      <c r="QQX75" s="367"/>
      <c r="QQY75" s="367"/>
      <c r="QQZ75" s="367"/>
      <c r="QRA75" s="367"/>
      <c r="QRB75" s="367"/>
      <c r="QRC75" s="367"/>
      <c r="QRD75" s="367"/>
      <c r="QRE75" s="367"/>
      <c r="QRF75" s="367"/>
      <c r="QRG75" s="367"/>
      <c r="QRH75" s="367"/>
      <c r="QRI75" s="367"/>
      <c r="QRJ75" s="367"/>
      <c r="QRK75" s="367"/>
      <c r="QRL75" s="367"/>
      <c r="QRM75" s="367"/>
      <c r="QRN75" s="367"/>
      <c r="QRO75" s="367"/>
      <c r="QRP75" s="367"/>
      <c r="QRQ75" s="367"/>
      <c r="QRR75" s="367"/>
      <c r="QRS75" s="367"/>
      <c r="QRT75" s="367"/>
      <c r="QRU75" s="367"/>
      <c r="QRV75" s="367"/>
      <c r="QRW75" s="367"/>
      <c r="QRX75" s="367"/>
      <c r="QRY75" s="367"/>
      <c r="QRZ75" s="367"/>
      <c r="QSA75" s="367"/>
      <c r="QSB75" s="367"/>
      <c r="QSC75" s="367"/>
      <c r="QSD75" s="367"/>
      <c r="QSE75" s="367"/>
      <c r="QSF75" s="367"/>
      <c r="QSG75" s="367"/>
      <c r="QSH75" s="367"/>
      <c r="QSI75" s="367"/>
      <c r="QSJ75" s="367"/>
      <c r="QSK75" s="367"/>
      <c r="QSL75" s="367"/>
      <c r="QSM75" s="367"/>
      <c r="QSN75" s="367"/>
      <c r="QSO75" s="367"/>
      <c r="QSP75" s="367"/>
      <c r="QSQ75" s="367"/>
      <c r="QSR75" s="367"/>
      <c r="QSS75" s="367"/>
      <c r="QST75" s="367"/>
      <c r="QSU75" s="367"/>
      <c r="QSV75" s="367"/>
      <c r="QSW75" s="367"/>
      <c r="QSX75" s="367"/>
      <c r="QSY75" s="367"/>
      <c r="QSZ75" s="367"/>
      <c r="QTA75" s="367"/>
      <c r="QTB75" s="367"/>
      <c r="QTC75" s="367"/>
      <c r="QTD75" s="367"/>
      <c r="QTE75" s="367"/>
      <c r="QTF75" s="367"/>
      <c r="QTG75" s="367"/>
      <c r="QTH75" s="367"/>
      <c r="QTI75" s="367"/>
      <c r="QTJ75" s="367"/>
      <c r="QTK75" s="367"/>
      <c r="QTL75" s="367"/>
      <c r="QTM75" s="367"/>
      <c r="QTN75" s="367"/>
      <c r="QTO75" s="367"/>
      <c r="QTP75" s="367"/>
      <c r="QTQ75" s="367"/>
      <c r="QTR75" s="367"/>
      <c r="QTS75" s="367"/>
      <c r="QTT75" s="367"/>
      <c r="QTU75" s="367"/>
      <c r="QTV75" s="367"/>
      <c r="QTW75" s="367"/>
      <c r="QTX75" s="367"/>
      <c r="QTY75" s="367"/>
      <c r="QTZ75" s="367"/>
      <c r="QUA75" s="367"/>
      <c r="QUB75" s="367"/>
      <c r="QUC75" s="367"/>
      <c r="QUD75" s="367"/>
      <c r="QUE75" s="367"/>
      <c r="QUF75" s="367"/>
      <c r="QUG75" s="367"/>
      <c r="QUH75" s="367"/>
      <c r="QUI75" s="367"/>
      <c r="QUJ75" s="367"/>
      <c r="QUK75" s="367"/>
      <c r="QUL75" s="367"/>
      <c r="QUM75" s="367"/>
      <c r="QUN75" s="367"/>
      <c r="QUO75" s="367"/>
      <c r="QUP75" s="367"/>
      <c r="QUQ75" s="367"/>
      <c r="QUR75" s="367"/>
      <c r="QUS75" s="367"/>
      <c r="QUT75" s="367"/>
      <c r="QUU75" s="367"/>
      <c r="QUV75" s="367"/>
      <c r="QUW75" s="367"/>
      <c r="QUX75" s="367"/>
      <c r="QUY75" s="367"/>
      <c r="QUZ75" s="367"/>
      <c r="QVA75" s="367"/>
      <c r="QVB75" s="367"/>
      <c r="QVC75" s="367"/>
      <c r="QVD75" s="367"/>
      <c r="QVE75" s="367"/>
      <c r="QVF75" s="367"/>
      <c r="QVG75" s="367"/>
      <c r="QVH75" s="367"/>
      <c r="QVI75" s="367"/>
      <c r="QVJ75" s="367"/>
      <c r="QVK75" s="367"/>
      <c r="QVL75" s="367"/>
      <c r="QVM75" s="367"/>
      <c r="QVN75" s="367"/>
      <c r="QVO75" s="367"/>
      <c r="QVP75" s="367"/>
      <c r="QVQ75" s="367"/>
      <c r="QVR75" s="367"/>
      <c r="QVS75" s="367"/>
      <c r="QVT75" s="367"/>
      <c r="QVU75" s="367"/>
      <c r="QVV75" s="367"/>
      <c r="QVW75" s="367"/>
      <c r="QVX75" s="367"/>
      <c r="QVY75" s="367"/>
      <c r="QVZ75" s="367"/>
      <c r="QWA75" s="367"/>
      <c r="QWB75" s="367"/>
      <c r="QWC75" s="367"/>
      <c r="QWD75" s="367"/>
      <c r="QWE75" s="367"/>
      <c r="QWF75" s="367"/>
      <c r="QWG75" s="367"/>
      <c r="QWH75" s="367"/>
      <c r="QWI75" s="367"/>
      <c r="QWJ75" s="367"/>
      <c r="QWK75" s="367"/>
      <c r="QWL75" s="367"/>
      <c r="QWM75" s="367"/>
      <c r="QWN75" s="367"/>
      <c r="QWO75" s="367"/>
      <c r="QWP75" s="367"/>
      <c r="QWQ75" s="367"/>
      <c r="QWR75" s="367"/>
      <c r="QWS75" s="367"/>
      <c r="QWT75" s="367"/>
      <c r="QWU75" s="367"/>
      <c r="QWV75" s="367"/>
      <c r="QWW75" s="367"/>
      <c r="QWX75" s="367"/>
      <c r="QWY75" s="367"/>
      <c r="QWZ75" s="367"/>
      <c r="QXA75" s="367"/>
      <c r="QXB75" s="367"/>
      <c r="QXC75" s="367"/>
      <c r="QXD75" s="367"/>
      <c r="QXE75" s="367"/>
      <c r="QXF75" s="367"/>
      <c r="QXG75" s="367"/>
      <c r="QXH75" s="367"/>
      <c r="QXI75" s="367"/>
      <c r="QXJ75" s="367"/>
      <c r="QXK75" s="367"/>
      <c r="QXL75" s="367"/>
      <c r="QXM75" s="367"/>
      <c r="QXN75" s="367"/>
      <c r="QXO75" s="367"/>
      <c r="QXP75" s="367"/>
      <c r="QXQ75" s="367"/>
      <c r="QXR75" s="367"/>
      <c r="QXS75" s="367"/>
      <c r="QXT75" s="367"/>
      <c r="QXU75" s="367"/>
      <c r="QXV75" s="367"/>
      <c r="QXW75" s="367"/>
      <c r="QXX75" s="367"/>
      <c r="QXY75" s="367"/>
      <c r="QXZ75" s="367"/>
      <c r="QYA75" s="367"/>
      <c r="QYB75" s="367"/>
      <c r="QYC75" s="367"/>
      <c r="QYD75" s="367"/>
      <c r="QYE75" s="367"/>
      <c r="QYF75" s="367"/>
      <c r="QYG75" s="367"/>
      <c r="QYH75" s="367"/>
      <c r="QYI75" s="367"/>
      <c r="QYJ75" s="367"/>
      <c r="QYK75" s="367"/>
      <c r="QYL75" s="367"/>
      <c r="QYM75" s="367"/>
      <c r="QYN75" s="367"/>
      <c r="QYO75" s="367"/>
      <c r="QYP75" s="367"/>
      <c r="QYQ75" s="367"/>
      <c r="QYR75" s="367"/>
      <c r="QYS75" s="367"/>
      <c r="QYT75" s="367"/>
      <c r="QYU75" s="367"/>
      <c r="QYV75" s="367"/>
      <c r="QYW75" s="367"/>
      <c r="QYX75" s="367"/>
      <c r="QYY75" s="367"/>
      <c r="QYZ75" s="367"/>
      <c r="QZA75" s="367"/>
      <c r="QZB75" s="367"/>
      <c r="QZC75" s="367"/>
      <c r="QZD75" s="367"/>
      <c r="QZE75" s="367"/>
      <c r="QZF75" s="367"/>
      <c r="QZG75" s="367"/>
      <c r="QZH75" s="367"/>
      <c r="QZI75" s="367"/>
      <c r="QZJ75" s="367"/>
      <c r="QZK75" s="367"/>
      <c r="QZL75" s="367"/>
      <c r="QZM75" s="367"/>
      <c r="QZN75" s="367"/>
      <c r="QZO75" s="367"/>
      <c r="QZP75" s="367"/>
      <c r="QZQ75" s="367"/>
      <c r="QZR75" s="367"/>
      <c r="QZS75" s="367"/>
      <c r="QZT75" s="367"/>
      <c r="QZU75" s="367"/>
      <c r="QZV75" s="367"/>
      <c r="QZW75" s="367"/>
      <c r="QZX75" s="367"/>
      <c r="QZY75" s="367"/>
      <c r="QZZ75" s="367"/>
      <c r="RAA75" s="367"/>
      <c r="RAB75" s="367"/>
      <c r="RAC75" s="367"/>
      <c r="RAD75" s="367"/>
      <c r="RAE75" s="367"/>
      <c r="RAF75" s="367"/>
      <c r="RAG75" s="367"/>
      <c r="RAH75" s="367"/>
      <c r="RAI75" s="367"/>
      <c r="RAJ75" s="367"/>
      <c r="RAK75" s="367"/>
      <c r="RAL75" s="367"/>
      <c r="RAM75" s="367"/>
      <c r="RAN75" s="367"/>
      <c r="RAO75" s="367"/>
      <c r="RAP75" s="367"/>
      <c r="RAQ75" s="367"/>
      <c r="RAR75" s="367"/>
      <c r="RAS75" s="367"/>
      <c r="RAT75" s="367"/>
      <c r="RAU75" s="367"/>
      <c r="RAV75" s="367"/>
      <c r="RAW75" s="367"/>
      <c r="RAX75" s="367"/>
      <c r="RAY75" s="367"/>
      <c r="RAZ75" s="367"/>
      <c r="RBA75" s="367"/>
      <c r="RBB75" s="367"/>
      <c r="RBC75" s="367"/>
      <c r="RBD75" s="367"/>
      <c r="RBE75" s="367"/>
      <c r="RBF75" s="367"/>
      <c r="RBG75" s="367"/>
      <c r="RBH75" s="367"/>
      <c r="RBI75" s="367"/>
      <c r="RBJ75" s="367"/>
      <c r="RBK75" s="367"/>
      <c r="RBL75" s="367"/>
      <c r="RBM75" s="367"/>
      <c r="RBN75" s="367"/>
      <c r="RBO75" s="367"/>
      <c r="RBP75" s="367"/>
      <c r="RBQ75" s="367"/>
      <c r="RBR75" s="367"/>
      <c r="RBS75" s="367"/>
      <c r="RBT75" s="367"/>
      <c r="RBU75" s="367"/>
      <c r="RBV75" s="367"/>
      <c r="RBW75" s="367"/>
      <c r="RBX75" s="367"/>
      <c r="RBY75" s="367"/>
      <c r="RBZ75" s="367"/>
      <c r="RCA75" s="367"/>
      <c r="RCB75" s="367"/>
      <c r="RCC75" s="367"/>
      <c r="RCD75" s="367"/>
      <c r="RCE75" s="367"/>
      <c r="RCF75" s="367"/>
      <c r="RCG75" s="367"/>
      <c r="RCH75" s="367"/>
      <c r="RCI75" s="367"/>
      <c r="RCJ75" s="367"/>
      <c r="RCK75" s="367"/>
      <c r="RCL75" s="367"/>
      <c r="RCM75" s="367"/>
      <c r="RCN75" s="367"/>
      <c r="RCO75" s="367"/>
      <c r="RCP75" s="367"/>
      <c r="RCQ75" s="367"/>
      <c r="RCR75" s="367"/>
      <c r="RCS75" s="367"/>
      <c r="RCT75" s="367"/>
      <c r="RCU75" s="367"/>
      <c r="RCV75" s="367"/>
      <c r="RCW75" s="367"/>
      <c r="RCX75" s="367"/>
      <c r="RCY75" s="367"/>
      <c r="RCZ75" s="367"/>
      <c r="RDA75" s="367"/>
      <c r="RDB75" s="367"/>
      <c r="RDC75" s="367"/>
      <c r="RDD75" s="367"/>
      <c r="RDE75" s="367"/>
      <c r="RDF75" s="367"/>
      <c r="RDG75" s="367"/>
      <c r="RDH75" s="367"/>
      <c r="RDI75" s="367"/>
      <c r="RDJ75" s="367"/>
      <c r="RDK75" s="367"/>
      <c r="RDL75" s="367"/>
      <c r="RDM75" s="367"/>
      <c r="RDN75" s="367"/>
      <c r="RDO75" s="367"/>
      <c r="RDP75" s="367"/>
      <c r="RDQ75" s="367"/>
      <c r="RDR75" s="367"/>
      <c r="RDS75" s="367"/>
      <c r="RDT75" s="367"/>
      <c r="RDU75" s="367"/>
      <c r="RDV75" s="367"/>
      <c r="RDW75" s="367"/>
      <c r="RDX75" s="367"/>
      <c r="RDY75" s="367"/>
      <c r="RDZ75" s="367"/>
      <c r="REA75" s="367"/>
      <c r="REB75" s="367"/>
      <c r="REC75" s="367"/>
      <c r="RED75" s="367"/>
      <c r="REE75" s="367"/>
      <c r="REF75" s="367"/>
      <c r="REG75" s="367"/>
      <c r="REH75" s="367"/>
      <c r="REI75" s="367"/>
      <c r="REJ75" s="367"/>
      <c r="REK75" s="367"/>
      <c r="REL75" s="367"/>
      <c r="REM75" s="367"/>
      <c r="REN75" s="367"/>
      <c r="REO75" s="367"/>
      <c r="REP75" s="367"/>
      <c r="REQ75" s="367"/>
      <c r="RER75" s="367"/>
      <c r="RES75" s="367"/>
      <c r="RET75" s="367"/>
      <c r="REU75" s="367"/>
      <c r="REV75" s="367"/>
      <c r="REW75" s="367"/>
      <c r="REX75" s="367"/>
      <c r="REY75" s="367"/>
      <c r="REZ75" s="367"/>
      <c r="RFA75" s="367"/>
      <c r="RFB75" s="367"/>
      <c r="RFC75" s="367"/>
      <c r="RFD75" s="367"/>
      <c r="RFE75" s="367"/>
      <c r="RFF75" s="367"/>
      <c r="RFG75" s="367"/>
      <c r="RFH75" s="367"/>
      <c r="RFI75" s="367"/>
      <c r="RFJ75" s="367"/>
      <c r="RFK75" s="367"/>
      <c r="RFL75" s="367"/>
      <c r="RFM75" s="367"/>
      <c r="RFN75" s="367"/>
      <c r="RFO75" s="367"/>
      <c r="RFP75" s="367"/>
      <c r="RFQ75" s="367"/>
      <c r="RFR75" s="367"/>
      <c r="RFS75" s="367"/>
      <c r="RFT75" s="367"/>
      <c r="RFU75" s="367"/>
      <c r="RFV75" s="367"/>
      <c r="RFW75" s="367"/>
      <c r="RFX75" s="367"/>
      <c r="RFY75" s="367"/>
      <c r="RFZ75" s="367"/>
      <c r="RGA75" s="367"/>
      <c r="RGB75" s="367"/>
      <c r="RGC75" s="367"/>
      <c r="RGD75" s="367"/>
      <c r="RGE75" s="367"/>
      <c r="RGF75" s="367"/>
      <c r="RGG75" s="367"/>
      <c r="RGH75" s="367"/>
      <c r="RGI75" s="367"/>
      <c r="RGJ75" s="367"/>
      <c r="RGK75" s="367"/>
      <c r="RGL75" s="367"/>
      <c r="RGM75" s="367"/>
      <c r="RGN75" s="367"/>
      <c r="RGO75" s="367"/>
      <c r="RGP75" s="367"/>
      <c r="RGQ75" s="367"/>
      <c r="RGR75" s="367"/>
      <c r="RGS75" s="367"/>
      <c r="RGT75" s="367"/>
      <c r="RGU75" s="367"/>
      <c r="RGV75" s="367"/>
      <c r="RGW75" s="367"/>
      <c r="RGX75" s="367"/>
      <c r="RGY75" s="367"/>
      <c r="RGZ75" s="367"/>
      <c r="RHA75" s="367"/>
      <c r="RHB75" s="367"/>
      <c r="RHC75" s="367"/>
      <c r="RHD75" s="367"/>
      <c r="RHE75" s="367"/>
      <c r="RHF75" s="367"/>
      <c r="RHG75" s="367"/>
      <c r="RHH75" s="367"/>
      <c r="RHI75" s="367"/>
      <c r="RHJ75" s="367"/>
      <c r="RHK75" s="367"/>
      <c r="RHL75" s="367"/>
      <c r="RHM75" s="367"/>
      <c r="RHN75" s="367"/>
      <c r="RHO75" s="367"/>
      <c r="RHP75" s="367"/>
      <c r="RHQ75" s="367"/>
      <c r="RHR75" s="367"/>
      <c r="RHS75" s="367"/>
      <c r="RHT75" s="367"/>
      <c r="RHU75" s="367"/>
      <c r="RHV75" s="367"/>
      <c r="RHW75" s="367"/>
      <c r="RHX75" s="367"/>
      <c r="RHY75" s="367"/>
      <c r="RHZ75" s="367"/>
      <c r="RIA75" s="367"/>
      <c r="RIB75" s="367"/>
      <c r="RIC75" s="367"/>
      <c r="RID75" s="367"/>
      <c r="RIE75" s="367"/>
      <c r="RIF75" s="367"/>
      <c r="RIG75" s="367"/>
      <c r="RIH75" s="367"/>
      <c r="RII75" s="367"/>
      <c r="RIJ75" s="367"/>
      <c r="RIK75" s="367"/>
      <c r="RIL75" s="367"/>
      <c r="RIM75" s="367"/>
      <c r="RIN75" s="367"/>
      <c r="RIO75" s="367"/>
      <c r="RIP75" s="367"/>
      <c r="RIQ75" s="367"/>
      <c r="RIR75" s="367"/>
      <c r="RIS75" s="367"/>
      <c r="RIT75" s="367"/>
      <c r="RIU75" s="367"/>
      <c r="RIV75" s="367"/>
      <c r="RIW75" s="367"/>
      <c r="RIX75" s="367"/>
      <c r="RIY75" s="367"/>
      <c r="RIZ75" s="367"/>
      <c r="RJA75" s="367"/>
      <c r="RJB75" s="367"/>
      <c r="RJC75" s="367"/>
      <c r="RJD75" s="367"/>
      <c r="RJE75" s="367"/>
      <c r="RJF75" s="367"/>
      <c r="RJG75" s="367"/>
      <c r="RJH75" s="367"/>
      <c r="RJI75" s="367"/>
      <c r="RJJ75" s="367"/>
      <c r="RJK75" s="367"/>
      <c r="RJL75" s="367"/>
      <c r="RJM75" s="367"/>
      <c r="RJN75" s="367"/>
      <c r="RJO75" s="367"/>
      <c r="RJP75" s="367"/>
      <c r="RJQ75" s="367"/>
      <c r="RJR75" s="367"/>
      <c r="RJS75" s="367"/>
      <c r="RJT75" s="367"/>
      <c r="RJU75" s="367"/>
      <c r="RJV75" s="367"/>
      <c r="RJW75" s="367"/>
      <c r="RJX75" s="367"/>
      <c r="RJY75" s="367"/>
      <c r="RJZ75" s="367"/>
      <c r="RKA75" s="367"/>
      <c r="RKB75" s="367"/>
      <c r="RKC75" s="367"/>
      <c r="RKD75" s="367"/>
      <c r="RKE75" s="367"/>
      <c r="RKF75" s="367"/>
      <c r="RKG75" s="367"/>
      <c r="RKH75" s="367"/>
      <c r="RKI75" s="367"/>
      <c r="RKJ75" s="367"/>
      <c r="RKK75" s="367"/>
      <c r="RKL75" s="367"/>
      <c r="RKM75" s="367"/>
      <c r="RKN75" s="367"/>
      <c r="RKO75" s="367"/>
      <c r="RKP75" s="367"/>
      <c r="RKQ75" s="367"/>
      <c r="RKR75" s="367"/>
      <c r="RKS75" s="367"/>
      <c r="RKT75" s="367"/>
      <c r="RKU75" s="367"/>
      <c r="RKV75" s="367"/>
      <c r="RKW75" s="367"/>
      <c r="RKX75" s="367"/>
      <c r="RKY75" s="367"/>
      <c r="RKZ75" s="367"/>
      <c r="RLA75" s="367"/>
      <c r="RLB75" s="367"/>
      <c r="RLC75" s="367"/>
      <c r="RLD75" s="367"/>
      <c r="RLE75" s="367"/>
      <c r="RLF75" s="367"/>
      <c r="RLG75" s="367"/>
      <c r="RLH75" s="367"/>
      <c r="RLI75" s="367"/>
      <c r="RLJ75" s="367"/>
      <c r="RLK75" s="367"/>
      <c r="RLL75" s="367"/>
      <c r="RLM75" s="367"/>
      <c r="RLN75" s="367"/>
      <c r="RLO75" s="367"/>
      <c r="RLP75" s="367"/>
      <c r="RLQ75" s="367"/>
      <c r="RLR75" s="367"/>
      <c r="RLS75" s="367"/>
      <c r="RLT75" s="367"/>
      <c r="RLU75" s="367"/>
      <c r="RLV75" s="367"/>
      <c r="RLW75" s="367"/>
      <c r="RLX75" s="367"/>
      <c r="RLY75" s="367"/>
      <c r="RLZ75" s="367"/>
      <c r="RMA75" s="367"/>
      <c r="RMB75" s="367"/>
      <c r="RMC75" s="367"/>
      <c r="RMD75" s="367"/>
      <c r="RME75" s="367"/>
      <c r="RMF75" s="367"/>
      <c r="RMG75" s="367"/>
      <c r="RMH75" s="367"/>
      <c r="RMI75" s="367"/>
      <c r="RMJ75" s="367"/>
      <c r="RMK75" s="367"/>
      <c r="RML75" s="367"/>
      <c r="RMM75" s="367"/>
      <c r="RMN75" s="367"/>
      <c r="RMO75" s="367"/>
      <c r="RMP75" s="367"/>
      <c r="RMQ75" s="367"/>
      <c r="RMR75" s="367"/>
      <c r="RMS75" s="367"/>
      <c r="RMT75" s="367"/>
      <c r="RMU75" s="367"/>
      <c r="RMV75" s="367"/>
      <c r="RMW75" s="367"/>
      <c r="RMX75" s="367"/>
      <c r="RMY75" s="367"/>
      <c r="RMZ75" s="367"/>
      <c r="RNA75" s="367"/>
      <c r="RNB75" s="367"/>
      <c r="RNC75" s="367"/>
      <c r="RND75" s="367"/>
      <c r="RNE75" s="367"/>
      <c r="RNF75" s="367"/>
      <c r="RNG75" s="367"/>
      <c r="RNH75" s="367"/>
      <c r="RNI75" s="367"/>
      <c r="RNJ75" s="367"/>
      <c r="RNK75" s="367"/>
      <c r="RNL75" s="367"/>
      <c r="RNM75" s="367"/>
      <c r="RNN75" s="367"/>
      <c r="RNO75" s="367"/>
      <c r="RNP75" s="367"/>
      <c r="RNQ75" s="367"/>
      <c r="RNR75" s="367"/>
      <c r="RNS75" s="367"/>
      <c r="RNT75" s="367"/>
      <c r="RNU75" s="367"/>
      <c r="RNV75" s="367"/>
      <c r="RNW75" s="367"/>
      <c r="RNX75" s="367"/>
      <c r="RNY75" s="367"/>
      <c r="RNZ75" s="367"/>
      <c r="ROA75" s="367"/>
      <c r="ROB75" s="367"/>
      <c r="ROC75" s="367"/>
      <c r="ROD75" s="367"/>
      <c r="ROE75" s="367"/>
      <c r="ROF75" s="367"/>
      <c r="ROG75" s="367"/>
      <c r="ROH75" s="367"/>
      <c r="ROI75" s="367"/>
      <c r="ROJ75" s="367"/>
      <c r="ROK75" s="367"/>
      <c r="ROL75" s="367"/>
      <c r="ROM75" s="367"/>
      <c r="RON75" s="367"/>
      <c r="ROO75" s="367"/>
      <c r="ROP75" s="367"/>
      <c r="ROQ75" s="367"/>
      <c r="ROR75" s="367"/>
      <c r="ROS75" s="367"/>
      <c r="ROT75" s="367"/>
      <c r="ROU75" s="367"/>
      <c r="ROV75" s="367"/>
      <c r="ROW75" s="367"/>
      <c r="ROX75" s="367"/>
      <c r="ROY75" s="367"/>
      <c r="ROZ75" s="367"/>
      <c r="RPA75" s="367"/>
      <c r="RPB75" s="367"/>
      <c r="RPC75" s="367"/>
      <c r="RPD75" s="367"/>
      <c r="RPE75" s="367"/>
      <c r="RPF75" s="367"/>
      <c r="RPG75" s="367"/>
      <c r="RPH75" s="367"/>
      <c r="RPI75" s="367"/>
      <c r="RPJ75" s="367"/>
      <c r="RPK75" s="367"/>
      <c r="RPL75" s="367"/>
      <c r="RPM75" s="367"/>
      <c r="RPN75" s="367"/>
      <c r="RPO75" s="367"/>
      <c r="RPP75" s="367"/>
      <c r="RPQ75" s="367"/>
      <c r="RPR75" s="367"/>
      <c r="RPS75" s="367"/>
      <c r="RPT75" s="367"/>
      <c r="RPU75" s="367"/>
      <c r="RPV75" s="367"/>
      <c r="RPW75" s="367"/>
      <c r="RPX75" s="367"/>
      <c r="RPY75" s="367"/>
      <c r="RPZ75" s="367"/>
      <c r="RQA75" s="367"/>
      <c r="RQB75" s="367"/>
      <c r="RQC75" s="367"/>
      <c r="RQD75" s="367"/>
      <c r="RQE75" s="367"/>
      <c r="RQF75" s="367"/>
      <c r="RQG75" s="367"/>
      <c r="RQH75" s="367"/>
      <c r="RQI75" s="367"/>
      <c r="RQJ75" s="367"/>
      <c r="RQK75" s="367"/>
      <c r="RQL75" s="367"/>
      <c r="RQM75" s="367"/>
      <c r="RQN75" s="367"/>
      <c r="RQO75" s="367"/>
      <c r="RQP75" s="367"/>
      <c r="RQQ75" s="367"/>
      <c r="RQR75" s="367"/>
      <c r="RQS75" s="367"/>
      <c r="RQT75" s="367"/>
      <c r="RQU75" s="367"/>
      <c r="RQV75" s="367"/>
      <c r="RQW75" s="367"/>
      <c r="RQX75" s="367"/>
      <c r="RQY75" s="367"/>
      <c r="RQZ75" s="367"/>
      <c r="RRA75" s="367"/>
      <c r="RRB75" s="367"/>
      <c r="RRC75" s="367"/>
      <c r="RRD75" s="367"/>
      <c r="RRE75" s="367"/>
      <c r="RRF75" s="367"/>
      <c r="RRG75" s="367"/>
      <c r="RRH75" s="367"/>
      <c r="RRI75" s="367"/>
      <c r="RRJ75" s="367"/>
      <c r="RRK75" s="367"/>
      <c r="RRL75" s="367"/>
      <c r="RRM75" s="367"/>
      <c r="RRN75" s="367"/>
      <c r="RRO75" s="367"/>
      <c r="RRP75" s="367"/>
      <c r="RRQ75" s="367"/>
      <c r="RRR75" s="367"/>
      <c r="RRS75" s="367"/>
      <c r="RRT75" s="367"/>
      <c r="RRU75" s="367"/>
      <c r="RRV75" s="367"/>
      <c r="RRW75" s="367"/>
      <c r="RRX75" s="367"/>
      <c r="RRY75" s="367"/>
      <c r="RRZ75" s="367"/>
      <c r="RSA75" s="367"/>
      <c r="RSB75" s="367"/>
      <c r="RSC75" s="367"/>
      <c r="RSD75" s="367"/>
      <c r="RSE75" s="367"/>
      <c r="RSF75" s="367"/>
      <c r="RSG75" s="367"/>
      <c r="RSH75" s="367"/>
      <c r="RSI75" s="367"/>
      <c r="RSJ75" s="367"/>
      <c r="RSK75" s="367"/>
      <c r="RSL75" s="367"/>
      <c r="RSM75" s="367"/>
      <c r="RSN75" s="367"/>
      <c r="RSO75" s="367"/>
      <c r="RSP75" s="367"/>
      <c r="RSQ75" s="367"/>
      <c r="RSR75" s="367"/>
      <c r="RSS75" s="367"/>
      <c r="RST75" s="367"/>
      <c r="RSU75" s="367"/>
      <c r="RSV75" s="367"/>
      <c r="RSW75" s="367"/>
      <c r="RSX75" s="367"/>
      <c r="RSY75" s="367"/>
      <c r="RSZ75" s="367"/>
      <c r="RTA75" s="367"/>
      <c r="RTB75" s="367"/>
      <c r="RTC75" s="367"/>
      <c r="RTD75" s="367"/>
      <c r="RTE75" s="367"/>
      <c r="RTF75" s="367"/>
      <c r="RTG75" s="367"/>
      <c r="RTH75" s="367"/>
      <c r="RTI75" s="367"/>
      <c r="RTJ75" s="367"/>
      <c r="RTK75" s="367"/>
      <c r="RTL75" s="367"/>
      <c r="RTM75" s="367"/>
      <c r="RTN75" s="367"/>
      <c r="RTO75" s="367"/>
      <c r="RTP75" s="367"/>
      <c r="RTQ75" s="367"/>
      <c r="RTR75" s="367"/>
      <c r="RTS75" s="367"/>
      <c r="RTT75" s="367"/>
      <c r="RTU75" s="367"/>
      <c r="RTV75" s="367"/>
      <c r="RTW75" s="367"/>
      <c r="RTX75" s="367"/>
      <c r="RTY75" s="367"/>
      <c r="RTZ75" s="367"/>
      <c r="RUA75" s="367"/>
      <c r="RUB75" s="367"/>
      <c r="RUC75" s="367"/>
      <c r="RUD75" s="367"/>
      <c r="RUE75" s="367"/>
      <c r="RUF75" s="367"/>
      <c r="RUG75" s="367"/>
      <c r="RUH75" s="367"/>
      <c r="RUI75" s="367"/>
      <c r="RUJ75" s="367"/>
      <c r="RUK75" s="367"/>
      <c r="RUL75" s="367"/>
      <c r="RUM75" s="367"/>
      <c r="RUN75" s="367"/>
      <c r="RUO75" s="367"/>
      <c r="RUP75" s="367"/>
      <c r="RUQ75" s="367"/>
      <c r="RUR75" s="367"/>
      <c r="RUS75" s="367"/>
      <c r="RUT75" s="367"/>
      <c r="RUU75" s="367"/>
      <c r="RUV75" s="367"/>
      <c r="RUW75" s="367"/>
      <c r="RUX75" s="367"/>
      <c r="RUY75" s="367"/>
      <c r="RUZ75" s="367"/>
      <c r="RVA75" s="367"/>
      <c r="RVB75" s="367"/>
      <c r="RVC75" s="367"/>
      <c r="RVD75" s="367"/>
      <c r="RVE75" s="367"/>
      <c r="RVF75" s="367"/>
      <c r="RVG75" s="367"/>
      <c r="RVH75" s="367"/>
      <c r="RVI75" s="367"/>
      <c r="RVJ75" s="367"/>
      <c r="RVK75" s="367"/>
      <c r="RVL75" s="367"/>
      <c r="RVM75" s="367"/>
      <c r="RVN75" s="367"/>
      <c r="RVO75" s="367"/>
      <c r="RVP75" s="367"/>
      <c r="RVQ75" s="367"/>
      <c r="RVR75" s="367"/>
      <c r="RVS75" s="367"/>
      <c r="RVT75" s="367"/>
      <c r="RVU75" s="367"/>
      <c r="RVV75" s="367"/>
      <c r="RVW75" s="367"/>
      <c r="RVX75" s="367"/>
      <c r="RVY75" s="367"/>
      <c r="RVZ75" s="367"/>
      <c r="RWA75" s="367"/>
      <c r="RWB75" s="367"/>
      <c r="RWC75" s="367"/>
      <c r="RWD75" s="367"/>
      <c r="RWE75" s="367"/>
      <c r="RWF75" s="367"/>
      <c r="RWG75" s="367"/>
      <c r="RWH75" s="367"/>
      <c r="RWI75" s="367"/>
      <c r="RWJ75" s="367"/>
      <c r="RWK75" s="367"/>
      <c r="RWL75" s="367"/>
      <c r="RWM75" s="367"/>
      <c r="RWN75" s="367"/>
      <c r="RWO75" s="367"/>
      <c r="RWP75" s="367"/>
      <c r="RWQ75" s="367"/>
      <c r="RWR75" s="367"/>
      <c r="RWS75" s="367"/>
      <c r="RWT75" s="367"/>
      <c r="RWU75" s="367"/>
      <c r="RWV75" s="367"/>
      <c r="RWW75" s="367"/>
      <c r="RWX75" s="367"/>
      <c r="RWY75" s="367"/>
      <c r="RWZ75" s="367"/>
      <c r="RXA75" s="367"/>
      <c r="RXB75" s="367"/>
      <c r="RXC75" s="367"/>
      <c r="RXD75" s="367"/>
      <c r="RXE75" s="367"/>
      <c r="RXF75" s="367"/>
      <c r="RXG75" s="367"/>
      <c r="RXH75" s="367"/>
      <c r="RXI75" s="367"/>
      <c r="RXJ75" s="367"/>
      <c r="RXK75" s="367"/>
      <c r="RXL75" s="367"/>
      <c r="RXM75" s="367"/>
      <c r="RXN75" s="367"/>
      <c r="RXO75" s="367"/>
      <c r="RXP75" s="367"/>
      <c r="RXQ75" s="367"/>
      <c r="RXR75" s="367"/>
      <c r="RXS75" s="367"/>
      <c r="RXT75" s="367"/>
      <c r="RXU75" s="367"/>
      <c r="RXV75" s="367"/>
      <c r="RXW75" s="367"/>
      <c r="RXX75" s="367"/>
      <c r="RXY75" s="367"/>
      <c r="RXZ75" s="367"/>
      <c r="RYA75" s="367"/>
      <c r="RYB75" s="367"/>
      <c r="RYC75" s="367"/>
      <c r="RYD75" s="367"/>
      <c r="RYE75" s="367"/>
      <c r="RYF75" s="367"/>
      <c r="RYG75" s="367"/>
      <c r="RYH75" s="367"/>
      <c r="RYI75" s="367"/>
      <c r="RYJ75" s="367"/>
      <c r="RYK75" s="367"/>
      <c r="RYL75" s="367"/>
      <c r="RYM75" s="367"/>
      <c r="RYN75" s="367"/>
      <c r="RYO75" s="367"/>
      <c r="RYP75" s="367"/>
      <c r="RYQ75" s="367"/>
      <c r="RYR75" s="367"/>
      <c r="RYS75" s="367"/>
      <c r="RYT75" s="367"/>
      <c r="RYU75" s="367"/>
      <c r="RYV75" s="367"/>
      <c r="RYW75" s="367"/>
      <c r="RYX75" s="367"/>
      <c r="RYY75" s="367"/>
      <c r="RYZ75" s="367"/>
      <c r="RZA75" s="367"/>
      <c r="RZB75" s="367"/>
      <c r="RZC75" s="367"/>
      <c r="RZD75" s="367"/>
      <c r="RZE75" s="367"/>
      <c r="RZF75" s="367"/>
      <c r="RZG75" s="367"/>
      <c r="RZH75" s="367"/>
      <c r="RZI75" s="367"/>
      <c r="RZJ75" s="367"/>
      <c r="RZK75" s="367"/>
      <c r="RZL75" s="367"/>
      <c r="RZM75" s="367"/>
      <c r="RZN75" s="367"/>
      <c r="RZO75" s="367"/>
      <c r="RZP75" s="367"/>
      <c r="RZQ75" s="367"/>
      <c r="RZR75" s="367"/>
      <c r="RZS75" s="367"/>
      <c r="RZT75" s="367"/>
      <c r="RZU75" s="367"/>
      <c r="RZV75" s="367"/>
      <c r="RZW75" s="367"/>
      <c r="RZX75" s="367"/>
      <c r="RZY75" s="367"/>
      <c r="RZZ75" s="367"/>
      <c r="SAA75" s="367"/>
      <c r="SAB75" s="367"/>
      <c r="SAC75" s="367"/>
      <c r="SAD75" s="367"/>
      <c r="SAE75" s="367"/>
      <c r="SAF75" s="367"/>
      <c r="SAG75" s="367"/>
      <c r="SAH75" s="367"/>
      <c r="SAI75" s="367"/>
      <c r="SAJ75" s="367"/>
      <c r="SAK75" s="367"/>
      <c r="SAL75" s="367"/>
      <c r="SAM75" s="367"/>
      <c r="SAN75" s="367"/>
      <c r="SAO75" s="367"/>
      <c r="SAP75" s="367"/>
      <c r="SAQ75" s="367"/>
      <c r="SAR75" s="367"/>
      <c r="SAS75" s="367"/>
      <c r="SAT75" s="367"/>
      <c r="SAU75" s="367"/>
      <c r="SAV75" s="367"/>
      <c r="SAW75" s="367"/>
      <c r="SAX75" s="367"/>
      <c r="SAY75" s="367"/>
      <c r="SAZ75" s="367"/>
      <c r="SBA75" s="367"/>
      <c r="SBB75" s="367"/>
      <c r="SBC75" s="367"/>
      <c r="SBD75" s="367"/>
      <c r="SBE75" s="367"/>
      <c r="SBF75" s="367"/>
      <c r="SBG75" s="367"/>
      <c r="SBH75" s="367"/>
      <c r="SBI75" s="367"/>
      <c r="SBJ75" s="367"/>
      <c r="SBK75" s="367"/>
      <c r="SBL75" s="367"/>
      <c r="SBM75" s="367"/>
      <c r="SBN75" s="367"/>
      <c r="SBO75" s="367"/>
      <c r="SBP75" s="367"/>
      <c r="SBQ75" s="367"/>
      <c r="SBR75" s="367"/>
      <c r="SBS75" s="367"/>
      <c r="SBT75" s="367"/>
      <c r="SBU75" s="367"/>
      <c r="SBV75" s="367"/>
      <c r="SBW75" s="367"/>
      <c r="SBX75" s="367"/>
      <c r="SBY75" s="367"/>
      <c r="SBZ75" s="367"/>
      <c r="SCA75" s="367"/>
      <c r="SCB75" s="367"/>
      <c r="SCC75" s="367"/>
      <c r="SCD75" s="367"/>
      <c r="SCE75" s="367"/>
      <c r="SCF75" s="367"/>
      <c r="SCG75" s="367"/>
      <c r="SCH75" s="367"/>
      <c r="SCI75" s="367"/>
      <c r="SCJ75" s="367"/>
      <c r="SCK75" s="367"/>
      <c r="SCL75" s="367"/>
      <c r="SCM75" s="367"/>
      <c r="SCN75" s="367"/>
      <c r="SCO75" s="367"/>
      <c r="SCP75" s="367"/>
      <c r="SCQ75" s="367"/>
      <c r="SCR75" s="367"/>
      <c r="SCS75" s="367"/>
      <c r="SCT75" s="367"/>
      <c r="SCU75" s="367"/>
      <c r="SCV75" s="367"/>
      <c r="SCW75" s="367"/>
      <c r="SCX75" s="367"/>
      <c r="SCY75" s="367"/>
      <c r="SCZ75" s="367"/>
      <c r="SDA75" s="367"/>
      <c r="SDB75" s="367"/>
      <c r="SDC75" s="367"/>
      <c r="SDD75" s="367"/>
      <c r="SDE75" s="367"/>
      <c r="SDF75" s="367"/>
      <c r="SDG75" s="367"/>
      <c r="SDH75" s="367"/>
      <c r="SDI75" s="367"/>
      <c r="SDJ75" s="367"/>
      <c r="SDK75" s="367"/>
      <c r="SDL75" s="367"/>
      <c r="SDM75" s="367"/>
      <c r="SDN75" s="367"/>
      <c r="SDO75" s="367"/>
      <c r="SDP75" s="367"/>
      <c r="SDQ75" s="367"/>
      <c r="SDR75" s="367"/>
      <c r="SDS75" s="367"/>
      <c r="SDT75" s="367"/>
      <c r="SDU75" s="367"/>
      <c r="SDV75" s="367"/>
      <c r="SDW75" s="367"/>
      <c r="SDX75" s="367"/>
      <c r="SDY75" s="367"/>
      <c r="SDZ75" s="367"/>
      <c r="SEA75" s="367"/>
      <c r="SEB75" s="367"/>
      <c r="SEC75" s="367"/>
      <c r="SED75" s="367"/>
      <c r="SEE75" s="367"/>
      <c r="SEF75" s="367"/>
      <c r="SEG75" s="367"/>
      <c r="SEH75" s="367"/>
      <c r="SEI75" s="367"/>
      <c r="SEJ75" s="367"/>
      <c r="SEK75" s="367"/>
      <c r="SEL75" s="367"/>
      <c r="SEM75" s="367"/>
      <c r="SEN75" s="367"/>
      <c r="SEO75" s="367"/>
      <c r="SEP75" s="367"/>
      <c r="SEQ75" s="367"/>
      <c r="SER75" s="367"/>
      <c r="SES75" s="367"/>
      <c r="SET75" s="367"/>
      <c r="SEU75" s="367"/>
      <c r="SEV75" s="367"/>
      <c r="SEW75" s="367"/>
      <c r="SEX75" s="367"/>
      <c r="SEY75" s="367"/>
      <c r="SEZ75" s="367"/>
      <c r="SFA75" s="367"/>
      <c r="SFB75" s="367"/>
      <c r="SFC75" s="367"/>
      <c r="SFD75" s="367"/>
      <c r="SFE75" s="367"/>
      <c r="SFF75" s="367"/>
      <c r="SFG75" s="367"/>
      <c r="SFH75" s="367"/>
      <c r="SFI75" s="367"/>
      <c r="SFJ75" s="367"/>
      <c r="SFK75" s="367"/>
      <c r="SFL75" s="367"/>
      <c r="SFM75" s="367"/>
      <c r="SFN75" s="367"/>
      <c r="SFO75" s="367"/>
      <c r="SFP75" s="367"/>
      <c r="SFQ75" s="367"/>
      <c r="SFR75" s="367"/>
      <c r="SFS75" s="367"/>
      <c r="SFT75" s="367"/>
      <c r="SFU75" s="367"/>
      <c r="SFV75" s="367"/>
      <c r="SFW75" s="367"/>
      <c r="SFX75" s="367"/>
      <c r="SFY75" s="367"/>
      <c r="SFZ75" s="367"/>
      <c r="SGA75" s="367"/>
      <c r="SGB75" s="367"/>
      <c r="SGC75" s="367"/>
      <c r="SGD75" s="367"/>
      <c r="SGE75" s="367"/>
      <c r="SGF75" s="367"/>
      <c r="SGG75" s="367"/>
      <c r="SGH75" s="367"/>
      <c r="SGI75" s="367"/>
      <c r="SGJ75" s="367"/>
      <c r="SGK75" s="367"/>
      <c r="SGL75" s="367"/>
      <c r="SGM75" s="367"/>
      <c r="SGN75" s="367"/>
      <c r="SGO75" s="367"/>
      <c r="SGP75" s="367"/>
      <c r="SGQ75" s="367"/>
      <c r="SGR75" s="367"/>
      <c r="SGS75" s="367"/>
      <c r="SGT75" s="367"/>
      <c r="SGU75" s="367"/>
      <c r="SGV75" s="367"/>
      <c r="SGW75" s="367"/>
      <c r="SGX75" s="367"/>
      <c r="SGY75" s="367"/>
      <c r="SGZ75" s="367"/>
      <c r="SHA75" s="367"/>
      <c r="SHB75" s="367"/>
      <c r="SHC75" s="367"/>
      <c r="SHD75" s="367"/>
      <c r="SHE75" s="367"/>
      <c r="SHF75" s="367"/>
      <c r="SHG75" s="367"/>
      <c r="SHH75" s="367"/>
      <c r="SHI75" s="367"/>
      <c r="SHJ75" s="367"/>
      <c r="SHK75" s="367"/>
      <c r="SHL75" s="367"/>
      <c r="SHM75" s="367"/>
      <c r="SHN75" s="367"/>
      <c r="SHO75" s="367"/>
      <c r="SHP75" s="367"/>
      <c r="SHQ75" s="367"/>
      <c r="SHR75" s="367"/>
      <c r="SHS75" s="367"/>
      <c r="SHT75" s="367"/>
      <c r="SHU75" s="367"/>
      <c r="SHV75" s="367"/>
      <c r="SHW75" s="367"/>
      <c r="SHX75" s="367"/>
      <c r="SHY75" s="367"/>
      <c r="SHZ75" s="367"/>
      <c r="SIA75" s="367"/>
      <c r="SIB75" s="367"/>
      <c r="SIC75" s="367"/>
      <c r="SID75" s="367"/>
      <c r="SIE75" s="367"/>
      <c r="SIF75" s="367"/>
      <c r="SIG75" s="367"/>
      <c r="SIH75" s="367"/>
      <c r="SII75" s="367"/>
      <c r="SIJ75" s="367"/>
      <c r="SIK75" s="367"/>
      <c r="SIL75" s="367"/>
      <c r="SIM75" s="367"/>
      <c r="SIN75" s="367"/>
      <c r="SIO75" s="367"/>
      <c r="SIP75" s="367"/>
      <c r="SIQ75" s="367"/>
      <c r="SIR75" s="367"/>
      <c r="SIS75" s="367"/>
      <c r="SIT75" s="367"/>
      <c r="SIU75" s="367"/>
      <c r="SIV75" s="367"/>
      <c r="SIW75" s="367"/>
      <c r="SIX75" s="367"/>
      <c r="SIY75" s="367"/>
      <c r="SIZ75" s="367"/>
      <c r="SJA75" s="367"/>
      <c r="SJB75" s="367"/>
      <c r="SJC75" s="367"/>
      <c r="SJD75" s="367"/>
      <c r="SJE75" s="367"/>
      <c r="SJF75" s="367"/>
      <c r="SJG75" s="367"/>
      <c r="SJH75" s="367"/>
      <c r="SJI75" s="367"/>
      <c r="SJJ75" s="367"/>
      <c r="SJK75" s="367"/>
      <c r="SJL75" s="367"/>
      <c r="SJM75" s="367"/>
      <c r="SJN75" s="367"/>
      <c r="SJO75" s="367"/>
      <c r="SJP75" s="367"/>
      <c r="SJQ75" s="367"/>
      <c r="SJR75" s="367"/>
      <c r="SJS75" s="367"/>
      <c r="SJT75" s="367"/>
      <c r="SJU75" s="367"/>
      <c r="SJV75" s="367"/>
      <c r="SJW75" s="367"/>
      <c r="SJX75" s="367"/>
      <c r="SJY75" s="367"/>
      <c r="SJZ75" s="367"/>
      <c r="SKA75" s="367"/>
      <c r="SKB75" s="367"/>
      <c r="SKC75" s="367"/>
      <c r="SKD75" s="367"/>
      <c r="SKE75" s="367"/>
      <c r="SKF75" s="367"/>
      <c r="SKG75" s="367"/>
      <c r="SKH75" s="367"/>
      <c r="SKI75" s="367"/>
      <c r="SKJ75" s="367"/>
      <c r="SKK75" s="367"/>
      <c r="SKL75" s="367"/>
      <c r="SKM75" s="367"/>
      <c r="SKN75" s="367"/>
      <c r="SKO75" s="367"/>
      <c r="SKP75" s="367"/>
      <c r="SKQ75" s="367"/>
      <c r="SKR75" s="367"/>
      <c r="SKS75" s="367"/>
      <c r="SKT75" s="367"/>
      <c r="SKU75" s="367"/>
      <c r="SKV75" s="367"/>
      <c r="SKW75" s="367"/>
      <c r="SKX75" s="367"/>
      <c r="SKY75" s="367"/>
      <c r="SKZ75" s="367"/>
      <c r="SLA75" s="367"/>
      <c r="SLB75" s="367"/>
      <c r="SLC75" s="367"/>
      <c r="SLD75" s="367"/>
      <c r="SLE75" s="367"/>
      <c r="SLF75" s="367"/>
      <c r="SLG75" s="367"/>
      <c r="SLH75" s="367"/>
      <c r="SLI75" s="367"/>
      <c r="SLJ75" s="367"/>
      <c r="SLK75" s="367"/>
      <c r="SLL75" s="367"/>
      <c r="SLM75" s="367"/>
      <c r="SLN75" s="367"/>
      <c r="SLO75" s="367"/>
      <c r="SLP75" s="367"/>
      <c r="SLQ75" s="367"/>
      <c r="SLR75" s="367"/>
      <c r="SLS75" s="367"/>
      <c r="SLT75" s="367"/>
      <c r="SLU75" s="367"/>
      <c r="SLV75" s="367"/>
      <c r="SLW75" s="367"/>
      <c r="SLX75" s="367"/>
      <c r="SLY75" s="367"/>
      <c r="SLZ75" s="367"/>
      <c r="SMA75" s="367"/>
      <c r="SMB75" s="367"/>
      <c r="SMC75" s="367"/>
      <c r="SMD75" s="367"/>
      <c r="SME75" s="367"/>
      <c r="SMF75" s="367"/>
      <c r="SMG75" s="367"/>
      <c r="SMH75" s="367"/>
      <c r="SMI75" s="367"/>
      <c r="SMJ75" s="367"/>
      <c r="SMK75" s="367"/>
      <c r="SML75" s="367"/>
      <c r="SMM75" s="367"/>
      <c r="SMN75" s="367"/>
      <c r="SMO75" s="367"/>
      <c r="SMP75" s="367"/>
      <c r="SMQ75" s="367"/>
      <c r="SMR75" s="367"/>
      <c r="SMS75" s="367"/>
      <c r="SMT75" s="367"/>
      <c r="SMU75" s="367"/>
      <c r="SMV75" s="367"/>
      <c r="SMW75" s="367"/>
      <c r="SMX75" s="367"/>
      <c r="SMY75" s="367"/>
      <c r="SMZ75" s="367"/>
      <c r="SNA75" s="367"/>
      <c r="SNB75" s="367"/>
      <c r="SNC75" s="367"/>
      <c r="SND75" s="367"/>
      <c r="SNE75" s="367"/>
      <c r="SNF75" s="367"/>
      <c r="SNG75" s="367"/>
      <c r="SNH75" s="367"/>
      <c r="SNI75" s="367"/>
      <c r="SNJ75" s="367"/>
      <c r="SNK75" s="367"/>
      <c r="SNL75" s="367"/>
      <c r="SNM75" s="367"/>
      <c r="SNN75" s="367"/>
      <c r="SNO75" s="367"/>
      <c r="SNP75" s="367"/>
      <c r="SNQ75" s="367"/>
      <c r="SNR75" s="367"/>
      <c r="SNS75" s="367"/>
      <c r="SNT75" s="367"/>
      <c r="SNU75" s="367"/>
      <c r="SNV75" s="367"/>
      <c r="SNW75" s="367"/>
      <c r="SNX75" s="367"/>
      <c r="SNY75" s="367"/>
      <c r="SNZ75" s="367"/>
      <c r="SOA75" s="367"/>
      <c r="SOB75" s="367"/>
      <c r="SOC75" s="367"/>
      <c r="SOD75" s="367"/>
      <c r="SOE75" s="367"/>
      <c r="SOF75" s="367"/>
      <c r="SOG75" s="367"/>
      <c r="SOH75" s="367"/>
      <c r="SOI75" s="367"/>
      <c r="SOJ75" s="367"/>
      <c r="SOK75" s="367"/>
      <c r="SOL75" s="367"/>
      <c r="SOM75" s="367"/>
      <c r="SON75" s="367"/>
      <c r="SOO75" s="367"/>
      <c r="SOP75" s="367"/>
      <c r="SOQ75" s="367"/>
      <c r="SOR75" s="367"/>
      <c r="SOS75" s="367"/>
      <c r="SOT75" s="367"/>
      <c r="SOU75" s="367"/>
      <c r="SOV75" s="367"/>
      <c r="SOW75" s="367"/>
      <c r="SOX75" s="367"/>
      <c r="SOY75" s="367"/>
      <c r="SOZ75" s="367"/>
      <c r="SPA75" s="367"/>
      <c r="SPB75" s="367"/>
      <c r="SPC75" s="367"/>
      <c r="SPD75" s="367"/>
      <c r="SPE75" s="367"/>
      <c r="SPF75" s="367"/>
      <c r="SPG75" s="367"/>
      <c r="SPH75" s="367"/>
      <c r="SPI75" s="367"/>
      <c r="SPJ75" s="367"/>
      <c r="SPK75" s="367"/>
      <c r="SPL75" s="367"/>
      <c r="SPM75" s="367"/>
      <c r="SPN75" s="367"/>
      <c r="SPO75" s="367"/>
      <c r="SPP75" s="367"/>
      <c r="SPQ75" s="367"/>
      <c r="SPR75" s="367"/>
      <c r="SPS75" s="367"/>
      <c r="SPT75" s="367"/>
      <c r="SPU75" s="367"/>
      <c r="SPV75" s="367"/>
      <c r="SPW75" s="367"/>
      <c r="SPX75" s="367"/>
      <c r="SPY75" s="367"/>
      <c r="SPZ75" s="367"/>
      <c r="SQA75" s="367"/>
      <c r="SQB75" s="367"/>
      <c r="SQC75" s="367"/>
      <c r="SQD75" s="367"/>
      <c r="SQE75" s="367"/>
      <c r="SQF75" s="367"/>
      <c r="SQG75" s="367"/>
      <c r="SQH75" s="367"/>
      <c r="SQI75" s="367"/>
      <c r="SQJ75" s="367"/>
      <c r="SQK75" s="367"/>
      <c r="SQL75" s="367"/>
      <c r="SQM75" s="367"/>
      <c r="SQN75" s="367"/>
      <c r="SQO75" s="367"/>
      <c r="SQP75" s="367"/>
      <c r="SQQ75" s="367"/>
      <c r="SQR75" s="367"/>
      <c r="SQS75" s="367"/>
      <c r="SQT75" s="367"/>
      <c r="SQU75" s="367"/>
      <c r="SQV75" s="367"/>
      <c r="SQW75" s="367"/>
      <c r="SQX75" s="367"/>
      <c r="SQY75" s="367"/>
      <c r="SQZ75" s="367"/>
      <c r="SRA75" s="367"/>
      <c r="SRB75" s="367"/>
      <c r="SRC75" s="367"/>
      <c r="SRD75" s="367"/>
      <c r="SRE75" s="367"/>
      <c r="SRF75" s="367"/>
      <c r="SRG75" s="367"/>
      <c r="SRH75" s="367"/>
      <c r="SRI75" s="367"/>
      <c r="SRJ75" s="367"/>
      <c r="SRK75" s="367"/>
      <c r="SRL75" s="367"/>
      <c r="SRM75" s="367"/>
      <c r="SRN75" s="367"/>
      <c r="SRO75" s="367"/>
      <c r="SRP75" s="367"/>
      <c r="SRQ75" s="367"/>
      <c r="SRR75" s="367"/>
      <c r="SRS75" s="367"/>
      <c r="SRT75" s="367"/>
      <c r="SRU75" s="367"/>
      <c r="SRV75" s="367"/>
      <c r="SRW75" s="367"/>
      <c r="SRX75" s="367"/>
      <c r="SRY75" s="367"/>
      <c r="SRZ75" s="367"/>
      <c r="SSA75" s="367"/>
      <c r="SSB75" s="367"/>
      <c r="SSC75" s="367"/>
      <c r="SSD75" s="367"/>
      <c r="SSE75" s="367"/>
      <c r="SSF75" s="367"/>
      <c r="SSG75" s="367"/>
      <c r="SSH75" s="367"/>
      <c r="SSI75" s="367"/>
      <c r="SSJ75" s="367"/>
      <c r="SSK75" s="367"/>
      <c r="SSL75" s="367"/>
      <c r="SSM75" s="367"/>
      <c r="SSN75" s="367"/>
      <c r="SSO75" s="367"/>
      <c r="SSP75" s="367"/>
      <c r="SSQ75" s="367"/>
      <c r="SSR75" s="367"/>
      <c r="SSS75" s="367"/>
      <c r="SST75" s="367"/>
      <c r="SSU75" s="367"/>
      <c r="SSV75" s="367"/>
      <c r="SSW75" s="367"/>
      <c r="SSX75" s="367"/>
      <c r="SSY75" s="367"/>
      <c r="SSZ75" s="367"/>
      <c r="STA75" s="367"/>
      <c r="STB75" s="367"/>
      <c r="STC75" s="367"/>
      <c r="STD75" s="367"/>
      <c r="STE75" s="367"/>
      <c r="STF75" s="367"/>
      <c r="STG75" s="367"/>
      <c r="STH75" s="367"/>
      <c r="STI75" s="367"/>
      <c r="STJ75" s="367"/>
      <c r="STK75" s="367"/>
      <c r="STL75" s="367"/>
      <c r="STM75" s="367"/>
      <c r="STN75" s="367"/>
      <c r="STO75" s="367"/>
      <c r="STP75" s="367"/>
      <c r="STQ75" s="367"/>
      <c r="STR75" s="367"/>
      <c r="STS75" s="367"/>
      <c r="STT75" s="367"/>
      <c r="STU75" s="367"/>
      <c r="STV75" s="367"/>
      <c r="STW75" s="367"/>
      <c r="STX75" s="367"/>
      <c r="STY75" s="367"/>
      <c r="STZ75" s="367"/>
      <c r="SUA75" s="367"/>
      <c r="SUB75" s="367"/>
      <c r="SUC75" s="367"/>
      <c r="SUD75" s="367"/>
      <c r="SUE75" s="367"/>
      <c r="SUF75" s="367"/>
      <c r="SUG75" s="367"/>
      <c r="SUH75" s="367"/>
      <c r="SUI75" s="367"/>
      <c r="SUJ75" s="367"/>
      <c r="SUK75" s="367"/>
      <c r="SUL75" s="367"/>
      <c r="SUM75" s="367"/>
      <c r="SUN75" s="367"/>
      <c r="SUO75" s="367"/>
      <c r="SUP75" s="367"/>
      <c r="SUQ75" s="367"/>
      <c r="SUR75" s="367"/>
      <c r="SUS75" s="367"/>
      <c r="SUT75" s="367"/>
      <c r="SUU75" s="367"/>
      <c r="SUV75" s="367"/>
      <c r="SUW75" s="367"/>
      <c r="SUX75" s="367"/>
      <c r="SUY75" s="367"/>
      <c r="SUZ75" s="367"/>
      <c r="SVA75" s="367"/>
      <c r="SVB75" s="367"/>
      <c r="SVC75" s="367"/>
      <c r="SVD75" s="367"/>
      <c r="SVE75" s="367"/>
      <c r="SVF75" s="367"/>
      <c r="SVG75" s="367"/>
      <c r="SVH75" s="367"/>
      <c r="SVI75" s="367"/>
      <c r="SVJ75" s="367"/>
      <c r="SVK75" s="367"/>
      <c r="SVL75" s="367"/>
      <c r="SVM75" s="367"/>
      <c r="SVN75" s="367"/>
      <c r="SVO75" s="367"/>
      <c r="SVP75" s="367"/>
      <c r="SVQ75" s="367"/>
      <c r="SVR75" s="367"/>
      <c r="SVS75" s="367"/>
      <c r="SVT75" s="367"/>
      <c r="SVU75" s="367"/>
      <c r="SVV75" s="367"/>
      <c r="SVW75" s="367"/>
      <c r="SVX75" s="367"/>
      <c r="SVY75" s="367"/>
      <c r="SVZ75" s="367"/>
      <c r="SWA75" s="367"/>
      <c r="SWB75" s="367"/>
      <c r="SWC75" s="367"/>
      <c r="SWD75" s="367"/>
      <c r="SWE75" s="367"/>
      <c r="SWF75" s="367"/>
      <c r="SWG75" s="367"/>
      <c r="SWH75" s="367"/>
      <c r="SWI75" s="367"/>
      <c r="SWJ75" s="367"/>
      <c r="SWK75" s="367"/>
      <c r="SWL75" s="367"/>
      <c r="SWM75" s="367"/>
      <c r="SWN75" s="367"/>
      <c r="SWO75" s="367"/>
      <c r="SWP75" s="367"/>
      <c r="SWQ75" s="367"/>
      <c r="SWR75" s="367"/>
      <c r="SWS75" s="367"/>
      <c r="SWT75" s="367"/>
      <c r="SWU75" s="367"/>
      <c r="SWV75" s="367"/>
      <c r="SWW75" s="367"/>
      <c r="SWX75" s="367"/>
      <c r="SWY75" s="367"/>
      <c r="SWZ75" s="367"/>
      <c r="SXA75" s="367"/>
      <c r="SXB75" s="367"/>
      <c r="SXC75" s="367"/>
      <c r="SXD75" s="367"/>
      <c r="SXE75" s="367"/>
      <c r="SXF75" s="367"/>
      <c r="SXG75" s="367"/>
      <c r="SXH75" s="367"/>
      <c r="SXI75" s="367"/>
      <c r="SXJ75" s="367"/>
      <c r="SXK75" s="367"/>
      <c r="SXL75" s="367"/>
      <c r="SXM75" s="367"/>
      <c r="SXN75" s="367"/>
      <c r="SXO75" s="367"/>
      <c r="SXP75" s="367"/>
      <c r="SXQ75" s="367"/>
      <c r="SXR75" s="367"/>
      <c r="SXS75" s="367"/>
      <c r="SXT75" s="367"/>
      <c r="SXU75" s="367"/>
      <c r="SXV75" s="367"/>
      <c r="SXW75" s="367"/>
      <c r="SXX75" s="367"/>
      <c r="SXY75" s="367"/>
      <c r="SXZ75" s="367"/>
      <c r="SYA75" s="367"/>
      <c r="SYB75" s="367"/>
      <c r="SYC75" s="367"/>
      <c r="SYD75" s="367"/>
      <c r="SYE75" s="367"/>
      <c r="SYF75" s="367"/>
      <c r="SYG75" s="367"/>
      <c r="SYH75" s="367"/>
      <c r="SYI75" s="367"/>
      <c r="SYJ75" s="367"/>
      <c r="SYK75" s="367"/>
      <c r="SYL75" s="367"/>
      <c r="SYM75" s="367"/>
      <c r="SYN75" s="367"/>
      <c r="SYO75" s="367"/>
      <c r="SYP75" s="367"/>
      <c r="SYQ75" s="367"/>
      <c r="SYR75" s="367"/>
      <c r="SYS75" s="367"/>
      <c r="SYT75" s="367"/>
      <c r="SYU75" s="367"/>
      <c r="SYV75" s="367"/>
      <c r="SYW75" s="367"/>
      <c r="SYX75" s="367"/>
      <c r="SYY75" s="367"/>
      <c r="SYZ75" s="367"/>
      <c r="SZA75" s="367"/>
      <c r="SZB75" s="367"/>
      <c r="SZC75" s="367"/>
      <c r="SZD75" s="367"/>
      <c r="SZE75" s="367"/>
      <c r="SZF75" s="367"/>
      <c r="SZG75" s="367"/>
      <c r="SZH75" s="367"/>
      <c r="SZI75" s="367"/>
      <c r="SZJ75" s="367"/>
      <c r="SZK75" s="367"/>
      <c r="SZL75" s="367"/>
      <c r="SZM75" s="367"/>
      <c r="SZN75" s="367"/>
      <c r="SZO75" s="367"/>
      <c r="SZP75" s="367"/>
      <c r="SZQ75" s="367"/>
      <c r="SZR75" s="367"/>
      <c r="SZS75" s="367"/>
      <c r="SZT75" s="367"/>
      <c r="SZU75" s="367"/>
      <c r="SZV75" s="367"/>
      <c r="SZW75" s="367"/>
      <c r="SZX75" s="367"/>
      <c r="SZY75" s="367"/>
      <c r="SZZ75" s="367"/>
      <c r="TAA75" s="367"/>
      <c r="TAB75" s="367"/>
      <c r="TAC75" s="367"/>
      <c r="TAD75" s="367"/>
      <c r="TAE75" s="367"/>
      <c r="TAF75" s="367"/>
      <c r="TAG75" s="367"/>
      <c r="TAH75" s="367"/>
      <c r="TAI75" s="367"/>
      <c r="TAJ75" s="367"/>
      <c r="TAK75" s="367"/>
      <c r="TAL75" s="367"/>
      <c r="TAM75" s="367"/>
      <c r="TAN75" s="367"/>
      <c r="TAO75" s="367"/>
      <c r="TAP75" s="367"/>
      <c r="TAQ75" s="367"/>
      <c r="TAR75" s="367"/>
      <c r="TAS75" s="367"/>
      <c r="TAT75" s="367"/>
      <c r="TAU75" s="367"/>
      <c r="TAV75" s="367"/>
      <c r="TAW75" s="367"/>
      <c r="TAX75" s="367"/>
      <c r="TAY75" s="367"/>
      <c r="TAZ75" s="367"/>
      <c r="TBA75" s="367"/>
      <c r="TBB75" s="367"/>
      <c r="TBC75" s="367"/>
      <c r="TBD75" s="367"/>
      <c r="TBE75" s="367"/>
      <c r="TBF75" s="367"/>
      <c r="TBG75" s="367"/>
      <c r="TBH75" s="367"/>
      <c r="TBI75" s="367"/>
      <c r="TBJ75" s="367"/>
      <c r="TBK75" s="367"/>
      <c r="TBL75" s="367"/>
      <c r="TBM75" s="367"/>
      <c r="TBN75" s="367"/>
      <c r="TBO75" s="367"/>
      <c r="TBP75" s="367"/>
      <c r="TBQ75" s="367"/>
      <c r="TBR75" s="367"/>
      <c r="TBS75" s="367"/>
      <c r="TBT75" s="367"/>
      <c r="TBU75" s="367"/>
      <c r="TBV75" s="367"/>
      <c r="TBW75" s="367"/>
      <c r="TBX75" s="367"/>
      <c r="TBY75" s="367"/>
      <c r="TBZ75" s="367"/>
      <c r="TCA75" s="367"/>
      <c r="TCB75" s="367"/>
      <c r="TCC75" s="367"/>
      <c r="TCD75" s="367"/>
      <c r="TCE75" s="367"/>
      <c r="TCF75" s="367"/>
      <c r="TCG75" s="367"/>
      <c r="TCH75" s="367"/>
      <c r="TCI75" s="367"/>
      <c r="TCJ75" s="367"/>
      <c r="TCK75" s="367"/>
      <c r="TCL75" s="367"/>
      <c r="TCM75" s="367"/>
      <c r="TCN75" s="367"/>
      <c r="TCO75" s="367"/>
      <c r="TCP75" s="367"/>
      <c r="TCQ75" s="367"/>
      <c r="TCR75" s="367"/>
      <c r="TCS75" s="367"/>
      <c r="TCT75" s="367"/>
      <c r="TCU75" s="367"/>
      <c r="TCV75" s="367"/>
      <c r="TCW75" s="367"/>
      <c r="TCX75" s="367"/>
      <c r="TCY75" s="367"/>
      <c r="TCZ75" s="367"/>
      <c r="TDA75" s="367"/>
      <c r="TDB75" s="367"/>
      <c r="TDC75" s="367"/>
      <c r="TDD75" s="367"/>
      <c r="TDE75" s="367"/>
      <c r="TDF75" s="367"/>
      <c r="TDG75" s="367"/>
      <c r="TDH75" s="367"/>
      <c r="TDI75" s="367"/>
      <c r="TDJ75" s="367"/>
      <c r="TDK75" s="367"/>
      <c r="TDL75" s="367"/>
      <c r="TDM75" s="367"/>
      <c r="TDN75" s="367"/>
      <c r="TDO75" s="367"/>
      <c r="TDP75" s="367"/>
      <c r="TDQ75" s="367"/>
      <c r="TDR75" s="367"/>
      <c r="TDS75" s="367"/>
      <c r="TDT75" s="367"/>
      <c r="TDU75" s="367"/>
      <c r="TDV75" s="367"/>
      <c r="TDW75" s="367"/>
      <c r="TDX75" s="367"/>
      <c r="TDY75" s="367"/>
      <c r="TDZ75" s="367"/>
      <c r="TEA75" s="367"/>
      <c r="TEB75" s="367"/>
      <c r="TEC75" s="367"/>
      <c r="TED75" s="367"/>
      <c r="TEE75" s="367"/>
      <c r="TEF75" s="367"/>
      <c r="TEG75" s="367"/>
      <c r="TEH75" s="367"/>
      <c r="TEI75" s="367"/>
      <c r="TEJ75" s="367"/>
      <c r="TEK75" s="367"/>
      <c r="TEL75" s="367"/>
      <c r="TEM75" s="367"/>
      <c r="TEN75" s="367"/>
      <c r="TEO75" s="367"/>
      <c r="TEP75" s="367"/>
      <c r="TEQ75" s="367"/>
      <c r="TER75" s="367"/>
      <c r="TES75" s="367"/>
      <c r="TET75" s="367"/>
      <c r="TEU75" s="367"/>
      <c r="TEV75" s="367"/>
      <c r="TEW75" s="367"/>
      <c r="TEX75" s="367"/>
      <c r="TEY75" s="367"/>
      <c r="TEZ75" s="367"/>
      <c r="TFA75" s="367"/>
      <c r="TFB75" s="367"/>
      <c r="TFC75" s="367"/>
      <c r="TFD75" s="367"/>
      <c r="TFE75" s="367"/>
      <c r="TFF75" s="367"/>
      <c r="TFG75" s="367"/>
      <c r="TFH75" s="367"/>
      <c r="TFI75" s="367"/>
      <c r="TFJ75" s="367"/>
      <c r="TFK75" s="367"/>
      <c r="TFL75" s="367"/>
      <c r="TFM75" s="367"/>
      <c r="TFN75" s="367"/>
      <c r="TFO75" s="367"/>
      <c r="TFP75" s="367"/>
      <c r="TFQ75" s="367"/>
      <c r="TFR75" s="367"/>
      <c r="TFS75" s="367"/>
      <c r="TFT75" s="367"/>
      <c r="TFU75" s="367"/>
      <c r="TFV75" s="367"/>
      <c r="TFW75" s="367"/>
      <c r="TFX75" s="367"/>
      <c r="TFY75" s="367"/>
      <c r="TFZ75" s="367"/>
      <c r="TGA75" s="367"/>
      <c r="TGB75" s="367"/>
      <c r="TGC75" s="367"/>
      <c r="TGD75" s="367"/>
      <c r="TGE75" s="367"/>
      <c r="TGF75" s="367"/>
      <c r="TGG75" s="367"/>
      <c r="TGH75" s="367"/>
      <c r="TGI75" s="367"/>
      <c r="TGJ75" s="367"/>
      <c r="TGK75" s="367"/>
      <c r="TGL75" s="367"/>
      <c r="TGM75" s="367"/>
      <c r="TGN75" s="367"/>
      <c r="TGO75" s="367"/>
      <c r="TGP75" s="367"/>
      <c r="TGQ75" s="367"/>
      <c r="TGR75" s="367"/>
      <c r="TGS75" s="367"/>
      <c r="TGT75" s="367"/>
      <c r="TGU75" s="367"/>
      <c r="TGV75" s="367"/>
      <c r="TGW75" s="367"/>
      <c r="TGX75" s="367"/>
      <c r="TGY75" s="367"/>
      <c r="TGZ75" s="367"/>
      <c r="THA75" s="367"/>
      <c r="THB75" s="367"/>
      <c r="THC75" s="367"/>
      <c r="THD75" s="367"/>
      <c r="THE75" s="367"/>
      <c r="THF75" s="367"/>
      <c r="THG75" s="367"/>
      <c r="THH75" s="367"/>
      <c r="THI75" s="367"/>
      <c r="THJ75" s="367"/>
      <c r="THK75" s="367"/>
      <c r="THL75" s="367"/>
      <c r="THM75" s="367"/>
      <c r="THN75" s="367"/>
      <c r="THO75" s="367"/>
      <c r="THP75" s="367"/>
      <c r="THQ75" s="367"/>
      <c r="THR75" s="367"/>
      <c r="THS75" s="367"/>
      <c r="THT75" s="367"/>
      <c r="THU75" s="367"/>
      <c r="THV75" s="367"/>
      <c r="THW75" s="367"/>
      <c r="THX75" s="367"/>
      <c r="THY75" s="367"/>
      <c r="THZ75" s="367"/>
      <c r="TIA75" s="367"/>
      <c r="TIB75" s="367"/>
      <c r="TIC75" s="367"/>
      <c r="TID75" s="367"/>
      <c r="TIE75" s="367"/>
      <c r="TIF75" s="367"/>
      <c r="TIG75" s="367"/>
      <c r="TIH75" s="367"/>
      <c r="TII75" s="367"/>
      <c r="TIJ75" s="367"/>
      <c r="TIK75" s="367"/>
      <c r="TIL75" s="367"/>
      <c r="TIM75" s="367"/>
      <c r="TIN75" s="367"/>
      <c r="TIO75" s="367"/>
      <c r="TIP75" s="367"/>
      <c r="TIQ75" s="367"/>
      <c r="TIR75" s="367"/>
      <c r="TIS75" s="367"/>
      <c r="TIT75" s="367"/>
      <c r="TIU75" s="367"/>
      <c r="TIV75" s="367"/>
      <c r="TIW75" s="367"/>
      <c r="TIX75" s="367"/>
      <c r="TIY75" s="367"/>
      <c r="TIZ75" s="367"/>
      <c r="TJA75" s="367"/>
      <c r="TJB75" s="367"/>
      <c r="TJC75" s="367"/>
      <c r="TJD75" s="367"/>
      <c r="TJE75" s="367"/>
      <c r="TJF75" s="367"/>
      <c r="TJG75" s="367"/>
      <c r="TJH75" s="367"/>
      <c r="TJI75" s="367"/>
      <c r="TJJ75" s="367"/>
      <c r="TJK75" s="367"/>
      <c r="TJL75" s="367"/>
      <c r="TJM75" s="367"/>
      <c r="TJN75" s="367"/>
      <c r="TJO75" s="367"/>
      <c r="TJP75" s="367"/>
      <c r="TJQ75" s="367"/>
      <c r="TJR75" s="367"/>
      <c r="TJS75" s="367"/>
      <c r="TJT75" s="367"/>
      <c r="TJU75" s="367"/>
      <c r="TJV75" s="367"/>
      <c r="TJW75" s="367"/>
      <c r="TJX75" s="367"/>
      <c r="TJY75" s="367"/>
      <c r="TJZ75" s="367"/>
      <c r="TKA75" s="367"/>
      <c r="TKB75" s="367"/>
      <c r="TKC75" s="367"/>
      <c r="TKD75" s="367"/>
      <c r="TKE75" s="367"/>
      <c r="TKF75" s="367"/>
      <c r="TKG75" s="367"/>
      <c r="TKH75" s="367"/>
      <c r="TKI75" s="367"/>
      <c r="TKJ75" s="367"/>
      <c r="TKK75" s="367"/>
      <c r="TKL75" s="367"/>
      <c r="TKM75" s="367"/>
      <c r="TKN75" s="367"/>
      <c r="TKO75" s="367"/>
      <c r="TKP75" s="367"/>
      <c r="TKQ75" s="367"/>
      <c r="TKR75" s="367"/>
      <c r="TKS75" s="367"/>
      <c r="TKT75" s="367"/>
      <c r="TKU75" s="367"/>
      <c r="TKV75" s="367"/>
      <c r="TKW75" s="367"/>
      <c r="TKX75" s="367"/>
      <c r="TKY75" s="367"/>
      <c r="TKZ75" s="367"/>
      <c r="TLA75" s="367"/>
      <c r="TLB75" s="367"/>
      <c r="TLC75" s="367"/>
      <c r="TLD75" s="367"/>
      <c r="TLE75" s="367"/>
      <c r="TLF75" s="367"/>
      <c r="TLG75" s="367"/>
      <c r="TLH75" s="367"/>
      <c r="TLI75" s="367"/>
      <c r="TLJ75" s="367"/>
      <c r="TLK75" s="367"/>
      <c r="TLL75" s="367"/>
      <c r="TLM75" s="367"/>
      <c r="TLN75" s="367"/>
      <c r="TLO75" s="367"/>
      <c r="TLP75" s="367"/>
      <c r="TLQ75" s="367"/>
      <c r="TLR75" s="367"/>
      <c r="TLS75" s="367"/>
      <c r="TLT75" s="367"/>
      <c r="TLU75" s="367"/>
      <c r="TLV75" s="367"/>
      <c r="TLW75" s="367"/>
      <c r="TLX75" s="367"/>
      <c r="TLY75" s="367"/>
      <c r="TLZ75" s="367"/>
      <c r="TMA75" s="367"/>
      <c r="TMB75" s="367"/>
      <c r="TMC75" s="367"/>
      <c r="TMD75" s="367"/>
      <c r="TME75" s="367"/>
      <c r="TMF75" s="367"/>
      <c r="TMG75" s="367"/>
      <c r="TMH75" s="367"/>
      <c r="TMI75" s="367"/>
      <c r="TMJ75" s="367"/>
      <c r="TMK75" s="367"/>
      <c r="TML75" s="367"/>
      <c r="TMM75" s="367"/>
      <c r="TMN75" s="367"/>
      <c r="TMO75" s="367"/>
      <c r="TMP75" s="367"/>
      <c r="TMQ75" s="367"/>
      <c r="TMR75" s="367"/>
      <c r="TMS75" s="367"/>
      <c r="TMT75" s="367"/>
      <c r="TMU75" s="367"/>
      <c r="TMV75" s="367"/>
      <c r="TMW75" s="367"/>
      <c r="TMX75" s="367"/>
      <c r="TMY75" s="367"/>
      <c r="TMZ75" s="367"/>
      <c r="TNA75" s="367"/>
      <c r="TNB75" s="367"/>
      <c r="TNC75" s="367"/>
      <c r="TND75" s="367"/>
      <c r="TNE75" s="367"/>
      <c r="TNF75" s="367"/>
      <c r="TNG75" s="367"/>
      <c r="TNH75" s="367"/>
      <c r="TNI75" s="367"/>
      <c r="TNJ75" s="367"/>
      <c r="TNK75" s="367"/>
      <c r="TNL75" s="367"/>
      <c r="TNM75" s="367"/>
      <c r="TNN75" s="367"/>
      <c r="TNO75" s="367"/>
      <c r="TNP75" s="367"/>
      <c r="TNQ75" s="367"/>
      <c r="TNR75" s="367"/>
      <c r="TNS75" s="367"/>
      <c r="TNT75" s="367"/>
      <c r="TNU75" s="367"/>
      <c r="TNV75" s="367"/>
      <c r="TNW75" s="367"/>
      <c r="TNX75" s="367"/>
      <c r="TNY75" s="367"/>
      <c r="TNZ75" s="367"/>
      <c r="TOA75" s="367"/>
      <c r="TOB75" s="367"/>
      <c r="TOC75" s="367"/>
      <c r="TOD75" s="367"/>
      <c r="TOE75" s="367"/>
      <c r="TOF75" s="367"/>
      <c r="TOG75" s="367"/>
      <c r="TOH75" s="367"/>
      <c r="TOI75" s="367"/>
      <c r="TOJ75" s="367"/>
      <c r="TOK75" s="367"/>
      <c r="TOL75" s="367"/>
      <c r="TOM75" s="367"/>
      <c r="TON75" s="367"/>
      <c r="TOO75" s="367"/>
      <c r="TOP75" s="367"/>
      <c r="TOQ75" s="367"/>
      <c r="TOR75" s="367"/>
      <c r="TOS75" s="367"/>
      <c r="TOT75" s="367"/>
      <c r="TOU75" s="367"/>
      <c r="TOV75" s="367"/>
      <c r="TOW75" s="367"/>
      <c r="TOX75" s="367"/>
      <c r="TOY75" s="367"/>
      <c r="TOZ75" s="367"/>
      <c r="TPA75" s="367"/>
      <c r="TPB75" s="367"/>
      <c r="TPC75" s="367"/>
      <c r="TPD75" s="367"/>
      <c r="TPE75" s="367"/>
      <c r="TPF75" s="367"/>
      <c r="TPG75" s="367"/>
      <c r="TPH75" s="367"/>
      <c r="TPI75" s="367"/>
      <c r="TPJ75" s="367"/>
      <c r="TPK75" s="367"/>
      <c r="TPL75" s="367"/>
      <c r="TPM75" s="367"/>
      <c r="TPN75" s="367"/>
      <c r="TPO75" s="367"/>
      <c r="TPP75" s="367"/>
      <c r="TPQ75" s="367"/>
      <c r="TPR75" s="367"/>
      <c r="TPS75" s="367"/>
      <c r="TPT75" s="367"/>
      <c r="TPU75" s="367"/>
      <c r="TPV75" s="367"/>
      <c r="TPW75" s="367"/>
      <c r="TPX75" s="367"/>
      <c r="TPY75" s="367"/>
      <c r="TPZ75" s="367"/>
      <c r="TQA75" s="367"/>
      <c r="TQB75" s="367"/>
      <c r="TQC75" s="367"/>
      <c r="TQD75" s="367"/>
      <c r="TQE75" s="367"/>
      <c r="TQF75" s="367"/>
      <c r="TQG75" s="367"/>
      <c r="TQH75" s="367"/>
      <c r="TQI75" s="367"/>
      <c r="TQJ75" s="367"/>
      <c r="TQK75" s="367"/>
      <c r="TQL75" s="367"/>
      <c r="TQM75" s="367"/>
      <c r="TQN75" s="367"/>
      <c r="TQO75" s="367"/>
      <c r="TQP75" s="367"/>
      <c r="TQQ75" s="367"/>
      <c r="TQR75" s="367"/>
      <c r="TQS75" s="367"/>
      <c r="TQT75" s="367"/>
      <c r="TQU75" s="367"/>
      <c r="TQV75" s="367"/>
      <c r="TQW75" s="367"/>
      <c r="TQX75" s="367"/>
      <c r="TQY75" s="367"/>
      <c r="TQZ75" s="367"/>
      <c r="TRA75" s="367"/>
      <c r="TRB75" s="367"/>
      <c r="TRC75" s="367"/>
      <c r="TRD75" s="367"/>
      <c r="TRE75" s="367"/>
      <c r="TRF75" s="367"/>
      <c r="TRG75" s="367"/>
      <c r="TRH75" s="367"/>
      <c r="TRI75" s="367"/>
      <c r="TRJ75" s="367"/>
      <c r="TRK75" s="367"/>
      <c r="TRL75" s="367"/>
      <c r="TRM75" s="367"/>
      <c r="TRN75" s="367"/>
      <c r="TRO75" s="367"/>
      <c r="TRP75" s="367"/>
      <c r="TRQ75" s="367"/>
      <c r="TRR75" s="367"/>
      <c r="TRS75" s="367"/>
      <c r="TRT75" s="367"/>
      <c r="TRU75" s="367"/>
      <c r="TRV75" s="367"/>
      <c r="TRW75" s="367"/>
      <c r="TRX75" s="367"/>
      <c r="TRY75" s="367"/>
      <c r="TRZ75" s="367"/>
      <c r="TSA75" s="367"/>
      <c r="TSB75" s="367"/>
      <c r="TSC75" s="367"/>
      <c r="TSD75" s="367"/>
      <c r="TSE75" s="367"/>
      <c r="TSF75" s="367"/>
      <c r="TSG75" s="367"/>
      <c r="TSH75" s="367"/>
      <c r="TSI75" s="367"/>
      <c r="TSJ75" s="367"/>
      <c r="TSK75" s="367"/>
      <c r="TSL75" s="367"/>
      <c r="TSM75" s="367"/>
      <c r="TSN75" s="367"/>
      <c r="TSO75" s="367"/>
      <c r="TSP75" s="367"/>
      <c r="TSQ75" s="367"/>
      <c r="TSR75" s="367"/>
      <c r="TSS75" s="367"/>
      <c r="TST75" s="367"/>
      <c r="TSU75" s="367"/>
      <c r="TSV75" s="367"/>
      <c r="TSW75" s="367"/>
      <c r="TSX75" s="367"/>
      <c r="TSY75" s="367"/>
      <c r="TSZ75" s="367"/>
      <c r="TTA75" s="367"/>
      <c r="TTB75" s="367"/>
      <c r="TTC75" s="367"/>
      <c r="TTD75" s="367"/>
      <c r="TTE75" s="367"/>
      <c r="TTF75" s="367"/>
      <c r="TTG75" s="367"/>
      <c r="TTH75" s="367"/>
      <c r="TTI75" s="367"/>
      <c r="TTJ75" s="367"/>
      <c r="TTK75" s="367"/>
      <c r="TTL75" s="367"/>
      <c r="TTM75" s="367"/>
      <c r="TTN75" s="367"/>
      <c r="TTO75" s="367"/>
      <c r="TTP75" s="367"/>
      <c r="TTQ75" s="367"/>
      <c r="TTR75" s="367"/>
      <c r="TTS75" s="367"/>
      <c r="TTT75" s="367"/>
      <c r="TTU75" s="367"/>
      <c r="TTV75" s="367"/>
      <c r="TTW75" s="367"/>
      <c r="TTX75" s="367"/>
      <c r="TTY75" s="367"/>
      <c r="TTZ75" s="367"/>
      <c r="TUA75" s="367"/>
      <c r="TUB75" s="367"/>
      <c r="TUC75" s="367"/>
      <c r="TUD75" s="367"/>
      <c r="TUE75" s="367"/>
      <c r="TUF75" s="367"/>
      <c r="TUG75" s="367"/>
      <c r="TUH75" s="367"/>
      <c r="TUI75" s="367"/>
      <c r="TUJ75" s="367"/>
      <c r="TUK75" s="367"/>
      <c r="TUL75" s="367"/>
      <c r="TUM75" s="367"/>
      <c r="TUN75" s="367"/>
      <c r="TUO75" s="367"/>
      <c r="TUP75" s="367"/>
      <c r="TUQ75" s="367"/>
      <c r="TUR75" s="367"/>
      <c r="TUS75" s="367"/>
      <c r="TUT75" s="367"/>
      <c r="TUU75" s="367"/>
      <c r="TUV75" s="367"/>
      <c r="TUW75" s="367"/>
      <c r="TUX75" s="367"/>
      <c r="TUY75" s="367"/>
      <c r="TUZ75" s="367"/>
      <c r="TVA75" s="367"/>
      <c r="TVB75" s="367"/>
      <c r="TVC75" s="367"/>
      <c r="TVD75" s="367"/>
      <c r="TVE75" s="367"/>
      <c r="TVF75" s="367"/>
      <c r="TVG75" s="367"/>
      <c r="TVH75" s="367"/>
      <c r="TVI75" s="367"/>
      <c r="TVJ75" s="367"/>
      <c r="TVK75" s="367"/>
      <c r="TVL75" s="367"/>
      <c r="TVM75" s="367"/>
      <c r="TVN75" s="367"/>
      <c r="TVO75" s="367"/>
      <c r="TVP75" s="367"/>
      <c r="TVQ75" s="367"/>
      <c r="TVR75" s="367"/>
      <c r="TVS75" s="367"/>
      <c r="TVT75" s="367"/>
      <c r="TVU75" s="367"/>
      <c r="TVV75" s="367"/>
      <c r="TVW75" s="367"/>
      <c r="TVX75" s="367"/>
      <c r="TVY75" s="367"/>
      <c r="TVZ75" s="367"/>
      <c r="TWA75" s="367"/>
      <c r="TWB75" s="367"/>
      <c r="TWC75" s="367"/>
      <c r="TWD75" s="367"/>
      <c r="TWE75" s="367"/>
      <c r="TWF75" s="367"/>
      <c r="TWG75" s="367"/>
      <c r="TWH75" s="367"/>
      <c r="TWI75" s="367"/>
      <c r="TWJ75" s="367"/>
      <c r="TWK75" s="367"/>
      <c r="TWL75" s="367"/>
      <c r="TWM75" s="367"/>
      <c r="TWN75" s="367"/>
      <c r="TWO75" s="367"/>
      <c r="TWP75" s="367"/>
      <c r="TWQ75" s="367"/>
      <c r="TWR75" s="367"/>
      <c r="TWS75" s="367"/>
      <c r="TWT75" s="367"/>
      <c r="TWU75" s="367"/>
      <c r="TWV75" s="367"/>
      <c r="TWW75" s="367"/>
      <c r="TWX75" s="367"/>
      <c r="TWY75" s="367"/>
      <c r="TWZ75" s="367"/>
      <c r="TXA75" s="367"/>
      <c r="TXB75" s="367"/>
      <c r="TXC75" s="367"/>
      <c r="TXD75" s="367"/>
      <c r="TXE75" s="367"/>
      <c r="TXF75" s="367"/>
      <c r="TXG75" s="367"/>
      <c r="TXH75" s="367"/>
      <c r="TXI75" s="367"/>
      <c r="TXJ75" s="367"/>
      <c r="TXK75" s="367"/>
      <c r="TXL75" s="367"/>
      <c r="TXM75" s="367"/>
      <c r="TXN75" s="367"/>
      <c r="TXO75" s="367"/>
      <c r="TXP75" s="367"/>
      <c r="TXQ75" s="367"/>
      <c r="TXR75" s="367"/>
      <c r="TXS75" s="367"/>
      <c r="TXT75" s="367"/>
      <c r="TXU75" s="367"/>
      <c r="TXV75" s="367"/>
      <c r="TXW75" s="367"/>
      <c r="TXX75" s="367"/>
      <c r="TXY75" s="367"/>
      <c r="TXZ75" s="367"/>
      <c r="TYA75" s="367"/>
      <c r="TYB75" s="367"/>
      <c r="TYC75" s="367"/>
      <c r="TYD75" s="367"/>
      <c r="TYE75" s="367"/>
      <c r="TYF75" s="367"/>
      <c r="TYG75" s="367"/>
      <c r="TYH75" s="367"/>
      <c r="TYI75" s="367"/>
      <c r="TYJ75" s="367"/>
      <c r="TYK75" s="367"/>
      <c r="TYL75" s="367"/>
      <c r="TYM75" s="367"/>
      <c r="TYN75" s="367"/>
      <c r="TYO75" s="367"/>
      <c r="TYP75" s="367"/>
      <c r="TYQ75" s="367"/>
      <c r="TYR75" s="367"/>
      <c r="TYS75" s="367"/>
      <c r="TYT75" s="367"/>
      <c r="TYU75" s="367"/>
      <c r="TYV75" s="367"/>
      <c r="TYW75" s="367"/>
      <c r="TYX75" s="367"/>
      <c r="TYY75" s="367"/>
      <c r="TYZ75" s="367"/>
      <c r="TZA75" s="367"/>
      <c r="TZB75" s="367"/>
      <c r="TZC75" s="367"/>
      <c r="TZD75" s="367"/>
      <c r="TZE75" s="367"/>
      <c r="TZF75" s="367"/>
      <c r="TZG75" s="367"/>
      <c r="TZH75" s="367"/>
      <c r="TZI75" s="367"/>
      <c r="TZJ75" s="367"/>
      <c r="TZK75" s="367"/>
      <c r="TZL75" s="367"/>
      <c r="TZM75" s="367"/>
      <c r="TZN75" s="367"/>
      <c r="TZO75" s="367"/>
      <c r="TZP75" s="367"/>
      <c r="TZQ75" s="367"/>
      <c r="TZR75" s="367"/>
      <c r="TZS75" s="367"/>
      <c r="TZT75" s="367"/>
      <c r="TZU75" s="367"/>
      <c r="TZV75" s="367"/>
      <c r="TZW75" s="367"/>
      <c r="TZX75" s="367"/>
      <c r="TZY75" s="367"/>
      <c r="TZZ75" s="367"/>
      <c r="UAA75" s="367"/>
      <c r="UAB75" s="367"/>
      <c r="UAC75" s="367"/>
      <c r="UAD75" s="367"/>
      <c r="UAE75" s="367"/>
      <c r="UAF75" s="367"/>
      <c r="UAG75" s="367"/>
      <c r="UAH75" s="367"/>
      <c r="UAI75" s="367"/>
      <c r="UAJ75" s="367"/>
      <c r="UAK75" s="367"/>
      <c r="UAL75" s="367"/>
      <c r="UAM75" s="367"/>
      <c r="UAN75" s="367"/>
      <c r="UAO75" s="367"/>
      <c r="UAP75" s="367"/>
      <c r="UAQ75" s="367"/>
      <c r="UAR75" s="367"/>
      <c r="UAS75" s="367"/>
      <c r="UAT75" s="367"/>
      <c r="UAU75" s="367"/>
      <c r="UAV75" s="367"/>
      <c r="UAW75" s="367"/>
      <c r="UAX75" s="367"/>
      <c r="UAY75" s="367"/>
      <c r="UAZ75" s="367"/>
      <c r="UBA75" s="367"/>
      <c r="UBB75" s="367"/>
      <c r="UBC75" s="367"/>
      <c r="UBD75" s="367"/>
      <c r="UBE75" s="367"/>
      <c r="UBF75" s="367"/>
      <c r="UBG75" s="367"/>
      <c r="UBH75" s="367"/>
      <c r="UBI75" s="367"/>
      <c r="UBJ75" s="367"/>
      <c r="UBK75" s="367"/>
      <c r="UBL75" s="367"/>
      <c r="UBM75" s="367"/>
      <c r="UBN75" s="367"/>
      <c r="UBO75" s="367"/>
      <c r="UBP75" s="367"/>
      <c r="UBQ75" s="367"/>
      <c r="UBR75" s="367"/>
      <c r="UBS75" s="367"/>
      <c r="UBT75" s="367"/>
      <c r="UBU75" s="367"/>
      <c r="UBV75" s="367"/>
      <c r="UBW75" s="367"/>
      <c r="UBX75" s="367"/>
      <c r="UBY75" s="367"/>
      <c r="UBZ75" s="367"/>
      <c r="UCA75" s="367"/>
      <c r="UCB75" s="367"/>
      <c r="UCC75" s="367"/>
      <c r="UCD75" s="367"/>
      <c r="UCE75" s="367"/>
      <c r="UCF75" s="367"/>
      <c r="UCG75" s="367"/>
      <c r="UCH75" s="367"/>
      <c r="UCI75" s="367"/>
      <c r="UCJ75" s="367"/>
      <c r="UCK75" s="367"/>
      <c r="UCL75" s="367"/>
      <c r="UCM75" s="367"/>
      <c r="UCN75" s="367"/>
      <c r="UCO75" s="367"/>
      <c r="UCP75" s="367"/>
      <c r="UCQ75" s="367"/>
      <c r="UCR75" s="367"/>
      <c r="UCS75" s="367"/>
      <c r="UCT75" s="367"/>
      <c r="UCU75" s="367"/>
      <c r="UCV75" s="367"/>
      <c r="UCW75" s="367"/>
      <c r="UCX75" s="367"/>
      <c r="UCY75" s="367"/>
      <c r="UCZ75" s="367"/>
      <c r="UDA75" s="367"/>
      <c r="UDB75" s="367"/>
      <c r="UDC75" s="367"/>
      <c r="UDD75" s="367"/>
      <c r="UDE75" s="367"/>
      <c r="UDF75" s="367"/>
      <c r="UDG75" s="367"/>
      <c r="UDH75" s="367"/>
      <c r="UDI75" s="367"/>
      <c r="UDJ75" s="367"/>
      <c r="UDK75" s="367"/>
      <c r="UDL75" s="367"/>
      <c r="UDM75" s="367"/>
      <c r="UDN75" s="367"/>
      <c r="UDO75" s="367"/>
      <c r="UDP75" s="367"/>
      <c r="UDQ75" s="367"/>
      <c r="UDR75" s="367"/>
      <c r="UDS75" s="367"/>
      <c r="UDT75" s="367"/>
      <c r="UDU75" s="367"/>
      <c r="UDV75" s="367"/>
      <c r="UDW75" s="367"/>
      <c r="UDX75" s="367"/>
      <c r="UDY75" s="367"/>
      <c r="UDZ75" s="367"/>
      <c r="UEA75" s="367"/>
      <c r="UEB75" s="367"/>
      <c r="UEC75" s="367"/>
      <c r="UED75" s="367"/>
      <c r="UEE75" s="367"/>
      <c r="UEF75" s="367"/>
      <c r="UEG75" s="367"/>
      <c r="UEH75" s="367"/>
      <c r="UEI75" s="367"/>
      <c r="UEJ75" s="367"/>
      <c r="UEK75" s="367"/>
      <c r="UEL75" s="367"/>
      <c r="UEM75" s="367"/>
      <c r="UEN75" s="367"/>
      <c r="UEO75" s="367"/>
      <c r="UEP75" s="367"/>
      <c r="UEQ75" s="367"/>
      <c r="UER75" s="367"/>
      <c r="UES75" s="367"/>
      <c r="UET75" s="367"/>
      <c r="UEU75" s="367"/>
      <c r="UEV75" s="367"/>
      <c r="UEW75" s="367"/>
      <c r="UEX75" s="367"/>
      <c r="UEY75" s="367"/>
      <c r="UEZ75" s="367"/>
      <c r="UFA75" s="367"/>
      <c r="UFB75" s="367"/>
      <c r="UFC75" s="367"/>
      <c r="UFD75" s="367"/>
      <c r="UFE75" s="367"/>
      <c r="UFF75" s="367"/>
      <c r="UFG75" s="367"/>
      <c r="UFH75" s="367"/>
      <c r="UFI75" s="367"/>
      <c r="UFJ75" s="367"/>
      <c r="UFK75" s="367"/>
      <c r="UFL75" s="367"/>
      <c r="UFM75" s="367"/>
      <c r="UFN75" s="367"/>
      <c r="UFO75" s="367"/>
      <c r="UFP75" s="367"/>
      <c r="UFQ75" s="367"/>
      <c r="UFR75" s="367"/>
      <c r="UFS75" s="367"/>
      <c r="UFT75" s="367"/>
      <c r="UFU75" s="367"/>
      <c r="UFV75" s="367"/>
      <c r="UFW75" s="367"/>
      <c r="UFX75" s="367"/>
      <c r="UFY75" s="367"/>
      <c r="UFZ75" s="367"/>
      <c r="UGA75" s="367"/>
      <c r="UGB75" s="367"/>
      <c r="UGC75" s="367"/>
      <c r="UGD75" s="367"/>
      <c r="UGE75" s="367"/>
      <c r="UGF75" s="367"/>
      <c r="UGG75" s="367"/>
      <c r="UGH75" s="367"/>
      <c r="UGI75" s="367"/>
      <c r="UGJ75" s="367"/>
      <c r="UGK75" s="367"/>
      <c r="UGL75" s="367"/>
      <c r="UGM75" s="367"/>
      <c r="UGN75" s="367"/>
      <c r="UGO75" s="367"/>
      <c r="UGP75" s="367"/>
      <c r="UGQ75" s="367"/>
      <c r="UGR75" s="367"/>
      <c r="UGS75" s="367"/>
      <c r="UGT75" s="367"/>
      <c r="UGU75" s="367"/>
      <c r="UGV75" s="367"/>
      <c r="UGW75" s="367"/>
      <c r="UGX75" s="367"/>
      <c r="UGY75" s="367"/>
      <c r="UGZ75" s="367"/>
      <c r="UHA75" s="367"/>
      <c r="UHB75" s="367"/>
      <c r="UHC75" s="367"/>
      <c r="UHD75" s="367"/>
      <c r="UHE75" s="367"/>
      <c r="UHF75" s="367"/>
      <c r="UHG75" s="367"/>
      <c r="UHH75" s="367"/>
      <c r="UHI75" s="367"/>
      <c r="UHJ75" s="367"/>
      <c r="UHK75" s="367"/>
      <c r="UHL75" s="367"/>
      <c r="UHM75" s="367"/>
      <c r="UHN75" s="367"/>
      <c r="UHO75" s="367"/>
      <c r="UHP75" s="367"/>
      <c r="UHQ75" s="367"/>
      <c r="UHR75" s="367"/>
      <c r="UHS75" s="367"/>
      <c r="UHT75" s="367"/>
      <c r="UHU75" s="367"/>
      <c r="UHV75" s="367"/>
      <c r="UHW75" s="367"/>
      <c r="UHX75" s="367"/>
      <c r="UHY75" s="367"/>
      <c r="UHZ75" s="367"/>
      <c r="UIA75" s="367"/>
      <c r="UIB75" s="367"/>
      <c r="UIC75" s="367"/>
      <c r="UID75" s="367"/>
      <c r="UIE75" s="367"/>
      <c r="UIF75" s="367"/>
      <c r="UIG75" s="367"/>
      <c r="UIH75" s="367"/>
      <c r="UII75" s="367"/>
      <c r="UIJ75" s="367"/>
      <c r="UIK75" s="367"/>
      <c r="UIL75" s="367"/>
      <c r="UIM75" s="367"/>
      <c r="UIN75" s="367"/>
      <c r="UIO75" s="367"/>
      <c r="UIP75" s="367"/>
      <c r="UIQ75" s="367"/>
      <c r="UIR75" s="367"/>
      <c r="UIS75" s="367"/>
      <c r="UIT75" s="367"/>
      <c r="UIU75" s="367"/>
      <c r="UIV75" s="367"/>
      <c r="UIW75" s="367"/>
      <c r="UIX75" s="367"/>
      <c r="UIY75" s="367"/>
      <c r="UIZ75" s="367"/>
      <c r="UJA75" s="367"/>
      <c r="UJB75" s="367"/>
      <c r="UJC75" s="367"/>
      <c r="UJD75" s="367"/>
      <c r="UJE75" s="367"/>
      <c r="UJF75" s="367"/>
      <c r="UJG75" s="367"/>
      <c r="UJH75" s="367"/>
      <c r="UJI75" s="367"/>
      <c r="UJJ75" s="367"/>
      <c r="UJK75" s="367"/>
      <c r="UJL75" s="367"/>
      <c r="UJM75" s="367"/>
      <c r="UJN75" s="367"/>
      <c r="UJO75" s="367"/>
      <c r="UJP75" s="367"/>
      <c r="UJQ75" s="367"/>
      <c r="UJR75" s="367"/>
      <c r="UJS75" s="367"/>
      <c r="UJT75" s="367"/>
      <c r="UJU75" s="367"/>
      <c r="UJV75" s="367"/>
      <c r="UJW75" s="367"/>
      <c r="UJX75" s="367"/>
      <c r="UJY75" s="367"/>
      <c r="UJZ75" s="367"/>
      <c r="UKA75" s="367"/>
      <c r="UKB75" s="367"/>
      <c r="UKC75" s="367"/>
      <c r="UKD75" s="367"/>
      <c r="UKE75" s="367"/>
      <c r="UKF75" s="367"/>
      <c r="UKG75" s="367"/>
      <c r="UKH75" s="367"/>
      <c r="UKI75" s="367"/>
      <c r="UKJ75" s="367"/>
      <c r="UKK75" s="367"/>
      <c r="UKL75" s="367"/>
      <c r="UKM75" s="367"/>
      <c r="UKN75" s="367"/>
      <c r="UKO75" s="367"/>
      <c r="UKP75" s="367"/>
      <c r="UKQ75" s="367"/>
      <c r="UKR75" s="367"/>
      <c r="UKS75" s="367"/>
      <c r="UKT75" s="367"/>
      <c r="UKU75" s="367"/>
      <c r="UKV75" s="367"/>
      <c r="UKW75" s="367"/>
      <c r="UKX75" s="367"/>
      <c r="UKY75" s="367"/>
      <c r="UKZ75" s="367"/>
      <c r="ULA75" s="367"/>
      <c r="ULB75" s="367"/>
      <c r="ULC75" s="367"/>
      <c r="ULD75" s="367"/>
      <c r="ULE75" s="367"/>
      <c r="ULF75" s="367"/>
      <c r="ULG75" s="367"/>
      <c r="ULH75" s="367"/>
      <c r="ULI75" s="367"/>
      <c r="ULJ75" s="367"/>
      <c r="ULK75" s="367"/>
      <c r="ULL75" s="367"/>
      <c r="ULM75" s="367"/>
      <c r="ULN75" s="367"/>
      <c r="ULO75" s="367"/>
      <c r="ULP75" s="367"/>
      <c r="ULQ75" s="367"/>
      <c r="ULR75" s="367"/>
      <c r="ULS75" s="367"/>
      <c r="ULT75" s="367"/>
      <c r="ULU75" s="367"/>
      <c r="ULV75" s="367"/>
      <c r="ULW75" s="367"/>
      <c r="ULX75" s="367"/>
      <c r="ULY75" s="367"/>
      <c r="ULZ75" s="367"/>
      <c r="UMA75" s="367"/>
      <c r="UMB75" s="367"/>
      <c r="UMC75" s="367"/>
      <c r="UMD75" s="367"/>
      <c r="UME75" s="367"/>
      <c r="UMF75" s="367"/>
      <c r="UMG75" s="367"/>
      <c r="UMH75" s="367"/>
      <c r="UMI75" s="367"/>
      <c r="UMJ75" s="367"/>
      <c r="UMK75" s="367"/>
      <c r="UML75" s="367"/>
      <c r="UMM75" s="367"/>
      <c r="UMN75" s="367"/>
      <c r="UMO75" s="367"/>
      <c r="UMP75" s="367"/>
      <c r="UMQ75" s="367"/>
      <c r="UMR75" s="367"/>
      <c r="UMS75" s="367"/>
      <c r="UMT75" s="367"/>
      <c r="UMU75" s="367"/>
      <c r="UMV75" s="367"/>
      <c r="UMW75" s="367"/>
      <c r="UMX75" s="367"/>
      <c r="UMY75" s="367"/>
      <c r="UMZ75" s="367"/>
      <c r="UNA75" s="367"/>
      <c r="UNB75" s="367"/>
      <c r="UNC75" s="367"/>
      <c r="UND75" s="367"/>
      <c r="UNE75" s="367"/>
      <c r="UNF75" s="367"/>
      <c r="UNG75" s="367"/>
      <c r="UNH75" s="367"/>
      <c r="UNI75" s="367"/>
      <c r="UNJ75" s="367"/>
      <c r="UNK75" s="367"/>
      <c r="UNL75" s="367"/>
      <c r="UNM75" s="367"/>
      <c r="UNN75" s="367"/>
      <c r="UNO75" s="367"/>
      <c r="UNP75" s="367"/>
      <c r="UNQ75" s="367"/>
      <c r="UNR75" s="367"/>
      <c r="UNS75" s="367"/>
      <c r="UNT75" s="367"/>
      <c r="UNU75" s="367"/>
      <c r="UNV75" s="367"/>
      <c r="UNW75" s="367"/>
      <c r="UNX75" s="367"/>
      <c r="UNY75" s="367"/>
      <c r="UNZ75" s="367"/>
      <c r="UOA75" s="367"/>
      <c r="UOB75" s="367"/>
      <c r="UOC75" s="367"/>
      <c r="UOD75" s="367"/>
      <c r="UOE75" s="367"/>
      <c r="UOF75" s="367"/>
      <c r="UOG75" s="367"/>
      <c r="UOH75" s="367"/>
      <c r="UOI75" s="367"/>
      <c r="UOJ75" s="367"/>
      <c r="UOK75" s="367"/>
      <c r="UOL75" s="367"/>
      <c r="UOM75" s="367"/>
      <c r="UON75" s="367"/>
      <c r="UOO75" s="367"/>
      <c r="UOP75" s="367"/>
      <c r="UOQ75" s="367"/>
      <c r="UOR75" s="367"/>
      <c r="UOS75" s="367"/>
      <c r="UOT75" s="367"/>
      <c r="UOU75" s="367"/>
      <c r="UOV75" s="367"/>
      <c r="UOW75" s="367"/>
      <c r="UOX75" s="367"/>
      <c r="UOY75" s="367"/>
      <c r="UOZ75" s="367"/>
      <c r="UPA75" s="367"/>
      <c r="UPB75" s="367"/>
      <c r="UPC75" s="367"/>
      <c r="UPD75" s="367"/>
      <c r="UPE75" s="367"/>
      <c r="UPF75" s="367"/>
      <c r="UPG75" s="367"/>
      <c r="UPH75" s="367"/>
      <c r="UPI75" s="367"/>
      <c r="UPJ75" s="367"/>
      <c r="UPK75" s="367"/>
      <c r="UPL75" s="367"/>
      <c r="UPM75" s="367"/>
      <c r="UPN75" s="367"/>
      <c r="UPO75" s="367"/>
      <c r="UPP75" s="367"/>
      <c r="UPQ75" s="367"/>
      <c r="UPR75" s="367"/>
      <c r="UPS75" s="367"/>
      <c r="UPT75" s="367"/>
      <c r="UPU75" s="367"/>
      <c r="UPV75" s="367"/>
      <c r="UPW75" s="367"/>
      <c r="UPX75" s="367"/>
      <c r="UPY75" s="367"/>
      <c r="UPZ75" s="367"/>
      <c r="UQA75" s="367"/>
      <c r="UQB75" s="367"/>
      <c r="UQC75" s="367"/>
      <c r="UQD75" s="367"/>
      <c r="UQE75" s="367"/>
      <c r="UQF75" s="367"/>
      <c r="UQG75" s="367"/>
      <c r="UQH75" s="367"/>
      <c r="UQI75" s="367"/>
      <c r="UQJ75" s="367"/>
      <c r="UQK75" s="367"/>
      <c r="UQL75" s="367"/>
      <c r="UQM75" s="367"/>
      <c r="UQN75" s="367"/>
      <c r="UQO75" s="367"/>
      <c r="UQP75" s="367"/>
      <c r="UQQ75" s="367"/>
      <c r="UQR75" s="367"/>
      <c r="UQS75" s="367"/>
      <c r="UQT75" s="367"/>
      <c r="UQU75" s="367"/>
      <c r="UQV75" s="367"/>
      <c r="UQW75" s="367"/>
      <c r="UQX75" s="367"/>
      <c r="UQY75" s="367"/>
      <c r="UQZ75" s="367"/>
      <c r="URA75" s="367"/>
      <c r="URB75" s="367"/>
      <c r="URC75" s="367"/>
      <c r="URD75" s="367"/>
      <c r="URE75" s="367"/>
      <c r="URF75" s="367"/>
      <c r="URG75" s="367"/>
      <c r="URH75" s="367"/>
      <c r="URI75" s="367"/>
      <c r="URJ75" s="367"/>
      <c r="URK75" s="367"/>
      <c r="URL75" s="367"/>
      <c r="URM75" s="367"/>
      <c r="URN75" s="367"/>
      <c r="URO75" s="367"/>
      <c r="URP75" s="367"/>
      <c r="URQ75" s="367"/>
      <c r="URR75" s="367"/>
      <c r="URS75" s="367"/>
      <c r="URT75" s="367"/>
      <c r="URU75" s="367"/>
      <c r="URV75" s="367"/>
      <c r="URW75" s="367"/>
      <c r="URX75" s="367"/>
      <c r="URY75" s="367"/>
      <c r="URZ75" s="367"/>
      <c r="USA75" s="367"/>
      <c r="USB75" s="367"/>
      <c r="USC75" s="367"/>
      <c r="USD75" s="367"/>
      <c r="USE75" s="367"/>
      <c r="USF75" s="367"/>
      <c r="USG75" s="367"/>
      <c r="USH75" s="367"/>
      <c r="USI75" s="367"/>
      <c r="USJ75" s="367"/>
      <c r="USK75" s="367"/>
      <c r="USL75" s="367"/>
      <c r="USM75" s="367"/>
      <c r="USN75" s="367"/>
      <c r="USO75" s="367"/>
      <c r="USP75" s="367"/>
      <c r="USQ75" s="367"/>
      <c r="USR75" s="367"/>
      <c r="USS75" s="367"/>
      <c r="UST75" s="367"/>
      <c r="USU75" s="367"/>
      <c r="USV75" s="367"/>
      <c r="USW75" s="367"/>
      <c r="USX75" s="367"/>
      <c r="USY75" s="367"/>
      <c r="USZ75" s="367"/>
      <c r="UTA75" s="367"/>
      <c r="UTB75" s="367"/>
      <c r="UTC75" s="367"/>
      <c r="UTD75" s="367"/>
      <c r="UTE75" s="367"/>
      <c r="UTF75" s="367"/>
      <c r="UTG75" s="367"/>
      <c r="UTH75" s="367"/>
      <c r="UTI75" s="367"/>
      <c r="UTJ75" s="367"/>
      <c r="UTK75" s="367"/>
      <c r="UTL75" s="367"/>
      <c r="UTM75" s="367"/>
      <c r="UTN75" s="367"/>
      <c r="UTO75" s="367"/>
      <c r="UTP75" s="367"/>
      <c r="UTQ75" s="367"/>
      <c r="UTR75" s="367"/>
      <c r="UTS75" s="367"/>
      <c r="UTT75" s="367"/>
      <c r="UTU75" s="367"/>
      <c r="UTV75" s="367"/>
      <c r="UTW75" s="367"/>
      <c r="UTX75" s="367"/>
      <c r="UTY75" s="367"/>
      <c r="UTZ75" s="367"/>
      <c r="UUA75" s="367"/>
      <c r="UUB75" s="367"/>
      <c r="UUC75" s="367"/>
      <c r="UUD75" s="367"/>
      <c r="UUE75" s="367"/>
      <c r="UUF75" s="367"/>
      <c r="UUG75" s="367"/>
      <c r="UUH75" s="367"/>
      <c r="UUI75" s="367"/>
      <c r="UUJ75" s="367"/>
      <c r="UUK75" s="367"/>
      <c r="UUL75" s="367"/>
      <c r="UUM75" s="367"/>
      <c r="UUN75" s="367"/>
      <c r="UUO75" s="367"/>
      <c r="UUP75" s="367"/>
      <c r="UUQ75" s="367"/>
      <c r="UUR75" s="367"/>
      <c r="UUS75" s="367"/>
      <c r="UUT75" s="367"/>
      <c r="UUU75" s="367"/>
      <c r="UUV75" s="367"/>
      <c r="UUW75" s="367"/>
      <c r="UUX75" s="367"/>
      <c r="UUY75" s="367"/>
      <c r="UUZ75" s="367"/>
      <c r="UVA75" s="367"/>
      <c r="UVB75" s="367"/>
      <c r="UVC75" s="367"/>
      <c r="UVD75" s="367"/>
      <c r="UVE75" s="367"/>
      <c r="UVF75" s="367"/>
      <c r="UVG75" s="367"/>
      <c r="UVH75" s="367"/>
      <c r="UVI75" s="367"/>
      <c r="UVJ75" s="367"/>
      <c r="UVK75" s="367"/>
      <c r="UVL75" s="367"/>
      <c r="UVM75" s="367"/>
      <c r="UVN75" s="367"/>
      <c r="UVO75" s="367"/>
      <c r="UVP75" s="367"/>
      <c r="UVQ75" s="367"/>
      <c r="UVR75" s="367"/>
      <c r="UVS75" s="367"/>
      <c r="UVT75" s="367"/>
      <c r="UVU75" s="367"/>
      <c r="UVV75" s="367"/>
      <c r="UVW75" s="367"/>
      <c r="UVX75" s="367"/>
      <c r="UVY75" s="367"/>
      <c r="UVZ75" s="367"/>
      <c r="UWA75" s="367"/>
      <c r="UWB75" s="367"/>
      <c r="UWC75" s="367"/>
      <c r="UWD75" s="367"/>
      <c r="UWE75" s="367"/>
      <c r="UWF75" s="367"/>
      <c r="UWG75" s="367"/>
      <c r="UWH75" s="367"/>
      <c r="UWI75" s="367"/>
      <c r="UWJ75" s="367"/>
      <c r="UWK75" s="367"/>
      <c r="UWL75" s="367"/>
      <c r="UWM75" s="367"/>
      <c r="UWN75" s="367"/>
      <c r="UWO75" s="367"/>
      <c r="UWP75" s="367"/>
      <c r="UWQ75" s="367"/>
      <c r="UWR75" s="367"/>
      <c r="UWS75" s="367"/>
      <c r="UWT75" s="367"/>
      <c r="UWU75" s="367"/>
      <c r="UWV75" s="367"/>
      <c r="UWW75" s="367"/>
      <c r="UWX75" s="367"/>
      <c r="UWY75" s="367"/>
      <c r="UWZ75" s="367"/>
      <c r="UXA75" s="367"/>
      <c r="UXB75" s="367"/>
      <c r="UXC75" s="367"/>
      <c r="UXD75" s="367"/>
      <c r="UXE75" s="367"/>
      <c r="UXF75" s="367"/>
      <c r="UXG75" s="367"/>
      <c r="UXH75" s="367"/>
      <c r="UXI75" s="367"/>
      <c r="UXJ75" s="367"/>
      <c r="UXK75" s="367"/>
      <c r="UXL75" s="367"/>
      <c r="UXM75" s="367"/>
      <c r="UXN75" s="367"/>
      <c r="UXO75" s="367"/>
      <c r="UXP75" s="367"/>
      <c r="UXQ75" s="367"/>
      <c r="UXR75" s="367"/>
      <c r="UXS75" s="367"/>
      <c r="UXT75" s="367"/>
      <c r="UXU75" s="367"/>
      <c r="UXV75" s="367"/>
      <c r="UXW75" s="367"/>
      <c r="UXX75" s="367"/>
      <c r="UXY75" s="367"/>
      <c r="UXZ75" s="367"/>
      <c r="UYA75" s="367"/>
      <c r="UYB75" s="367"/>
      <c r="UYC75" s="367"/>
      <c r="UYD75" s="367"/>
      <c r="UYE75" s="367"/>
      <c r="UYF75" s="367"/>
      <c r="UYG75" s="367"/>
      <c r="UYH75" s="367"/>
      <c r="UYI75" s="367"/>
      <c r="UYJ75" s="367"/>
      <c r="UYK75" s="367"/>
      <c r="UYL75" s="367"/>
      <c r="UYM75" s="367"/>
      <c r="UYN75" s="367"/>
      <c r="UYO75" s="367"/>
      <c r="UYP75" s="367"/>
      <c r="UYQ75" s="367"/>
      <c r="UYR75" s="367"/>
      <c r="UYS75" s="367"/>
      <c r="UYT75" s="367"/>
      <c r="UYU75" s="367"/>
      <c r="UYV75" s="367"/>
      <c r="UYW75" s="367"/>
      <c r="UYX75" s="367"/>
      <c r="UYY75" s="367"/>
      <c r="UYZ75" s="367"/>
      <c r="UZA75" s="367"/>
      <c r="UZB75" s="367"/>
      <c r="UZC75" s="367"/>
      <c r="UZD75" s="367"/>
      <c r="UZE75" s="367"/>
      <c r="UZF75" s="367"/>
      <c r="UZG75" s="367"/>
      <c r="UZH75" s="367"/>
      <c r="UZI75" s="367"/>
      <c r="UZJ75" s="367"/>
      <c r="UZK75" s="367"/>
      <c r="UZL75" s="367"/>
      <c r="UZM75" s="367"/>
      <c r="UZN75" s="367"/>
      <c r="UZO75" s="367"/>
      <c r="UZP75" s="367"/>
      <c r="UZQ75" s="367"/>
      <c r="UZR75" s="367"/>
      <c r="UZS75" s="367"/>
      <c r="UZT75" s="367"/>
      <c r="UZU75" s="367"/>
      <c r="UZV75" s="367"/>
      <c r="UZW75" s="367"/>
      <c r="UZX75" s="367"/>
      <c r="UZY75" s="367"/>
      <c r="UZZ75" s="367"/>
      <c r="VAA75" s="367"/>
      <c r="VAB75" s="367"/>
      <c r="VAC75" s="367"/>
      <c r="VAD75" s="367"/>
      <c r="VAE75" s="367"/>
      <c r="VAF75" s="367"/>
      <c r="VAG75" s="367"/>
      <c r="VAH75" s="367"/>
      <c r="VAI75" s="367"/>
      <c r="VAJ75" s="367"/>
      <c r="VAK75" s="367"/>
      <c r="VAL75" s="367"/>
      <c r="VAM75" s="367"/>
      <c r="VAN75" s="367"/>
      <c r="VAO75" s="367"/>
      <c r="VAP75" s="367"/>
      <c r="VAQ75" s="367"/>
      <c r="VAR75" s="367"/>
      <c r="VAS75" s="367"/>
      <c r="VAT75" s="367"/>
      <c r="VAU75" s="367"/>
      <c r="VAV75" s="367"/>
      <c r="VAW75" s="367"/>
      <c r="VAX75" s="367"/>
      <c r="VAY75" s="367"/>
      <c r="VAZ75" s="367"/>
      <c r="VBA75" s="367"/>
      <c r="VBB75" s="367"/>
      <c r="VBC75" s="367"/>
      <c r="VBD75" s="367"/>
      <c r="VBE75" s="367"/>
      <c r="VBF75" s="367"/>
      <c r="VBG75" s="367"/>
      <c r="VBH75" s="367"/>
      <c r="VBI75" s="367"/>
      <c r="VBJ75" s="367"/>
      <c r="VBK75" s="367"/>
      <c r="VBL75" s="367"/>
      <c r="VBM75" s="367"/>
      <c r="VBN75" s="367"/>
      <c r="VBO75" s="367"/>
      <c r="VBP75" s="367"/>
      <c r="VBQ75" s="367"/>
      <c r="VBR75" s="367"/>
      <c r="VBS75" s="367"/>
      <c r="VBT75" s="367"/>
      <c r="VBU75" s="367"/>
      <c r="VBV75" s="367"/>
      <c r="VBW75" s="367"/>
      <c r="VBX75" s="367"/>
      <c r="VBY75" s="367"/>
      <c r="VBZ75" s="367"/>
      <c r="VCA75" s="367"/>
      <c r="VCB75" s="367"/>
      <c r="VCC75" s="367"/>
      <c r="VCD75" s="367"/>
      <c r="VCE75" s="367"/>
      <c r="VCF75" s="367"/>
      <c r="VCG75" s="367"/>
      <c r="VCH75" s="367"/>
      <c r="VCI75" s="367"/>
      <c r="VCJ75" s="367"/>
      <c r="VCK75" s="367"/>
      <c r="VCL75" s="367"/>
      <c r="VCM75" s="367"/>
      <c r="VCN75" s="367"/>
      <c r="VCO75" s="367"/>
      <c r="VCP75" s="367"/>
      <c r="VCQ75" s="367"/>
      <c r="VCR75" s="367"/>
      <c r="VCS75" s="367"/>
      <c r="VCT75" s="367"/>
      <c r="VCU75" s="367"/>
      <c r="VCV75" s="367"/>
      <c r="VCW75" s="367"/>
      <c r="VCX75" s="367"/>
      <c r="VCY75" s="367"/>
      <c r="VCZ75" s="367"/>
      <c r="VDA75" s="367"/>
      <c r="VDB75" s="367"/>
      <c r="VDC75" s="367"/>
      <c r="VDD75" s="367"/>
      <c r="VDE75" s="367"/>
      <c r="VDF75" s="367"/>
      <c r="VDG75" s="367"/>
      <c r="VDH75" s="367"/>
      <c r="VDI75" s="367"/>
      <c r="VDJ75" s="367"/>
      <c r="VDK75" s="367"/>
      <c r="VDL75" s="367"/>
      <c r="VDM75" s="367"/>
      <c r="VDN75" s="367"/>
      <c r="VDO75" s="367"/>
      <c r="VDP75" s="367"/>
      <c r="VDQ75" s="367"/>
      <c r="VDR75" s="367"/>
      <c r="VDS75" s="367"/>
      <c r="VDT75" s="367"/>
      <c r="VDU75" s="367"/>
      <c r="VDV75" s="367"/>
      <c r="VDW75" s="367"/>
      <c r="VDX75" s="367"/>
      <c r="VDY75" s="367"/>
      <c r="VDZ75" s="367"/>
      <c r="VEA75" s="367"/>
      <c r="VEB75" s="367"/>
      <c r="VEC75" s="367"/>
      <c r="VED75" s="367"/>
      <c r="VEE75" s="367"/>
      <c r="VEF75" s="367"/>
      <c r="VEG75" s="367"/>
      <c r="VEH75" s="367"/>
      <c r="VEI75" s="367"/>
      <c r="VEJ75" s="367"/>
      <c r="VEK75" s="367"/>
      <c r="VEL75" s="367"/>
      <c r="VEM75" s="367"/>
      <c r="VEN75" s="367"/>
      <c r="VEO75" s="367"/>
      <c r="VEP75" s="367"/>
      <c r="VEQ75" s="367"/>
      <c r="VER75" s="367"/>
      <c r="VES75" s="367"/>
      <c r="VET75" s="367"/>
      <c r="VEU75" s="367"/>
      <c r="VEV75" s="367"/>
      <c r="VEW75" s="367"/>
      <c r="VEX75" s="367"/>
      <c r="VEY75" s="367"/>
      <c r="VEZ75" s="367"/>
      <c r="VFA75" s="367"/>
      <c r="VFB75" s="367"/>
      <c r="VFC75" s="367"/>
      <c r="VFD75" s="367"/>
      <c r="VFE75" s="367"/>
      <c r="VFF75" s="367"/>
      <c r="VFG75" s="367"/>
      <c r="VFH75" s="367"/>
      <c r="VFI75" s="367"/>
      <c r="VFJ75" s="367"/>
      <c r="VFK75" s="367"/>
      <c r="VFL75" s="367"/>
      <c r="VFM75" s="367"/>
      <c r="VFN75" s="367"/>
      <c r="VFO75" s="367"/>
      <c r="VFP75" s="367"/>
      <c r="VFQ75" s="367"/>
      <c r="VFR75" s="367"/>
      <c r="VFS75" s="367"/>
      <c r="VFT75" s="367"/>
      <c r="VFU75" s="367"/>
      <c r="VFV75" s="367"/>
      <c r="VFW75" s="367"/>
      <c r="VFX75" s="367"/>
      <c r="VFY75" s="367"/>
      <c r="VFZ75" s="367"/>
      <c r="VGA75" s="367"/>
      <c r="VGB75" s="367"/>
      <c r="VGC75" s="367"/>
      <c r="VGD75" s="367"/>
      <c r="VGE75" s="367"/>
      <c r="VGF75" s="367"/>
      <c r="VGG75" s="367"/>
      <c r="VGH75" s="367"/>
      <c r="VGI75" s="367"/>
      <c r="VGJ75" s="367"/>
      <c r="VGK75" s="367"/>
      <c r="VGL75" s="367"/>
      <c r="VGM75" s="367"/>
      <c r="VGN75" s="367"/>
      <c r="VGO75" s="367"/>
      <c r="VGP75" s="367"/>
      <c r="VGQ75" s="367"/>
      <c r="VGR75" s="367"/>
      <c r="VGS75" s="367"/>
      <c r="VGT75" s="367"/>
      <c r="VGU75" s="367"/>
      <c r="VGV75" s="367"/>
      <c r="VGW75" s="367"/>
      <c r="VGX75" s="367"/>
      <c r="VGY75" s="367"/>
      <c r="VGZ75" s="367"/>
      <c r="VHA75" s="367"/>
      <c r="VHB75" s="367"/>
      <c r="VHC75" s="367"/>
      <c r="VHD75" s="367"/>
      <c r="VHE75" s="367"/>
      <c r="VHF75" s="367"/>
      <c r="VHG75" s="367"/>
      <c r="VHH75" s="367"/>
      <c r="VHI75" s="367"/>
      <c r="VHJ75" s="367"/>
      <c r="VHK75" s="367"/>
      <c r="VHL75" s="367"/>
      <c r="VHM75" s="367"/>
      <c r="VHN75" s="367"/>
      <c r="VHO75" s="367"/>
      <c r="VHP75" s="367"/>
      <c r="VHQ75" s="367"/>
      <c r="VHR75" s="367"/>
      <c r="VHS75" s="367"/>
      <c r="VHT75" s="367"/>
      <c r="VHU75" s="367"/>
      <c r="VHV75" s="367"/>
      <c r="VHW75" s="367"/>
      <c r="VHX75" s="367"/>
      <c r="VHY75" s="367"/>
      <c r="VHZ75" s="367"/>
      <c r="VIA75" s="367"/>
      <c r="VIB75" s="367"/>
      <c r="VIC75" s="367"/>
      <c r="VID75" s="367"/>
      <c r="VIE75" s="367"/>
      <c r="VIF75" s="367"/>
      <c r="VIG75" s="367"/>
      <c r="VIH75" s="367"/>
      <c r="VII75" s="367"/>
      <c r="VIJ75" s="367"/>
      <c r="VIK75" s="367"/>
      <c r="VIL75" s="367"/>
      <c r="VIM75" s="367"/>
      <c r="VIN75" s="367"/>
      <c r="VIO75" s="367"/>
      <c r="VIP75" s="367"/>
      <c r="VIQ75" s="367"/>
      <c r="VIR75" s="367"/>
      <c r="VIS75" s="367"/>
      <c r="VIT75" s="367"/>
      <c r="VIU75" s="367"/>
      <c r="VIV75" s="367"/>
      <c r="VIW75" s="367"/>
      <c r="VIX75" s="367"/>
      <c r="VIY75" s="367"/>
      <c r="VIZ75" s="367"/>
      <c r="VJA75" s="367"/>
      <c r="VJB75" s="367"/>
      <c r="VJC75" s="367"/>
      <c r="VJD75" s="367"/>
      <c r="VJE75" s="367"/>
      <c r="VJF75" s="367"/>
      <c r="VJG75" s="367"/>
      <c r="VJH75" s="367"/>
      <c r="VJI75" s="367"/>
      <c r="VJJ75" s="367"/>
      <c r="VJK75" s="367"/>
      <c r="VJL75" s="367"/>
      <c r="VJM75" s="367"/>
      <c r="VJN75" s="367"/>
      <c r="VJO75" s="367"/>
      <c r="VJP75" s="367"/>
      <c r="VJQ75" s="367"/>
      <c r="VJR75" s="367"/>
      <c r="VJS75" s="367"/>
      <c r="VJT75" s="367"/>
      <c r="VJU75" s="367"/>
      <c r="VJV75" s="367"/>
      <c r="VJW75" s="367"/>
      <c r="VJX75" s="367"/>
      <c r="VJY75" s="367"/>
      <c r="VJZ75" s="367"/>
      <c r="VKA75" s="367"/>
      <c r="VKB75" s="367"/>
      <c r="VKC75" s="367"/>
      <c r="VKD75" s="367"/>
      <c r="VKE75" s="367"/>
      <c r="VKF75" s="367"/>
      <c r="VKG75" s="367"/>
      <c r="VKH75" s="367"/>
      <c r="VKI75" s="367"/>
      <c r="VKJ75" s="367"/>
      <c r="VKK75" s="367"/>
      <c r="VKL75" s="367"/>
      <c r="VKM75" s="367"/>
      <c r="VKN75" s="367"/>
      <c r="VKO75" s="367"/>
      <c r="VKP75" s="367"/>
      <c r="VKQ75" s="367"/>
      <c r="VKR75" s="367"/>
      <c r="VKS75" s="367"/>
      <c r="VKT75" s="367"/>
      <c r="VKU75" s="367"/>
      <c r="VKV75" s="367"/>
      <c r="VKW75" s="367"/>
      <c r="VKX75" s="367"/>
      <c r="VKY75" s="367"/>
      <c r="VKZ75" s="367"/>
      <c r="VLA75" s="367"/>
      <c r="VLB75" s="367"/>
      <c r="VLC75" s="367"/>
      <c r="VLD75" s="367"/>
      <c r="VLE75" s="367"/>
      <c r="VLF75" s="367"/>
      <c r="VLG75" s="367"/>
      <c r="VLH75" s="367"/>
      <c r="VLI75" s="367"/>
      <c r="VLJ75" s="367"/>
      <c r="VLK75" s="367"/>
      <c r="VLL75" s="367"/>
      <c r="VLM75" s="367"/>
      <c r="VLN75" s="367"/>
      <c r="VLO75" s="367"/>
      <c r="VLP75" s="367"/>
      <c r="VLQ75" s="367"/>
      <c r="VLR75" s="367"/>
      <c r="VLS75" s="367"/>
      <c r="VLT75" s="367"/>
      <c r="VLU75" s="367"/>
      <c r="VLV75" s="367"/>
      <c r="VLW75" s="367"/>
      <c r="VLX75" s="367"/>
      <c r="VLY75" s="367"/>
      <c r="VLZ75" s="367"/>
      <c r="VMA75" s="367"/>
      <c r="VMB75" s="367"/>
      <c r="VMC75" s="367"/>
      <c r="VMD75" s="367"/>
      <c r="VME75" s="367"/>
      <c r="VMF75" s="367"/>
      <c r="VMG75" s="367"/>
      <c r="VMH75" s="367"/>
      <c r="VMI75" s="367"/>
      <c r="VMJ75" s="367"/>
      <c r="VMK75" s="367"/>
      <c r="VML75" s="367"/>
      <c r="VMM75" s="367"/>
      <c r="VMN75" s="367"/>
      <c r="VMO75" s="367"/>
      <c r="VMP75" s="367"/>
      <c r="VMQ75" s="367"/>
      <c r="VMR75" s="367"/>
      <c r="VMS75" s="367"/>
      <c r="VMT75" s="367"/>
      <c r="VMU75" s="367"/>
      <c r="VMV75" s="367"/>
      <c r="VMW75" s="367"/>
      <c r="VMX75" s="367"/>
      <c r="VMY75" s="367"/>
      <c r="VMZ75" s="367"/>
      <c r="VNA75" s="367"/>
      <c r="VNB75" s="367"/>
      <c r="VNC75" s="367"/>
      <c r="VND75" s="367"/>
      <c r="VNE75" s="367"/>
      <c r="VNF75" s="367"/>
      <c r="VNG75" s="367"/>
      <c r="VNH75" s="367"/>
      <c r="VNI75" s="367"/>
      <c r="VNJ75" s="367"/>
      <c r="VNK75" s="367"/>
      <c r="VNL75" s="367"/>
      <c r="VNM75" s="367"/>
      <c r="VNN75" s="367"/>
      <c r="VNO75" s="367"/>
      <c r="VNP75" s="367"/>
      <c r="VNQ75" s="367"/>
      <c r="VNR75" s="367"/>
      <c r="VNS75" s="367"/>
      <c r="VNT75" s="367"/>
      <c r="VNU75" s="367"/>
      <c r="VNV75" s="367"/>
      <c r="VNW75" s="367"/>
      <c r="VNX75" s="367"/>
      <c r="VNY75" s="367"/>
      <c r="VNZ75" s="367"/>
      <c r="VOA75" s="367"/>
      <c r="VOB75" s="367"/>
      <c r="VOC75" s="367"/>
      <c r="VOD75" s="367"/>
      <c r="VOE75" s="367"/>
      <c r="VOF75" s="367"/>
      <c r="VOG75" s="367"/>
      <c r="VOH75" s="367"/>
      <c r="VOI75" s="367"/>
      <c r="VOJ75" s="367"/>
      <c r="VOK75" s="367"/>
      <c r="VOL75" s="367"/>
      <c r="VOM75" s="367"/>
      <c r="VON75" s="367"/>
      <c r="VOO75" s="367"/>
      <c r="VOP75" s="367"/>
      <c r="VOQ75" s="367"/>
      <c r="VOR75" s="367"/>
      <c r="VOS75" s="367"/>
      <c r="VOT75" s="367"/>
      <c r="VOU75" s="367"/>
      <c r="VOV75" s="367"/>
      <c r="VOW75" s="367"/>
      <c r="VOX75" s="367"/>
      <c r="VOY75" s="367"/>
      <c r="VOZ75" s="367"/>
      <c r="VPA75" s="367"/>
      <c r="VPB75" s="367"/>
      <c r="VPC75" s="367"/>
      <c r="VPD75" s="367"/>
      <c r="VPE75" s="367"/>
      <c r="VPF75" s="367"/>
      <c r="VPG75" s="367"/>
      <c r="VPH75" s="367"/>
      <c r="VPI75" s="367"/>
      <c r="VPJ75" s="367"/>
      <c r="VPK75" s="367"/>
      <c r="VPL75" s="367"/>
      <c r="VPM75" s="367"/>
      <c r="VPN75" s="367"/>
      <c r="VPO75" s="367"/>
      <c r="VPP75" s="367"/>
      <c r="VPQ75" s="367"/>
      <c r="VPR75" s="367"/>
      <c r="VPS75" s="367"/>
      <c r="VPT75" s="367"/>
      <c r="VPU75" s="367"/>
      <c r="VPV75" s="367"/>
      <c r="VPW75" s="367"/>
      <c r="VPX75" s="367"/>
      <c r="VPY75" s="367"/>
      <c r="VPZ75" s="367"/>
      <c r="VQA75" s="367"/>
      <c r="VQB75" s="367"/>
      <c r="VQC75" s="367"/>
      <c r="VQD75" s="367"/>
      <c r="VQE75" s="367"/>
      <c r="VQF75" s="367"/>
      <c r="VQG75" s="367"/>
      <c r="VQH75" s="367"/>
      <c r="VQI75" s="367"/>
      <c r="VQJ75" s="367"/>
      <c r="VQK75" s="367"/>
      <c r="VQL75" s="367"/>
      <c r="VQM75" s="367"/>
      <c r="VQN75" s="367"/>
      <c r="VQO75" s="367"/>
      <c r="VQP75" s="367"/>
      <c r="VQQ75" s="367"/>
      <c r="VQR75" s="367"/>
      <c r="VQS75" s="367"/>
      <c r="VQT75" s="367"/>
      <c r="VQU75" s="367"/>
      <c r="VQV75" s="367"/>
      <c r="VQW75" s="367"/>
      <c r="VQX75" s="367"/>
      <c r="VQY75" s="367"/>
      <c r="VQZ75" s="367"/>
      <c r="VRA75" s="367"/>
      <c r="VRB75" s="367"/>
      <c r="VRC75" s="367"/>
      <c r="VRD75" s="367"/>
      <c r="VRE75" s="367"/>
      <c r="VRF75" s="367"/>
      <c r="VRG75" s="367"/>
      <c r="VRH75" s="367"/>
      <c r="VRI75" s="367"/>
      <c r="VRJ75" s="367"/>
      <c r="VRK75" s="367"/>
      <c r="VRL75" s="367"/>
      <c r="VRM75" s="367"/>
      <c r="VRN75" s="367"/>
      <c r="VRO75" s="367"/>
      <c r="VRP75" s="367"/>
      <c r="VRQ75" s="367"/>
      <c r="VRR75" s="367"/>
      <c r="VRS75" s="367"/>
      <c r="VRT75" s="367"/>
      <c r="VRU75" s="367"/>
      <c r="VRV75" s="367"/>
      <c r="VRW75" s="367"/>
      <c r="VRX75" s="367"/>
      <c r="VRY75" s="367"/>
      <c r="VRZ75" s="367"/>
      <c r="VSA75" s="367"/>
      <c r="VSB75" s="367"/>
      <c r="VSC75" s="367"/>
      <c r="VSD75" s="367"/>
      <c r="VSE75" s="367"/>
      <c r="VSF75" s="367"/>
      <c r="VSG75" s="367"/>
      <c r="VSH75" s="367"/>
      <c r="VSI75" s="367"/>
      <c r="VSJ75" s="367"/>
      <c r="VSK75" s="367"/>
      <c r="VSL75" s="367"/>
      <c r="VSM75" s="367"/>
      <c r="VSN75" s="367"/>
      <c r="VSO75" s="367"/>
      <c r="VSP75" s="367"/>
      <c r="VSQ75" s="367"/>
      <c r="VSR75" s="367"/>
      <c r="VSS75" s="367"/>
      <c r="VST75" s="367"/>
      <c r="VSU75" s="367"/>
      <c r="VSV75" s="367"/>
      <c r="VSW75" s="367"/>
      <c r="VSX75" s="367"/>
      <c r="VSY75" s="367"/>
      <c r="VSZ75" s="367"/>
      <c r="VTA75" s="367"/>
      <c r="VTB75" s="367"/>
      <c r="VTC75" s="367"/>
      <c r="VTD75" s="367"/>
      <c r="VTE75" s="367"/>
      <c r="VTF75" s="367"/>
      <c r="VTG75" s="367"/>
      <c r="VTH75" s="367"/>
      <c r="VTI75" s="367"/>
      <c r="VTJ75" s="367"/>
      <c r="VTK75" s="367"/>
      <c r="VTL75" s="367"/>
      <c r="VTM75" s="367"/>
      <c r="VTN75" s="367"/>
      <c r="VTO75" s="367"/>
      <c r="VTP75" s="367"/>
      <c r="VTQ75" s="367"/>
      <c r="VTR75" s="367"/>
      <c r="VTS75" s="367"/>
      <c r="VTT75" s="367"/>
      <c r="VTU75" s="367"/>
      <c r="VTV75" s="367"/>
      <c r="VTW75" s="367"/>
      <c r="VTX75" s="367"/>
      <c r="VTY75" s="367"/>
      <c r="VTZ75" s="367"/>
      <c r="VUA75" s="367"/>
      <c r="VUB75" s="367"/>
      <c r="VUC75" s="367"/>
      <c r="VUD75" s="367"/>
      <c r="VUE75" s="367"/>
      <c r="VUF75" s="367"/>
      <c r="VUG75" s="367"/>
      <c r="VUH75" s="367"/>
      <c r="VUI75" s="367"/>
      <c r="VUJ75" s="367"/>
      <c r="VUK75" s="367"/>
      <c r="VUL75" s="367"/>
      <c r="VUM75" s="367"/>
      <c r="VUN75" s="367"/>
      <c r="VUO75" s="367"/>
      <c r="VUP75" s="367"/>
      <c r="VUQ75" s="367"/>
      <c r="VUR75" s="367"/>
      <c r="VUS75" s="367"/>
      <c r="VUT75" s="367"/>
      <c r="VUU75" s="367"/>
      <c r="VUV75" s="367"/>
      <c r="VUW75" s="367"/>
      <c r="VUX75" s="367"/>
      <c r="VUY75" s="367"/>
      <c r="VUZ75" s="367"/>
      <c r="VVA75" s="367"/>
      <c r="VVB75" s="367"/>
      <c r="VVC75" s="367"/>
      <c r="VVD75" s="367"/>
      <c r="VVE75" s="367"/>
      <c r="VVF75" s="367"/>
      <c r="VVG75" s="367"/>
      <c r="VVH75" s="367"/>
      <c r="VVI75" s="367"/>
      <c r="VVJ75" s="367"/>
      <c r="VVK75" s="367"/>
      <c r="VVL75" s="367"/>
      <c r="VVM75" s="367"/>
      <c r="VVN75" s="367"/>
      <c r="VVO75" s="367"/>
      <c r="VVP75" s="367"/>
      <c r="VVQ75" s="367"/>
      <c r="VVR75" s="367"/>
      <c r="VVS75" s="367"/>
      <c r="VVT75" s="367"/>
      <c r="VVU75" s="367"/>
      <c r="VVV75" s="367"/>
      <c r="VVW75" s="367"/>
      <c r="VVX75" s="367"/>
      <c r="VVY75" s="367"/>
      <c r="VVZ75" s="367"/>
      <c r="VWA75" s="367"/>
      <c r="VWB75" s="367"/>
      <c r="VWC75" s="367"/>
      <c r="VWD75" s="367"/>
      <c r="VWE75" s="367"/>
      <c r="VWF75" s="367"/>
      <c r="VWG75" s="367"/>
      <c r="VWH75" s="367"/>
      <c r="VWI75" s="367"/>
      <c r="VWJ75" s="367"/>
      <c r="VWK75" s="367"/>
      <c r="VWL75" s="367"/>
      <c r="VWM75" s="367"/>
      <c r="VWN75" s="367"/>
      <c r="VWO75" s="367"/>
      <c r="VWP75" s="367"/>
      <c r="VWQ75" s="367"/>
      <c r="VWR75" s="367"/>
      <c r="VWS75" s="367"/>
      <c r="VWT75" s="367"/>
      <c r="VWU75" s="367"/>
      <c r="VWV75" s="367"/>
      <c r="VWW75" s="367"/>
      <c r="VWX75" s="367"/>
      <c r="VWY75" s="367"/>
      <c r="VWZ75" s="367"/>
      <c r="VXA75" s="367"/>
      <c r="VXB75" s="367"/>
      <c r="VXC75" s="367"/>
      <c r="VXD75" s="367"/>
      <c r="VXE75" s="367"/>
      <c r="VXF75" s="367"/>
      <c r="VXG75" s="367"/>
      <c r="VXH75" s="367"/>
      <c r="VXI75" s="367"/>
      <c r="VXJ75" s="367"/>
      <c r="VXK75" s="367"/>
      <c r="VXL75" s="367"/>
      <c r="VXM75" s="367"/>
      <c r="VXN75" s="367"/>
      <c r="VXO75" s="367"/>
      <c r="VXP75" s="367"/>
      <c r="VXQ75" s="367"/>
      <c r="VXR75" s="367"/>
      <c r="VXS75" s="367"/>
      <c r="VXT75" s="367"/>
      <c r="VXU75" s="367"/>
      <c r="VXV75" s="367"/>
      <c r="VXW75" s="367"/>
      <c r="VXX75" s="367"/>
      <c r="VXY75" s="367"/>
      <c r="VXZ75" s="367"/>
      <c r="VYA75" s="367"/>
      <c r="VYB75" s="367"/>
      <c r="VYC75" s="367"/>
      <c r="VYD75" s="367"/>
      <c r="VYE75" s="367"/>
      <c r="VYF75" s="367"/>
      <c r="VYG75" s="367"/>
      <c r="VYH75" s="367"/>
      <c r="VYI75" s="367"/>
      <c r="VYJ75" s="367"/>
      <c r="VYK75" s="367"/>
      <c r="VYL75" s="367"/>
      <c r="VYM75" s="367"/>
      <c r="VYN75" s="367"/>
      <c r="VYO75" s="367"/>
      <c r="VYP75" s="367"/>
      <c r="VYQ75" s="367"/>
      <c r="VYR75" s="367"/>
      <c r="VYS75" s="367"/>
      <c r="VYT75" s="367"/>
      <c r="VYU75" s="367"/>
      <c r="VYV75" s="367"/>
      <c r="VYW75" s="367"/>
      <c r="VYX75" s="367"/>
      <c r="VYY75" s="367"/>
      <c r="VYZ75" s="367"/>
      <c r="VZA75" s="367"/>
      <c r="VZB75" s="367"/>
      <c r="VZC75" s="367"/>
      <c r="VZD75" s="367"/>
      <c r="VZE75" s="367"/>
      <c r="VZF75" s="367"/>
      <c r="VZG75" s="367"/>
      <c r="VZH75" s="367"/>
      <c r="VZI75" s="367"/>
      <c r="VZJ75" s="367"/>
      <c r="VZK75" s="367"/>
      <c r="VZL75" s="367"/>
      <c r="VZM75" s="367"/>
      <c r="VZN75" s="367"/>
      <c r="VZO75" s="367"/>
      <c r="VZP75" s="367"/>
      <c r="VZQ75" s="367"/>
      <c r="VZR75" s="367"/>
      <c r="VZS75" s="367"/>
      <c r="VZT75" s="367"/>
      <c r="VZU75" s="367"/>
      <c r="VZV75" s="367"/>
      <c r="VZW75" s="367"/>
      <c r="VZX75" s="367"/>
      <c r="VZY75" s="367"/>
      <c r="VZZ75" s="367"/>
      <c r="WAA75" s="367"/>
      <c r="WAB75" s="367"/>
      <c r="WAC75" s="367"/>
      <c r="WAD75" s="367"/>
      <c r="WAE75" s="367"/>
      <c r="WAF75" s="367"/>
      <c r="WAG75" s="367"/>
      <c r="WAH75" s="367"/>
      <c r="WAI75" s="367"/>
      <c r="WAJ75" s="367"/>
      <c r="WAK75" s="367"/>
      <c r="WAL75" s="367"/>
      <c r="WAM75" s="367"/>
      <c r="WAN75" s="367"/>
      <c r="WAO75" s="367"/>
      <c r="WAP75" s="367"/>
      <c r="WAQ75" s="367"/>
      <c r="WAR75" s="367"/>
      <c r="WAS75" s="367"/>
      <c r="WAT75" s="367"/>
      <c r="WAU75" s="367"/>
      <c r="WAV75" s="367"/>
      <c r="WAW75" s="367"/>
      <c r="WAX75" s="367"/>
      <c r="WAY75" s="367"/>
      <c r="WAZ75" s="367"/>
      <c r="WBA75" s="367"/>
      <c r="WBB75" s="367"/>
      <c r="WBC75" s="367"/>
      <c r="WBD75" s="367"/>
      <c r="WBE75" s="367"/>
      <c r="WBF75" s="367"/>
      <c r="WBG75" s="367"/>
      <c r="WBH75" s="367"/>
      <c r="WBI75" s="367"/>
      <c r="WBJ75" s="367"/>
      <c r="WBK75" s="367"/>
      <c r="WBL75" s="367"/>
      <c r="WBM75" s="367"/>
      <c r="WBN75" s="367"/>
      <c r="WBO75" s="367"/>
      <c r="WBP75" s="367"/>
      <c r="WBQ75" s="367"/>
      <c r="WBR75" s="367"/>
      <c r="WBS75" s="367"/>
      <c r="WBT75" s="367"/>
      <c r="WBU75" s="367"/>
      <c r="WBV75" s="367"/>
      <c r="WBW75" s="367"/>
      <c r="WBX75" s="367"/>
      <c r="WBY75" s="367"/>
      <c r="WBZ75" s="367"/>
      <c r="WCA75" s="367"/>
      <c r="WCB75" s="367"/>
      <c r="WCC75" s="367"/>
      <c r="WCD75" s="367"/>
      <c r="WCE75" s="367"/>
      <c r="WCF75" s="367"/>
      <c r="WCG75" s="367"/>
      <c r="WCH75" s="367"/>
      <c r="WCI75" s="367"/>
      <c r="WCJ75" s="367"/>
      <c r="WCK75" s="367"/>
      <c r="WCL75" s="367"/>
      <c r="WCM75" s="367"/>
      <c r="WCN75" s="367"/>
      <c r="WCO75" s="367"/>
      <c r="WCP75" s="367"/>
      <c r="WCQ75" s="367"/>
      <c r="WCR75" s="367"/>
      <c r="WCS75" s="367"/>
      <c r="WCT75" s="367"/>
      <c r="WCU75" s="367"/>
      <c r="WCV75" s="367"/>
      <c r="WCW75" s="367"/>
      <c r="WCX75" s="367"/>
      <c r="WCY75" s="367"/>
      <c r="WCZ75" s="367"/>
      <c r="WDA75" s="367"/>
      <c r="WDB75" s="367"/>
      <c r="WDC75" s="367"/>
      <c r="WDD75" s="367"/>
      <c r="WDE75" s="367"/>
      <c r="WDF75" s="367"/>
      <c r="WDG75" s="367"/>
      <c r="WDH75" s="367"/>
      <c r="WDI75" s="367"/>
      <c r="WDJ75" s="367"/>
      <c r="WDK75" s="367"/>
      <c r="WDL75" s="367"/>
      <c r="WDM75" s="367"/>
      <c r="WDN75" s="367"/>
      <c r="WDO75" s="367"/>
      <c r="WDP75" s="367"/>
      <c r="WDQ75" s="367"/>
      <c r="WDR75" s="367"/>
      <c r="WDS75" s="367"/>
      <c r="WDT75" s="367"/>
      <c r="WDU75" s="367"/>
      <c r="WDV75" s="367"/>
      <c r="WDW75" s="367"/>
      <c r="WDX75" s="367"/>
      <c r="WDY75" s="367"/>
      <c r="WDZ75" s="367"/>
      <c r="WEA75" s="367"/>
      <c r="WEB75" s="367"/>
      <c r="WEC75" s="367"/>
      <c r="WED75" s="367"/>
      <c r="WEE75" s="367"/>
      <c r="WEF75" s="367"/>
      <c r="WEG75" s="367"/>
      <c r="WEH75" s="367"/>
      <c r="WEI75" s="367"/>
      <c r="WEJ75" s="367"/>
      <c r="WEK75" s="367"/>
      <c r="WEL75" s="367"/>
      <c r="WEM75" s="367"/>
      <c r="WEN75" s="367"/>
      <c r="WEO75" s="367"/>
      <c r="WEP75" s="367"/>
      <c r="WEQ75" s="367"/>
      <c r="WER75" s="367"/>
      <c r="WES75" s="367"/>
      <c r="WET75" s="367"/>
      <c r="WEU75" s="367"/>
      <c r="WEV75" s="367"/>
      <c r="WEW75" s="367"/>
      <c r="WEX75" s="367"/>
      <c r="WEY75" s="367"/>
      <c r="WEZ75" s="367"/>
      <c r="WFA75" s="367"/>
      <c r="WFB75" s="367"/>
      <c r="WFC75" s="367"/>
      <c r="WFD75" s="367"/>
      <c r="WFE75" s="367"/>
      <c r="WFF75" s="367"/>
      <c r="WFG75" s="367"/>
      <c r="WFH75" s="367"/>
      <c r="WFI75" s="367"/>
      <c r="WFJ75" s="367"/>
      <c r="WFK75" s="367"/>
      <c r="WFL75" s="367"/>
      <c r="WFM75" s="367"/>
      <c r="WFN75" s="367"/>
      <c r="WFO75" s="367"/>
      <c r="WFP75" s="367"/>
      <c r="WFQ75" s="367"/>
      <c r="WFR75" s="367"/>
      <c r="WFS75" s="367"/>
      <c r="WFT75" s="367"/>
      <c r="WFU75" s="367"/>
      <c r="WFV75" s="367"/>
      <c r="WFW75" s="367"/>
      <c r="WFX75" s="367"/>
      <c r="WFY75" s="367"/>
      <c r="WFZ75" s="367"/>
      <c r="WGA75" s="367"/>
      <c r="WGB75" s="367"/>
      <c r="WGC75" s="367"/>
      <c r="WGD75" s="367"/>
      <c r="WGE75" s="367"/>
      <c r="WGF75" s="367"/>
      <c r="WGG75" s="367"/>
      <c r="WGH75" s="367"/>
      <c r="WGI75" s="367"/>
      <c r="WGJ75" s="367"/>
      <c r="WGK75" s="367"/>
      <c r="WGL75" s="367"/>
      <c r="WGM75" s="367"/>
      <c r="WGN75" s="367"/>
      <c r="WGO75" s="367"/>
      <c r="WGP75" s="367"/>
      <c r="WGQ75" s="367"/>
      <c r="WGR75" s="367"/>
      <c r="WGS75" s="367"/>
      <c r="WGT75" s="367"/>
      <c r="WGU75" s="367"/>
      <c r="WGV75" s="367"/>
      <c r="WGW75" s="367"/>
      <c r="WGX75" s="367"/>
      <c r="WGY75" s="367"/>
      <c r="WGZ75" s="367"/>
      <c r="WHA75" s="367"/>
      <c r="WHB75" s="367"/>
      <c r="WHC75" s="367"/>
      <c r="WHD75" s="367"/>
      <c r="WHE75" s="367"/>
      <c r="WHF75" s="367"/>
      <c r="WHG75" s="367"/>
      <c r="WHH75" s="367"/>
      <c r="WHI75" s="367"/>
      <c r="WHJ75" s="367"/>
      <c r="WHK75" s="367"/>
      <c r="WHL75" s="367"/>
      <c r="WHM75" s="367"/>
      <c r="WHN75" s="367"/>
      <c r="WHO75" s="367"/>
      <c r="WHP75" s="367"/>
      <c r="WHQ75" s="367"/>
      <c r="WHR75" s="367"/>
      <c r="WHS75" s="367"/>
      <c r="WHT75" s="367"/>
      <c r="WHU75" s="367"/>
      <c r="WHV75" s="367"/>
      <c r="WHW75" s="367"/>
      <c r="WHX75" s="367"/>
      <c r="WHY75" s="367"/>
      <c r="WHZ75" s="367"/>
      <c r="WIA75" s="367"/>
      <c r="WIB75" s="367"/>
      <c r="WIC75" s="367"/>
      <c r="WID75" s="367"/>
      <c r="WIE75" s="367"/>
      <c r="WIF75" s="367"/>
      <c r="WIG75" s="367"/>
      <c r="WIH75" s="367"/>
      <c r="WII75" s="367"/>
      <c r="WIJ75" s="367"/>
      <c r="WIK75" s="367"/>
      <c r="WIL75" s="367"/>
      <c r="WIM75" s="367"/>
      <c r="WIN75" s="367"/>
      <c r="WIO75" s="367"/>
      <c r="WIP75" s="367"/>
      <c r="WIQ75" s="367"/>
      <c r="WIR75" s="367"/>
      <c r="WIS75" s="367"/>
      <c r="WIT75" s="367"/>
      <c r="WIU75" s="367"/>
      <c r="WIV75" s="367"/>
      <c r="WIW75" s="367"/>
      <c r="WIX75" s="367"/>
      <c r="WIY75" s="367"/>
      <c r="WIZ75" s="367"/>
      <c r="WJA75" s="367"/>
      <c r="WJB75" s="367"/>
      <c r="WJC75" s="367"/>
      <c r="WJD75" s="367"/>
      <c r="WJE75" s="367"/>
      <c r="WJF75" s="367"/>
      <c r="WJG75" s="367"/>
      <c r="WJH75" s="367"/>
      <c r="WJI75" s="367"/>
      <c r="WJJ75" s="367"/>
      <c r="WJK75" s="367"/>
      <c r="WJL75" s="367"/>
      <c r="WJM75" s="367"/>
      <c r="WJN75" s="367"/>
      <c r="WJO75" s="367"/>
      <c r="WJP75" s="367"/>
      <c r="WJQ75" s="367"/>
      <c r="WJR75" s="367"/>
      <c r="WJS75" s="367"/>
      <c r="WJT75" s="367"/>
      <c r="WJU75" s="367"/>
      <c r="WJV75" s="367"/>
      <c r="WJW75" s="367"/>
      <c r="WJX75" s="367"/>
      <c r="WJY75" s="367"/>
      <c r="WJZ75" s="367"/>
      <c r="WKA75" s="367"/>
      <c r="WKB75" s="367"/>
      <c r="WKC75" s="367"/>
      <c r="WKD75" s="367"/>
      <c r="WKE75" s="367"/>
      <c r="WKF75" s="367"/>
      <c r="WKG75" s="367"/>
      <c r="WKH75" s="367"/>
      <c r="WKI75" s="367"/>
      <c r="WKJ75" s="367"/>
      <c r="WKK75" s="367"/>
      <c r="WKL75" s="367"/>
      <c r="WKM75" s="367"/>
      <c r="WKN75" s="367"/>
      <c r="WKO75" s="367"/>
      <c r="WKP75" s="367"/>
      <c r="WKQ75" s="367"/>
      <c r="WKR75" s="367"/>
      <c r="WKS75" s="367"/>
      <c r="WKT75" s="367"/>
      <c r="WKU75" s="367"/>
      <c r="WKV75" s="367"/>
      <c r="WKW75" s="367"/>
      <c r="WKX75" s="367"/>
      <c r="WKY75" s="367"/>
      <c r="WKZ75" s="367"/>
      <c r="WLA75" s="367"/>
      <c r="WLB75" s="367"/>
      <c r="WLC75" s="367"/>
      <c r="WLD75" s="367"/>
      <c r="WLE75" s="367"/>
      <c r="WLF75" s="367"/>
      <c r="WLG75" s="367"/>
      <c r="WLH75" s="367"/>
      <c r="WLI75" s="367"/>
      <c r="WLJ75" s="367"/>
      <c r="WLK75" s="367"/>
      <c r="WLL75" s="367"/>
      <c r="WLM75" s="367"/>
      <c r="WLN75" s="367"/>
      <c r="WLO75" s="367"/>
      <c r="WLP75" s="367"/>
      <c r="WLQ75" s="367"/>
      <c r="WLR75" s="367"/>
      <c r="WLS75" s="367"/>
      <c r="WLT75" s="367"/>
      <c r="WLU75" s="367"/>
      <c r="WLV75" s="367"/>
      <c r="WLW75" s="367"/>
      <c r="WLX75" s="367"/>
      <c r="WLY75" s="367"/>
      <c r="WLZ75" s="367"/>
      <c r="WMA75" s="367"/>
      <c r="WMB75" s="367"/>
      <c r="WMC75" s="367"/>
      <c r="WMD75" s="367"/>
      <c r="WME75" s="367"/>
      <c r="WMF75" s="367"/>
      <c r="WMG75" s="367"/>
      <c r="WMH75" s="367"/>
      <c r="WMI75" s="367"/>
      <c r="WMJ75" s="367"/>
      <c r="WMK75" s="367"/>
      <c r="WML75" s="367"/>
      <c r="WMM75" s="367"/>
      <c r="WMN75" s="367"/>
      <c r="WMO75" s="367"/>
      <c r="WMP75" s="367"/>
      <c r="WMQ75" s="367"/>
      <c r="WMR75" s="367"/>
      <c r="WMS75" s="367"/>
      <c r="WMT75" s="367"/>
      <c r="WMU75" s="367"/>
      <c r="WMV75" s="367"/>
      <c r="WMW75" s="367"/>
      <c r="WMX75" s="367"/>
      <c r="WMY75" s="367"/>
      <c r="WMZ75" s="367"/>
      <c r="WNA75" s="367"/>
      <c r="WNB75" s="367"/>
      <c r="WNC75" s="367"/>
      <c r="WND75" s="367"/>
      <c r="WNE75" s="367"/>
      <c r="WNF75" s="367"/>
      <c r="WNG75" s="367"/>
      <c r="WNH75" s="367"/>
      <c r="WNI75" s="367"/>
      <c r="WNJ75" s="367"/>
      <c r="WNK75" s="367"/>
      <c r="WNL75" s="367"/>
      <c r="WNM75" s="367"/>
      <c r="WNN75" s="367"/>
      <c r="WNO75" s="367"/>
      <c r="WNP75" s="367"/>
      <c r="WNQ75" s="367"/>
      <c r="WNR75" s="367"/>
      <c r="WNS75" s="367"/>
      <c r="WNT75" s="367"/>
      <c r="WNU75" s="367"/>
      <c r="WNV75" s="367"/>
      <c r="WNW75" s="367"/>
      <c r="WNX75" s="367"/>
      <c r="WNY75" s="367"/>
      <c r="WNZ75" s="367"/>
      <c r="WOA75" s="367"/>
      <c r="WOB75" s="367"/>
      <c r="WOC75" s="367"/>
      <c r="WOD75" s="367"/>
      <c r="WOE75" s="367"/>
      <c r="WOF75" s="367"/>
      <c r="WOG75" s="367"/>
      <c r="WOH75" s="367"/>
      <c r="WOI75" s="367"/>
      <c r="WOJ75" s="367"/>
      <c r="WOK75" s="367"/>
      <c r="WOL75" s="367"/>
      <c r="WOM75" s="367"/>
      <c r="WON75" s="367"/>
      <c r="WOO75" s="367"/>
      <c r="WOP75" s="367"/>
      <c r="WOQ75" s="367"/>
      <c r="WOR75" s="367"/>
      <c r="WOS75" s="367"/>
      <c r="WOT75" s="367"/>
      <c r="WOU75" s="367"/>
      <c r="WOV75" s="367"/>
      <c r="WOW75" s="367"/>
      <c r="WOX75" s="367"/>
      <c r="WOY75" s="367"/>
      <c r="WOZ75" s="367"/>
      <c r="WPA75" s="367"/>
      <c r="WPB75" s="367"/>
      <c r="WPC75" s="367"/>
      <c r="WPD75" s="367"/>
      <c r="WPE75" s="367"/>
      <c r="WPF75" s="367"/>
      <c r="WPG75" s="367"/>
      <c r="WPH75" s="367"/>
      <c r="WPI75" s="367"/>
      <c r="WPJ75" s="367"/>
      <c r="WPK75" s="367"/>
      <c r="WPL75" s="367"/>
      <c r="WPM75" s="367"/>
      <c r="WPN75" s="367"/>
      <c r="WPO75" s="367"/>
      <c r="WPP75" s="367"/>
      <c r="WPQ75" s="367"/>
      <c r="WPR75" s="367"/>
      <c r="WPS75" s="367"/>
      <c r="WPT75" s="367"/>
      <c r="WPU75" s="367"/>
      <c r="WPV75" s="367"/>
      <c r="WPW75" s="367"/>
      <c r="WPX75" s="367"/>
      <c r="WPY75" s="367"/>
      <c r="WPZ75" s="367"/>
      <c r="WQA75" s="367"/>
      <c r="WQB75" s="367"/>
      <c r="WQC75" s="367"/>
      <c r="WQD75" s="367"/>
      <c r="WQE75" s="367"/>
      <c r="WQF75" s="367"/>
      <c r="WQG75" s="367"/>
      <c r="WQH75" s="367"/>
      <c r="WQI75" s="367"/>
      <c r="WQJ75" s="367"/>
      <c r="WQK75" s="367"/>
      <c r="WQL75" s="367"/>
      <c r="WQM75" s="367"/>
      <c r="WQN75" s="367"/>
      <c r="WQO75" s="367"/>
      <c r="WQP75" s="367"/>
      <c r="WQQ75" s="367"/>
      <c r="WQR75" s="367"/>
      <c r="WQS75" s="367"/>
      <c r="WQT75" s="367"/>
      <c r="WQU75" s="367"/>
      <c r="WQV75" s="367"/>
      <c r="WQW75" s="367"/>
      <c r="WQX75" s="367"/>
      <c r="WQY75" s="367"/>
      <c r="WQZ75" s="367"/>
      <c r="WRA75" s="367"/>
      <c r="WRB75" s="367"/>
      <c r="WRC75" s="367"/>
      <c r="WRD75" s="367"/>
      <c r="WRE75" s="367"/>
      <c r="WRF75" s="367"/>
      <c r="WRG75" s="367"/>
      <c r="WRH75" s="367"/>
      <c r="WRI75" s="367"/>
      <c r="WRJ75" s="367"/>
      <c r="WRK75" s="367"/>
      <c r="WRL75" s="367"/>
      <c r="WRM75" s="367"/>
      <c r="WRN75" s="367"/>
      <c r="WRO75" s="367"/>
      <c r="WRP75" s="367"/>
      <c r="WRQ75" s="367"/>
      <c r="WRR75" s="367"/>
      <c r="WRS75" s="367"/>
      <c r="WRT75" s="367"/>
      <c r="WRU75" s="367"/>
      <c r="WRV75" s="367"/>
      <c r="WRW75" s="367"/>
      <c r="WRX75" s="367"/>
      <c r="WRY75" s="367"/>
      <c r="WRZ75" s="367"/>
      <c r="WSA75" s="367"/>
      <c r="WSB75" s="367"/>
      <c r="WSC75" s="367"/>
      <c r="WSD75" s="367"/>
      <c r="WSE75" s="367"/>
      <c r="WSF75" s="367"/>
      <c r="WSG75" s="367"/>
      <c r="WSH75" s="367"/>
      <c r="WSI75" s="367"/>
      <c r="WSJ75" s="367"/>
      <c r="WSK75" s="367"/>
      <c r="WSL75" s="367"/>
      <c r="WSM75" s="367"/>
      <c r="WSN75" s="367"/>
      <c r="WSO75" s="367"/>
      <c r="WSP75" s="367"/>
      <c r="WSQ75" s="367"/>
      <c r="WSR75" s="367"/>
      <c r="WSS75" s="367"/>
      <c r="WST75" s="367"/>
      <c r="WSU75" s="367"/>
      <c r="WSV75" s="367"/>
      <c r="WSW75" s="367"/>
      <c r="WSX75" s="367"/>
      <c r="WSY75" s="367"/>
      <c r="WSZ75" s="367"/>
      <c r="WTA75" s="367"/>
      <c r="WTB75" s="367"/>
      <c r="WTC75" s="367"/>
      <c r="WTD75" s="367"/>
      <c r="WTE75" s="367"/>
      <c r="WTF75" s="367"/>
      <c r="WTG75" s="367"/>
      <c r="WTH75" s="367"/>
      <c r="WTI75" s="367"/>
      <c r="WTJ75" s="367"/>
      <c r="WTK75" s="367"/>
      <c r="WTL75" s="367"/>
      <c r="WTM75" s="367"/>
      <c r="WTN75" s="367"/>
      <c r="WTO75" s="367"/>
      <c r="WTP75" s="367"/>
      <c r="WTQ75" s="367"/>
      <c r="WTR75" s="367"/>
      <c r="WTS75" s="367"/>
      <c r="WTT75" s="367"/>
      <c r="WTU75" s="367"/>
      <c r="WTV75" s="367"/>
      <c r="WTW75" s="367"/>
      <c r="WTX75" s="367"/>
      <c r="WTY75" s="367"/>
      <c r="WTZ75" s="367"/>
      <c r="WUA75" s="367"/>
      <c r="WUB75" s="367"/>
      <c r="WUC75" s="367"/>
      <c r="WUD75" s="367"/>
      <c r="WUE75" s="367"/>
      <c r="WUF75" s="367"/>
      <c r="WUG75" s="367"/>
      <c r="WUH75" s="367"/>
      <c r="WUI75" s="367"/>
      <c r="WUJ75" s="367"/>
      <c r="WUK75" s="367"/>
      <c r="WUL75" s="367"/>
      <c r="WUM75" s="367"/>
      <c r="WUN75" s="367"/>
      <c r="WUO75" s="367"/>
      <c r="WUP75" s="367"/>
      <c r="WUQ75" s="367"/>
      <c r="WUR75" s="367"/>
      <c r="WUS75" s="367"/>
      <c r="WUT75" s="367"/>
      <c r="WUU75" s="367"/>
      <c r="WUV75" s="367"/>
      <c r="WUW75" s="367"/>
      <c r="WUX75" s="367"/>
      <c r="WUY75" s="367"/>
      <c r="WUZ75" s="367"/>
      <c r="WVA75" s="367"/>
      <c r="WVB75" s="367"/>
      <c r="WVC75" s="367"/>
      <c r="WVD75" s="367"/>
      <c r="WVE75" s="367"/>
      <c r="WVF75" s="367"/>
      <c r="WVG75" s="367"/>
      <c r="WVH75" s="367"/>
      <c r="WVI75" s="367"/>
      <c r="WVJ75" s="367"/>
      <c r="WVK75" s="367"/>
      <c r="WVL75" s="367"/>
      <c r="WVM75" s="367"/>
      <c r="WVN75" s="367"/>
      <c r="WVO75" s="367"/>
      <c r="WVP75" s="367"/>
      <c r="WVQ75" s="367"/>
      <c r="WVR75" s="367"/>
      <c r="WVS75" s="367"/>
      <c r="WVT75" s="367"/>
      <c r="WVU75" s="367"/>
      <c r="WVV75" s="367"/>
      <c r="WVW75" s="367"/>
      <c r="WVX75" s="367"/>
      <c r="WVY75" s="367"/>
      <c r="WVZ75" s="367"/>
      <c r="WWA75" s="367"/>
      <c r="WWB75" s="367"/>
      <c r="WWC75" s="367"/>
      <c r="WWD75" s="367"/>
      <c r="WWE75" s="367"/>
      <c r="WWF75" s="367"/>
      <c r="WWG75" s="367"/>
      <c r="WWH75" s="367"/>
      <c r="WWI75" s="367"/>
      <c r="WWJ75" s="367"/>
      <c r="WWK75" s="367"/>
      <c r="WWL75" s="367"/>
      <c r="WWM75" s="367"/>
      <c r="WWN75" s="367"/>
      <c r="WWO75" s="367"/>
      <c r="WWP75" s="367"/>
      <c r="WWQ75" s="367"/>
      <c r="WWR75" s="367"/>
      <c r="WWS75" s="367"/>
      <c r="WWT75" s="367"/>
      <c r="WWU75" s="367"/>
      <c r="WWV75" s="367"/>
      <c r="WWW75" s="367"/>
      <c r="WWX75" s="367"/>
      <c r="WWY75" s="367"/>
      <c r="WWZ75" s="367"/>
      <c r="WXA75" s="367"/>
      <c r="WXB75" s="367"/>
      <c r="WXC75" s="367"/>
      <c r="WXD75" s="367"/>
      <c r="WXE75" s="367"/>
      <c r="WXF75" s="367"/>
      <c r="WXG75" s="367"/>
      <c r="WXH75" s="367"/>
      <c r="WXI75" s="367"/>
      <c r="WXJ75" s="367"/>
      <c r="WXK75" s="367"/>
      <c r="WXL75" s="367"/>
      <c r="WXM75" s="367"/>
      <c r="WXN75" s="367"/>
      <c r="WXO75" s="367"/>
      <c r="WXP75" s="367"/>
      <c r="WXQ75" s="367"/>
      <c r="WXR75" s="367"/>
      <c r="WXS75" s="367"/>
      <c r="WXT75" s="367"/>
      <c r="WXU75" s="367"/>
      <c r="WXV75" s="367"/>
      <c r="WXW75" s="367"/>
      <c r="WXX75" s="367"/>
      <c r="WXY75" s="367"/>
      <c r="WXZ75" s="367"/>
      <c r="WYA75" s="367"/>
      <c r="WYB75" s="367"/>
      <c r="WYC75" s="367"/>
      <c r="WYD75" s="367"/>
      <c r="WYE75" s="367"/>
      <c r="WYF75" s="367"/>
      <c r="WYG75" s="367"/>
      <c r="WYH75" s="367"/>
      <c r="WYI75" s="367"/>
      <c r="WYJ75" s="367"/>
      <c r="WYK75" s="367"/>
      <c r="WYL75" s="367"/>
      <c r="WYM75" s="367"/>
      <c r="WYN75" s="367"/>
      <c r="WYO75" s="367"/>
      <c r="WYP75" s="367"/>
      <c r="WYQ75" s="367"/>
      <c r="WYR75" s="367"/>
      <c r="WYS75" s="367"/>
      <c r="WYT75" s="367"/>
      <c r="WYU75" s="367"/>
      <c r="WYV75" s="367"/>
      <c r="WYW75" s="367"/>
      <c r="WYX75" s="367"/>
      <c r="WYY75" s="367"/>
      <c r="WYZ75" s="367"/>
      <c r="WZA75" s="367"/>
      <c r="WZB75" s="367"/>
      <c r="WZC75" s="367"/>
      <c r="WZD75" s="367"/>
      <c r="WZE75" s="367"/>
      <c r="WZF75" s="367"/>
      <c r="WZG75" s="367"/>
      <c r="WZH75" s="367"/>
      <c r="WZI75" s="367"/>
      <c r="WZJ75" s="367"/>
      <c r="WZK75" s="367"/>
      <c r="WZL75" s="367"/>
      <c r="WZM75" s="367"/>
      <c r="WZN75" s="367"/>
      <c r="WZO75" s="367"/>
      <c r="WZP75" s="367"/>
      <c r="WZQ75" s="367"/>
      <c r="WZR75" s="367"/>
      <c r="WZS75" s="367"/>
      <c r="WZT75" s="367"/>
      <c r="WZU75" s="367"/>
      <c r="WZV75" s="367"/>
      <c r="WZW75" s="367"/>
      <c r="WZX75" s="367"/>
      <c r="WZY75" s="367"/>
      <c r="WZZ75" s="367"/>
      <c r="XAA75" s="367"/>
      <c r="XAB75" s="367"/>
      <c r="XAC75" s="367"/>
      <c r="XAD75" s="367"/>
      <c r="XAE75" s="367"/>
      <c r="XAF75" s="367"/>
      <c r="XAG75" s="367"/>
      <c r="XAH75" s="367"/>
      <c r="XAI75" s="367"/>
      <c r="XAJ75" s="367"/>
      <c r="XAK75" s="367"/>
      <c r="XAL75" s="367"/>
      <c r="XAM75" s="367"/>
      <c r="XAN75" s="367"/>
      <c r="XAO75" s="367"/>
      <c r="XAP75" s="367"/>
      <c r="XAQ75" s="367"/>
      <c r="XAR75" s="367"/>
      <c r="XAS75" s="367"/>
      <c r="XAT75" s="367"/>
      <c r="XAU75" s="367"/>
      <c r="XAV75" s="367"/>
      <c r="XAW75" s="367"/>
      <c r="XAX75" s="367"/>
      <c r="XAY75" s="367"/>
      <c r="XAZ75" s="367"/>
      <c r="XBA75" s="367"/>
      <c r="XBB75" s="367"/>
      <c r="XBC75" s="367"/>
      <c r="XBD75" s="367"/>
      <c r="XBE75" s="367"/>
      <c r="XBF75" s="367"/>
      <c r="XBG75" s="367"/>
      <c r="XBH75" s="367"/>
      <c r="XBI75" s="367"/>
      <c r="XBJ75" s="367"/>
      <c r="XBK75" s="367"/>
      <c r="XBL75" s="367"/>
      <c r="XBM75" s="367"/>
      <c r="XBN75" s="367"/>
      <c r="XBO75" s="367"/>
      <c r="XBP75" s="367"/>
      <c r="XBQ75" s="367"/>
      <c r="XBR75" s="367"/>
      <c r="XBS75" s="367"/>
      <c r="XBT75" s="367"/>
      <c r="XBU75" s="367"/>
      <c r="XBV75" s="367"/>
      <c r="XBW75" s="367"/>
      <c r="XBX75" s="367"/>
      <c r="XBY75" s="367"/>
      <c r="XBZ75" s="367"/>
      <c r="XCA75" s="367"/>
      <c r="XCB75" s="367"/>
      <c r="XCC75" s="367"/>
      <c r="XCD75" s="367"/>
      <c r="XCE75" s="367"/>
      <c r="XCF75" s="367"/>
      <c r="XCG75" s="367"/>
      <c r="XCH75" s="367"/>
      <c r="XCI75" s="367"/>
      <c r="XCJ75" s="367"/>
      <c r="XCK75" s="367"/>
      <c r="XCL75" s="367"/>
      <c r="XCM75" s="367"/>
      <c r="XCN75" s="367"/>
      <c r="XCO75" s="367"/>
      <c r="XCP75" s="367"/>
      <c r="XCQ75" s="367"/>
      <c r="XCR75" s="367"/>
      <c r="XCS75" s="367"/>
      <c r="XCT75" s="367"/>
      <c r="XCU75" s="367"/>
      <c r="XCV75" s="367"/>
      <c r="XCW75" s="367"/>
      <c r="XCX75" s="367"/>
      <c r="XCY75" s="367"/>
      <c r="XCZ75" s="367"/>
      <c r="XDA75" s="367"/>
      <c r="XDB75" s="367"/>
      <c r="XDC75" s="367"/>
      <c r="XDD75" s="367"/>
      <c r="XDE75" s="367"/>
      <c r="XDF75" s="367"/>
      <c r="XDG75" s="367"/>
      <c r="XDH75" s="367"/>
      <c r="XDI75" s="367"/>
      <c r="XDJ75" s="367"/>
      <c r="XDK75" s="367"/>
      <c r="XDL75" s="367"/>
      <c r="XDM75" s="367"/>
      <c r="XDN75" s="367"/>
      <c r="XDO75" s="367"/>
      <c r="XDP75" s="367"/>
      <c r="XDQ75" s="367"/>
      <c r="XDR75" s="367"/>
      <c r="XDS75" s="367"/>
      <c r="XDT75" s="367"/>
      <c r="XDU75" s="367"/>
      <c r="XDV75" s="367"/>
      <c r="XDW75" s="367"/>
      <c r="XDX75" s="367"/>
      <c r="XDY75" s="367"/>
      <c r="XDZ75" s="367"/>
      <c r="XEA75" s="367"/>
      <c r="XEB75" s="367"/>
      <c r="XEC75" s="367"/>
      <c r="XED75" s="367"/>
      <c r="XEE75" s="367"/>
      <c r="XEF75" s="367"/>
      <c r="XEG75" s="367"/>
      <c r="XEH75" s="367"/>
      <c r="XEI75" s="367"/>
      <c r="XEJ75" s="367"/>
      <c r="XEK75" s="367"/>
      <c r="XEL75" s="367"/>
      <c r="XEM75" s="367"/>
      <c r="XEN75" s="367"/>
      <c r="XEO75" s="367"/>
      <c r="XEP75" s="367"/>
      <c r="XEQ75" s="367"/>
      <c r="XER75" s="367"/>
      <c r="XES75" s="367"/>
      <c r="XET75" s="367"/>
      <c r="XEU75" s="367"/>
      <c r="XEV75" s="367"/>
      <c r="XEW75" s="367"/>
      <c r="XEX75" s="367"/>
      <c r="XEY75" s="367"/>
      <c r="XEZ75" s="367"/>
      <c r="XFA75" s="367"/>
      <c r="XFB75" s="367"/>
      <c r="XFC75" s="367"/>
      <c r="XFD75" s="367"/>
    </row>
    <row r="76" spans="1:16384" s="48" customFormat="1" ht="12.75" customHeight="1" x14ac:dyDescent="0.25">
      <c r="A76" s="315">
        <f t="shared" si="0"/>
        <v>67</v>
      </c>
      <c r="B76" s="12" t="s">
        <v>3642</v>
      </c>
      <c r="C76" s="12" t="s">
        <v>853</v>
      </c>
      <c r="D76" s="12" t="s">
        <v>3643</v>
      </c>
      <c r="E76" s="6">
        <v>283235</v>
      </c>
      <c r="F76" s="12" t="s">
        <v>3644</v>
      </c>
      <c r="G76" s="393" t="s">
        <v>3645</v>
      </c>
      <c r="H76" s="372" t="s">
        <v>3646</v>
      </c>
      <c r="I76" s="524" t="s">
        <v>3647</v>
      </c>
      <c r="J76" s="298" t="s">
        <v>40</v>
      </c>
      <c r="K76" s="466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  <c r="BG76" s="367"/>
      <c r="BH76" s="367"/>
      <c r="BI76" s="367"/>
      <c r="BJ76" s="367"/>
      <c r="BK76" s="367"/>
      <c r="BL76" s="367"/>
      <c r="BM76" s="367"/>
      <c r="BN76" s="367"/>
      <c r="BO76" s="367"/>
      <c r="BP76" s="367"/>
      <c r="BQ76" s="367"/>
      <c r="BR76" s="367"/>
      <c r="BS76" s="367"/>
      <c r="BT76" s="367"/>
      <c r="BU76" s="367"/>
      <c r="BV76" s="367"/>
      <c r="BW76" s="367"/>
      <c r="BX76" s="367"/>
      <c r="BY76" s="367"/>
      <c r="BZ76" s="367"/>
      <c r="CA76" s="367"/>
      <c r="CB76" s="367"/>
      <c r="CC76" s="367"/>
      <c r="CD76" s="367"/>
      <c r="CE76" s="367"/>
      <c r="CF76" s="367"/>
      <c r="CG76" s="367"/>
      <c r="CH76" s="367"/>
      <c r="CI76" s="367"/>
      <c r="CJ76" s="367"/>
      <c r="CK76" s="367"/>
      <c r="CL76" s="367"/>
      <c r="CM76" s="367"/>
      <c r="CN76" s="367"/>
      <c r="CO76" s="367"/>
      <c r="CP76" s="367"/>
      <c r="CQ76" s="367"/>
      <c r="CR76" s="367"/>
      <c r="CS76" s="367"/>
      <c r="CT76" s="367"/>
      <c r="CU76" s="367"/>
      <c r="CV76" s="367"/>
      <c r="CW76" s="367"/>
      <c r="CX76" s="367"/>
      <c r="CY76" s="367"/>
      <c r="CZ76" s="367"/>
      <c r="DA76" s="367"/>
      <c r="DB76" s="367"/>
      <c r="DC76" s="367"/>
      <c r="DD76" s="367"/>
      <c r="DE76" s="367"/>
      <c r="DF76" s="367"/>
      <c r="DG76" s="367"/>
      <c r="DH76" s="367"/>
      <c r="DI76" s="367"/>
      <c r="DJ76" s="367"/>
      <c r="DK76" s="367"/>
      <c r="DL76" s="367"/>
      <c r="DM76" s="367"/>
      <c r="DN76" s="367"/>
      <c r="DO76" s="367"/>
      <c r="DP76" s="367"/>
      <c r="DQ76" s="367"/>
      <c r="DR76" s="367"/>
      <c r="DS76" s="367"/>
      <c r="DT76" s="367"/>
      <c r="DU76" s="367"/>
      <c r="DV76" s="367"/>
      <c r="DW76" s="367"/>
      <c r="DX76" s="367"/>
      <c r="DY76" s="367"/>
      <c r="DZ76" s="367"/>
      <c r="EA76" s="367"/>
      <c r="EB76" s="367"/>
      <c r="EC76" s="367"/>
      <c r="ED76" s="367"/>
      <c r="EE76" s="367"/>
      <c r="EF76" s="367"/>
      <c r="EG76" s="367"/>
      <c r="EH76" s="367"/>
      <c r="EI76" s="367"/>
      <c r="EJ76" s="367"/>
      <c r="EK76" s="367"/>
      <c r="EL76" s="367"/>
      <c r="EM76" s="367"/>
      <c r="EN76" s="367"/>
      <c r="EO76" s="367"/>
      <c r="EP76" s="367"/>
      <c r="EQ76" s="367"/>
      <c r="ER76" s="367"/>
      <c r="ES76" s="367"/>
      <c r="ET76" s="367"/>
      <c r="EU76" s="367"/>
      <c r="EV76" s="367"/>
      <c r="EW76" s="367"/>
      <c r="EX76" s="367"/>
      <c r="EY76" s="367"/>
      <c r="EZ76" s="367"/>
      <c r="FA76" s="367"/>
      <c r="FB76" s="367"/>
      <c r="FC76" s="367"/>
      <c r="FD76" s="367"/>
      <c r="FE76" s="367"/>
      <c r="FF76" s="367"/>
      <c r="FG76" s="367"/>
      <c r="FH76" s="367"/>
      <c r="FI76" s="367"/>
      <c r="FJ76" s="367"/>
      <c r="FK76" s="367"/>
      <c r="FL76" s="367"/>
      <c r="FM76" s="367"/>
      <c r="FN76" s="367"/>
      <c r="FO76" s="367"/>
      <c r="FP76" s="367"/>
      <c r="FQ76" s="367"/>
      <c r="FR76" s="367"/>
      <c r="FS76" s="367"/>
      <c r="FT76" s="367"/>
      <c r="FU76" s="367"/>
      <c r="FV76" s="367"/>
      <c r="FW76" s="367"/>
      <c r="FX76" s="367"/>
      <c r="FY76" s="367"/>
      <c r="FZ76" s="367"/>
      <c r="GA76" s="367"/>
      <c r="GB76" s="367"/>
      <c r="GC76" s="367"/>
      <c r="GD76" s="367"/>
      <c r="GE76" s="367"/>
      <c r="GF76" s="367"/>
      <c r="GG76" s="367"/>
      <c r="GH76" s="367"/>
      <c r="GI76" s="367"/>
      <c r="GJ76" s="367"/>
      <c r="GK76" s="367"/>
      <c r="GL76" s="367"/>
      <c r="GM76" s="367"/>
      <c r="GN76" s="367"/>
      <c r="GO76" s="367"/>
      <c r="GP76" s="367"/>
      <c r="GQ76" s="367"/>
      <c r="GR76" s="367"/>
      <c r="GS76" s="367"/>
      <c r="GT76" s="367"/>
      <c r="GU76" s="367"/>
      <c r="GV76" s="367"/>
      <c r="GW76" s="367"/>
      <c r="GX76" s="367"/>
      <c r="GY76" s="367"/>
      <c r="GZ76" s="367"/>
      <c r="HA76" s="367"/>
      <c r="HB76" s="367"/>
      <c r="HC76" s="367"/>
      <c r="HD76" s="367"/>
      <c r="HE76" s="367"/>
      <c r="HF76" s="367"/>
      <c r="HG76" s="367"/>
      <c r="HH76" s="367"/>
      <c r="HI76" s="367"/>
      <c r="HJ76" s="367"/>
      <c r="HK76" s="367"/>
      <c r="HL76" s="367"/>
      <c r="HM76" s="367"/>
      <c r="HN76" s="367"/>
      <c r="HO76" s="367"/>
      <c r="HP76" s="367"/>
      <c r="HQ76" s="367"/>
      <c r="HR76" s="367"/>
      <c r="HS76" s="367"/>
      <c r="HT76" s="367"/>
      <c r="HU76" s="367"/>
      <c r="HV76" s="367"/>
      <c r="HW76" s="367"/>
      <c r="HX76" s="367"/>
      <c r="HY76" s="367"/>
      <c r="HZ76" s="367"/>
      <c r="IA76" s="367"/>
      <c r="IB76" s="367"/>
      <c r="IC76" s="367"/>
      <c r="ID76" s="367"/>
      <c r="IE76" s="367"/>
      <c r="IF76" s="367"/>
      <c r="IG76" s="367"/>
      <c r="IH76" s="367"/>
      <c r="II76" s="367"/>
      <c r="IJ76" s="367"/>
      <c r="IK76" s="367"/>
      <c r="IL76" s="367"/>
      <c r="IM76" s="367"/>
      <c r="IN76" s="367"/>
      <c r="IO76" s="367"/>
      <c r="IP76" s="367"/>
      <c r="IQ76" s="367"/>
      <c r="IR76" s="367"/>
      <c r="IS76" s="367"/>
      <c r="IT76" s="367"/>
      <c r="IU76" s="367"/>
      <c r="IV76" s="367"/>
      <c r="IW76" s="367"/>
      <c r="IX76" s="367"/>
      <c r="IY76" s="367"/>
      <c r="IZ76" s="367"/>
      <c r="JA76" s="367"/>
      <c r="JB76" s="367"/>
      <c r="JC76" s="367"/>
      <c r="JD76" s="367"/>
      <c r="JE76" s="367"/>
      <c r="JF76" s="367"/>
      <c r="JG76" s="367"/>
      <c r="JH76" s="367"/>
      <c r="JI76" s="367"/>
      <c r="JJ76" s="367"/>
      <c r="JK76" s="367"/>
      <c r="JL76" s="367"/>
      <c r="JM76" s="367"/>
      <c r="JN76" s="367"/>
      <c r="JO76" s="367"/>
      <c r="JP76" s="367"/>
      <c r="JQ76" s="367"/>
      <c r="JR76" s="367"/>
      <c r="JS76" s="367"/>
      <c r="JT76" s="367"/>
      <c r="JU76" s="367"/>
      <c r="JV76" s="367"/>
      <c r="JW76" s="367"/>
      <c r="JX76" s="367"/>
      <c r="JY76" s="367"/>
      <c r="JZ76" s="367"/>
      <c r="KA76" s="367"/>
      <c r="KB76" s="367"/>
      <c r="KC76" s="367"/>
      <c r="KD76" s="367"/>
      <c r="KE76" s="367"/>
      <c r="KF76" s="367"/>
      <c r="KG76" s="367"/>
      <c r="KH76" s="367"/>
      <c r="KI76" s="367"/>
      <c r="KJ76" s="367"/>
      <c r="KK76" s="367"/>
      <c r="KL76" s="367"/>
      <c r="KM76" s="367"/>
      <c r="KN76" s="367"/>
      <c r="KO76" s="367"/>
      <c r="KP76" s="367"/>
      <c r="KQ76" s="367"/>
      <c r="KR76" s="367"/>
      <c r="KS76" s="367"/>
      <c r="KT76" s="367"/>
      <c r="KU76" s="367"/>
      <c r="KV76" s="367"/>
      <c r="KW76" s="367"/>
      <c r="KX76" s="367"/>
      <c r="KY76" s="367"/>
      <c r="KZ76" s="367"/>
      <c r="LA76" s="367"/>
      <c r="LB76" s="367"/>
      <c r="LC76" s="367"/>
      <c r="LD76" s="367"/>
      <c r="LE76" s="367"/>
      <c r="LF76" s="367"/>
      <c r="LG76" s="367"/>
      <c r="LH76" s="367"/>
      <c r="LI76" s="367"/>
      <c r="LJ76" s="367"/>
      <c r="LK76" s="367"/>
      <c r="LL76" s="367"/>
      <c r="LM76" s="367"/>
      <c r="LN76" s="367"/>
      <c r="LO76" s="367"/>
      <c r="LP76" s="367"/>
      <c r="LQ76" s="367"/>
      <c r="LR76" s="367"/>
      <c r="LS76" s="367"/>
      <c r="LT76" s="367"/>
      <c r="LU76" s="367"/>
      <c r="LV76" s="367"/>
      <c r="LW76" s="367"/>
      <c r="LX76" s="367"/>
      <c r="LY76" s="367"/>
      <c r="LZ76" s="367"/>
      <c r="MA76" s="367"/>
      <c r="MB76" s="367"/>
      <c r="MC76" s="367"/>
      <c r="MD76" s="367"/>
      <c r="ME76" s="367"/>
      <c r="MF76" s="367"/>
      <c r="MG76" s="367"/>
      <c r="MH76" s="367"/>
      <c r="MI76" s="367"/>
      <c r="MJ76" s="367"/>
      <c r="MK76" s="367"/>
      <c r="ML76" s="367"/>
      <c r="MM76" s="367"/>
      <c r="MN76" s="367"/>
      <c r="MO76" s="367"/>
      <c r="MP76" s="367"/>
      <c r="MQ76" s="367"/>
      <c r="MR76" s="367"/>
      <c r="MS76" s="367"/>
      <c r="MT76" s="367"/>
      <c r="MU76" s="367"/>
      <c r="MV76" s="367"/>
      <c r="MW76" s="367"/>
      <c r="MX76" s="367"/>
      <c r="MY76" s="367"/>
      <c r="MZ76" s="367"/>
      <c r="NA76" s="367"/>
      <c r="NB76" s="367"/>
      <c r="NC76" s="367"/>
      <c r="ND76" s="367"/>
      <c r="NE76" s="367"/>
      <c r="NF76" s="367"/>
      <c r="NG76" s="367"/>
      <c r="NH76" s="367"/>
      <c r="NI76" s="367"/>
      <c r="NJ76" s="367"/>
      <c r="NK76" s="367"/>
      <c r="NL76" s="367"/>
      <c r="NM76" s="367"/>
      <c r="NN76" s="367"/>
      <c r="NO76" s="367"/>
      <c r="NP76" s="367"/>
      <c r="NQ76" s="367"/>
      <c r="NR76" s="367"/>
      <c r="NS76" s="367"/>
      <c r="NT76" s="367"/>
      <c r="NU76" s="367"/>
      <c r="NV76" s="367"/>
      <c r="NW76" s="367"/>
      <c r="NX76" s="367"/>
      <c r="NY76" s="367"/>
      <c r="NZ76" s="367"/>
      <c r="OA76" s="367"/>
      <c r="OB76" s="367"/>
      <c r="OC76" s="367"/>
      <c r="OD76" s="367"/>
      <c r="OE76" s="367"/>
      <c r="OF76" s="367"/>
      <c r="OG76" s="367"/>
      <c r="OH76" s="367"/>
      <c r="OI76" s="367"/>
      <c r="OJ76" s="367"/>
      <c r="OK76" s="367"/>
      <c r="OL76" s="367"/>
      <c r="OM76" s="367"/>
      <c r="ON76" s="367"/>
      <c r="OO76" s="367"/>
      <c r="OP76" s="367"/>
      <c r="OQ76" s="367"/>
      <c r="OR76" s="367"/>
      <c r="OS76" s="367"/>
      <c r="OT76" s="367"/>
      <c r="OU76" s="367"/>
      <c r="OV76" s="367"/>
      <c r="OW76" s="367"/>
      <c r="OX76" s="367"/>
      <c r="OY76" s="367"/>
      <c r="OZ76" s="367"/>
      <c r="PA76" s="367"/>
      <c r="PB76" s="367"/>
      <c r="PC76" s="367"/>
      <c r="PD76" s="367"/>
      <c r="PE76" s="367"/>
      <c r="PF76" s="367"/>
      <c r="PG76" s="367"/>
      <c r="PH76" s="367"/>
      <c r="PI76" s="367"/>
      <c r="PJ76" s="367"/>
      <c r="PK76" s="367"/>
      <c r="PL76" s="367"/>
      <c r="PM76" s="367"/>
      <c r="PN76" s="367"/>
      <c r="PO76" s="367"/>
      <c r="PP76" s="367"/>
      <c r="PQ76" s="367"/>
      <c r="PR76" s="367"/>
      <c r="PS76" s="367"/>
      <c r="PT76" s="367"/>
      <c r="PU76" s="367"/>
      <c r="PV76" s="367"/>
      <c r="PW76" s="367"/>
      <c r="PX76" s="367"/>
      <c r="PY76" s="367"/>
      <c r="PZ76" s="367"/>
      <c r="QA76" s="367"/>
      <c r="QB76" s="367"/>
      <c r="QC76" s="367"/>
      <c r="QD76" s="367"/>
      <c r="QE76" s="367"/>
      <c r="QF76" s="367"/>
      <c r="QG76" s="367"/>
      <c r="QH76" s="367"/>
      <c r="QI76" s="367"/>
      <c r="QJ76" s="367"/>
      <c r="QK76" s="367"/>
      <c r="QL76" s="367"/>
      <c r="QM76" s="367"/>
      <c r="QN76" s="367"/>
      <c r="QO76" s="367"/>
      <c r="QP76" s="367"/>
      <c r="QQ76" s="367"/>
      <c r="QR76" s="367"/>
      <c r="QS76" s="367"/>
      <c r="QT76" s="367"/>
      <c r="QU76" s="367"/>
      <c r="QV76" s="367"/>
      <c r="QW76" s="367"/>
      <c r="QX76" s="367"/>
      <c r="QY76" s="367"/>
      <c r="QZ76" s="367"/>
      <c r="RA76" s="367"/>
      <c r="RB76" s="367"/>
      <c r="RC76" s="367"/>
      <c r="RD76" s="367"/>
      <c r="RE76" s="367"/>
      <c r="RF76" s="367"/>
      <c r="RG76" s="367"/>
      <c r="RH76" s="367"/>
      <c r="RI76" s="367"/>
      <c r="RJ76" s="367"/>
      <c r="RK76" s="367"/>
      <c r="RL76" s="367"/>
      <c r="RM76" s="367"/>
      <c r="RN76" s="367"/>
      <c r="RO76" s="367"/>
      <c r="RP76" s="367"/>
      <c r="RQ76" s="367"/>
      <c r="RR76" s="367"/>
      <c r="RS76" s="367"/>
      <c r="RT76" s="367"/>
      <c r="RU76" s="367"/>
      <c r="RV76" s="367"/>
      <c r="RW76" s="367"/>
      <c r="RX76" s="367"/>
      <c r="RY76" s="367"/>
      <c r="RZ76" s="367"/>
      <c r="SA76" s="367"/>
      <c r="SB76" s="367"/>
      <c r="SC76" s="367"/>
      <c r="SD76" s="367"/>
      <c r="SE76" s="367"/>
      <c r="SF76" s="367"/>
      <c r="SG76" s="367"/>
      <c r="SH76" s="367"/>
      <c r="SI76" s="367"/>
      <c r="SJ76" s="367"/>
      <c r="SK76" s="367"/>
      <c r="SL76" s="367"/>
      <c r="SM76" s="367"/>
      <c r="SN76" s="367"/>
      <c r="SO76" s="367"/>
      <c r="SP76" s="367"/>
      <c r="SQ76" s="367"/>
      <c r="SR76" s="367"/>
      <c r="SS76" s="367"/>
      <c r="ST76" s="367"/>
      <c r="SU76" s="367"/>
      <c r="SV76" s="367"/>
      <c r="SW76" s="367"/>
      <c r="SX76" s="367"/>
      <c r="SY76" s="367"/>
      <c r="SZ76" s="367"/>
      <c r="TA76" s="367"/>
      <c r="TB76" s="367"/>
      <c r="TC76" s="367"/>
      <c r="TD76" s="367"/>
      <c r="TE76" s="367"/>
      <c r="TF76" s="367"/>
      <c r="TG76" s="367"/>
      <c r="TH76" s="367"/>
      <c r="TI76" s="367"/>
      <c r="TJ76" s="367"/>
      <c r="TK76" s="367"/>
      <c r="TL76" s="367"/>
      <c r="TM76" s="367"/>
      <c r="TN76" s="367"/>
      <c r="TO76" s="367"/>
      <c r="TP76" s="367"/>
      <c r="TQ76" s="367"/>
      <c r="TR76" s="367"/>
      <c r="TS76" s="367"/>
      <c r="TT76" s="367"/>
      <c r="TU76" s="367"/>
      <c r="TV76" s="367"/>
      <c r="TW76" s="367"/>
      <c r="TX76" s="367"/>
      <c r="TY76" s="367"/>
      <c r="TZ76" s="367"/>
      <c r="UA76" s="367"/>
      <c r="UB76" s="367"/>
      <c r="UC76" s="367"/>
      <c r="UD76" s="367"/>
      <c r="UE76" s="367"/>
      <c r="UF76" s="367"/>
      <c r="UG76" s="367"/>
      <c r="UH76" s="367"/>
      <c r="UI76" s="367"/>
      <c r="UJ76" s="367"/>
      <c r="UK76" s="367"/>
      <c r="UL76" s="367"/>
      <c r="UM76" s="367"/>
      <c r="UN76" s="367"/>
      <c r="UO76" s="367"/>
      <c r="UP76" s="367"/>
      <c r="UQ76" s="367"/>
      <c r="UR76" s="367"/>
      <c r="US76" s="367"/>
      <c r="UT76" s="367"/>
      <c r="UU76" s="367"/>
      <c r="UV76" s="367"/>
      <c r="UW76" s="367"/>
      <c r="UX76" s="367"/>
      <c r="UY76" s="367"/>
      <c r="UZ76" s="367"/>
      <c r="VA76" s="367"/>
      <c r="VB76" s="367"/>
      <c r="VC76" s="367"/>
      <c r="VD76" s="367"/>
      <c r="VE76" s="367"/>
      <c r="VF76" s="367"/>
      <c r="VG76" s="367"/>
      <c r="VH76" s="367"/>
      <c r="VI76" s="367"/>
      <c r="VJ76" s="367"/>
      <c r="VK76" s="367"/>
      <c r="VL76" s="367"/>
      <c r="VM76" s="367"/>
      <c r="VN76" s="367"/>
      <c r="VO76" s="367"/>
      <c r="VP76" s="367"/>
      <c r="VQ76" s="367"/>
      <c r="VR76" s="367"/>
      <c r="VS76" s="367"/>
      <c r="VT76" s="367"/>
      <c r="VU76" s="367"/>
      <c r="VV76" s="367"/>
      <c r="VW76" s="367"/>
      <c r="VX76" s="367"/>
      <c r="VY76" s="367"/>
      <c r="VZ76" s="367"/>
      <c r="WA76" s="367"/>
      <c r="WB76" s="367"/>
      <c r="WC76" s="367"/>
      <c r="WD76" s="367"/>
      <c r="WE76" s="367"/>
      <c r="WF76" s="367"/>
      <c r="WG76" s="367"/>
      <c r="WH76" s="367"/>
      <c r="WI76" s="367"/>
      <c r="WJ76" s="367"/>
      <c r="WK76" s="367"/>
      <c r="WL76" s="367"/>
      <c r="WM76" s="367"/>
      <c r="WN76" s="367"/>
      <c r="WO76" s="367"/>
      <c r="WP76" s="367"/>
      <c r="WQ76" s="367"/>
      <c r="WR76" s="367"/>
      <c r="WS76" s="367"/>
      <c r="WT76" s="367"/>
      <c r="WU76" s="367"/>
      <c r="WV76" s="367"/>
      <c r="WW76" s="367"/>
      <c r="WX76" s="367"/>
      <c r="WY76" s="367"/>
      <c r="WZ76" s="367"/>
      <c r="XA76" s="367"/>
      <c r="XB76" s="367"/>
      <c r="XC76" s="367"/>
      <c r="XD76" s="367"/>
      <c r="XE76" s="367"/>
      <c r="XF76" s="367"/>
      <c r="XG76" s="367"/>
      <c r="XH76" s="367"/>
      <c r="XI76" s="367"/>
      <c r="XJ76" s="367"/>
      <c r="XK76" s="367"/>
      <c r="XL76" s="367"/>
      <c r="XM76" s="367"/>
      <c r="XN76" s="367"/>
      <c r="XO76" s="367"/>
      <c r="XP76" s="367"/>
      <c r="XQ76" s="367"/>
      <c r="XR76" s="367"/>
      <c r="XS76" s="367"/>
      <c r="XT76" s="367"/>
      <c r="XU76" s="367"/>
      <c r="XV76" s="367"/>
      <c r="XW76" s="367"/>
      <c r="XX76" s="367"/>
      <c r="XY76" s="367"/>
      <c r="XZ76" s="367"/>
      <c r="YA76" s="367"/>
      <c r="YB76" s="367"/>
      <c r="YC76" s="367"/>
      <c r="YD76" s="367"/>
      <c r="YE76" s="367"/>
      <c r="YF76" s="367"/>
      <c r="YG76" s="367"/>
      <c r="YH76" s="367"/>
      <c r="YI76" s="367"/>
      <c r="YJ76" s="367"/>
      <c r="YK76" s="367"/>
      <c r="YL76" s="367"/>
      <c r="YM76" s="367"/>
      <c r="YN76" s="367"/>
      <c r="YO76" s="367"/>
      <c r="YP76" s="367"/>
      <c r="YQ76" s="367"/>
      <c r="YR76" s="367"/>
      <c r="YS76" s="367"/>
      <c r="YT76" s="367"/>
      <c r="YU76" s="367"/>
      <c r="YV76" s="367"/>
      <c r="YW76" s="367"/>
      <c r="YX76" s="367"/>
      <c r="YY76" s="367"/>
      <c r="YZ76" s="367"/>
      <c r="ZA76" s="367"/>
      <c r="ZB76" s="367"/>
      <c r="ZC76" s="367"/>
      <c r="ZD76" s="367"/>
      <c r="ZE76" s="367"/>
      <c r="ZF76" s="367"/>
      <c r="ZG76" s="367"/>
      <c r="ZH76" s="367"/>
      <c r="ZI76" s="367"/>
      <c r="ZJ76" s="367"/>
      <c r="ZK76" s="367"/>
      <c r="ZL76" s="367"/>
      <c r="ZM76" s="367"/>
      <c r="ZN76" s="367"/>
      <c r="ZO76" s="367"/>
      <c r="ZP76" s="367"/>
      <c r="ZQ76" s="367"/>
      <c r="ZR76" s="367"/>
      <c r="ZS76" s="367"/>
      <c r="ZT76" s="367"/>
      <c r="ZU76" s="367"/>
      <c r="ZV76" s="367"/>
      <c r="ZW76" s="367"/>
      <c r="ZX76" s="367"/>
      <c r="ZY76" s="367"/>
      <c r="ZZ76" s="367"/>
      <c r="AAA76" s="367"/>
      <c r="AAB76" s="367"/>
      <c r="AAC76" s="367"/>
      <c r="AAD76" s="367"/>
      <c r="AAE76" s="367"/>
      <c r="AAF76" s="367"/>
      <c r="AAG76" s="367"/>
      <c r="AAH76" s="367"/>
      <c r="AAI76" s="367"/>
      <c r="AAJ76" s="367"/>
      <c r="AAK76" s="367"/>
      <c r="AAL76" s="367"/>
      <c r="AAM76" s="367"/>
      <c r="AAN76" s="367"/>
      <c r="AAO76" s="367"/>
      <c r="AAP76" s="367"/>
      <c r="AAQ76" s="367"/>
      <c r="AAR76" s="367"/>
      <c r="AAS76" s="367"/>
      <c r="AAT76" s="367"/>
      <c r="AAU76" s="367"/>
      <c r="AAV76" s="367"/>
      <c r="AAW76" s="367"/>
      <c r="AAX76" s="367"/>
      <c r="AAY76" s="367"/>
      <c r="AAZ76" s="367"/>
      <c r="ABA76" s="367"/>
      <c r="ABB76" s="367"/>
      <c r="ABC76" s="367"/>
      <c r="ABD76" s="367"/>
      <c r="ABE76" s="367"/>
      <c r="ABF76" s="367"/>
      <c r="ABG76" s="367"/>
      <c r="ABH76" s="367"/>
      <c r="ABI76" s="367"/>
      <c r="ABJ76" s="367"/>
      <c r="ABK76" s="367"/>
      <c r="ABL76" s="367"/>
      <c r="ABM76" s="367"/>
      <c r="ABN76" s="367"/>
      <c r="ABO76" s="367"/>
      <c r="ABP76" s="367"/>
      <c r="ABQ76" s="367"/>
      <c r="ABR76" s="367"/>
      <c r="ABS76" s="367"/>
      <c r="ABT76" s="367"/>
      <c r="ABU76" s="367"/>
      <c r="ABV76" s="367"/>
      <c r="ABW76" s="367"/>
      <c r="ABX76" s="367"/>
      <c r="ABY76" s="367"/>
      <c r="ABZ76" s="367"/>
      <c r="ACA76" s="367"/>
      <c r="ACB76" s="367"/>
      <c r="ACC76" s="367"/>
      <c r="ACD76" s="367"/>
      <c r="ACE76" s="367"/>
      <c r="ACF76" s="367"/>
      <c r="ACG76" s="367"/>
      <c r="ACH76" s="367"/>
      <c r="ACI76" s="367"/>
      <c r="ACJ76" s="367"/>
      <c r="ACK76" s="367"/>
      <c r="ACL76" s="367"/>
      <c r="ACM76" s="367"/>
      <c r="ACN76" s="367"/>
      <c r="ACO76" s="367"/>
      <c r="ACP76" s="367"/>
      <c r="ACQ76" s="367"/>
      <c r="ACR76" s="367"/>
      <c r="ACS76" s="367"/>
      <c r="ACT76" s="367"/>
      <c r="ACU76" s="367"/>
      <c r="ACV76" s="367"/>
      <c r="ACW76" s="367"/>
      <c r="ACX76" s="367"/>
      <c r="ACY76" s="367"/>
      <c r="ACZ76" s="367"/>
      <c r="ADA76" s="367"/>
      <c r="ADB76" s="367"/>
      <c r="ADC76" s="367"/>
      <c r="ADD76" s="367"/>
      <c r="ADE76" s="367"/>
      <c r="ADF76" s="367"/>
      <c r="ADG76" s="367"/>
      <c r="ADH76" s="367"/>
      <c r="ADI76" s="367"/>
      <c r="ADJ76" s="367"/>
      <c r="ADK76" s="367"/>
      <c r="ADL76" s="367"/>
      <c r="ADM76" s="367"/>
      <c r="ADN76" s="367"/>
      <c r="ADO76" s="367"/>
      <c r="ADP76" s="367"/>
      <c r="ADQ76" s="367"/>
      <c r="ADR76" s="367"/>
      <c r="ADS76" s="367"/>
      <c r="ADT76" s="367"/>
      <c r="ADU76" s="367"/>
      <c r="ADV76" s="367"/>
      <c r="ADW76" s="367"/>
      <c r="ADX76" s="367"/>
      <c r="ADY76" s="367"/>
      <c r="ADZ76" s="367"/>
      <c r="AEA76" s="367"/>
      <c r="AEB76" s="367"/>
      <c r="AEC76" s="367"/>
      <c r="AED76" s="367"/>
      <c r="AEE76" s="367"/>
      <c r="AEF76" s="367"/>
      <c r="AEG76" s="367"/>
      <c r="AEH76" s="367"/>
      <c r="AEI76" s="367"/>
      <c r="AEJ76" s="367"/>
      <c r="AEK76" s="367"/>
      <c r="AEL76" s="367"/>
      <c r="AEM76" s="367"/>
      <c r="AEN76" s="367"/>
      <c r="AEO76" s="367"/>
      <c r="AEP76" s="367"/>
      <c r="AEQ76" s="367"/>
      <c r="AER76" s="367"/>
      <c r="AES76" s="367"/>
      <c r="AET76" s="367"/>
      <c r="AEU76" s="367"/>
      <c r="AEV76" s="367"/>
      <c r="AEW76" s="367"/>
      <c r="AEX76" s="367"/>
      <c r="AEY76" s="367"/>
      <c r="AEZ76" s="367"/>
      <c r="AFA76" s="367"/>
      <c r="AFB76" s="367"/>
      <c r="AFC76" s="367"/>
      <c r="AFD76" s="367"/>
      <c r="AFE76" s="367"/>
      <c r="AFF76" s="367"/>
      <c r="AFG76" s="367"/>
      <c r="AFH76" s="367"/>
      <c r="AFI76" s="367"/>
      <c r="AFJ76" s="367"/>
      <c r="AFK76" s="367"/>
      <c r="AFL76" s="367"/>
      <c r="AFM76" s="367"/>
      <c r="AFN76" s="367"/>
      <c r="AFO76" s="367"/>
      <c r="AFP76" s="367"/>
      <c r="AFQ76" s="367"/>
      <c r="AFR76" s="367"/>
      <c r="AFS76" s="367"/>
      <c r="AFT76" s="367"/>
      <c r="AFU76" s="367"/>
      <c r="AFV76" s="367"/>
      <c r="AFW76" s="367"/>
      <c r="AFX76" s="367"/>
      <c r="AFY76" s="367"/>
      <c r="AFZ76" s="367"/>
      <c r="AGA76" s="367"/>
      <c r="AGB76" s="367"/>
      <c r="AGC76" s="367"/>
      <c r="AGD76" s="367"/>
      <c r="AGE76" s="367"/>
      <c r="AGF76" s="367"/>
      <c r="AGG76" s="367"/>
      <c r="AGH76" s="367"/>
      <c r="AGI76" s="367"/>
      <c r="AGJ76" s="367"/>
      <c r="AGK76" s="367"/>
      <c r="AGL76" s="367"/>
      <c r="AGM76" s="367"/>
      <c r="AGN76" s="367"/>
      <c r="AGO76" s="367"/>
      <c r="AGP76" s="367"/>
      <c r="AGQ76" s="367"/>
      <c r="AGR76" s="367"/>
      <c r="AGS76" s="367"/>
      <c r="AGT76" s="367"/>
      <c r="AGU76" s="367"/>
      <c r="AGV76" s="367"/>
      <c r="AGW76" s="367"/>
      <c r="AGX76" s="367"/>
      <c r="AGY76" s="367"/>
      <c r="AGZ76" s="367"/>
      <c r="AHA76" s="367"/>
      <c r="AHB76" s="367"/>
      <c r="AHC76" s="367"/>
      <c r="AHD76" s="367"/>
      <c r="AHE76" s="367"/>
      <c r="AHF76" s="367"/>
      <c r="AHG76" s="367"/>
      <c r="AHH76" s="367"/>
      <c r="AHI76" s="367"/>
      <c r="AHJ76" s="367"/>
      <c r="AHK76" s="367"/>
      <c r="AHL76" s="367"/>
      <c r="AHM76" s="367"/>
      <c r="AHN76" s="367"/>
      <c r="AHO76" s="367"/>
      <c r="AHP76" s="367"/>
      <c r="AHQ76" s="367"/>
      <c r="AHR76" s="367"/>
      <c r="AHS76" s="367"/>
      <c r="AHT76" s="367"/>
      <c r="AHU76" s="367"/>
      <c r="AHV76" s="367"/>
      <c r="AHW76" s="367"/>
      <c r="AHX76" s="367"/>
      <c r="AHY76" s="367"/>
      <c r="AHZ76" s="367"/>
      <c r="AIA76" s="367"/>
      <c r="AIB76" s="367"/>
      <c r="AIC76" s="367"/>
      <c r="AID76" s="367"/>
      <c r="AIE76" s="367"/>
      <c r="AIF76" s="367"/>
      <c r="AIG76" s="367"/>
      <c r="AIH76" s="367"/>
      <c r="AII76" s="367"/>
      <c r="AIJ76" s="367"/>
      <c r="AIK76" s="367"/>
      <c r="AIL76" s="367"/>
      <c r="AIM76" s="367"/>
      <c r="AIN76" s="367"/>
      <c r="AIO76" s="367"/>
      <c r="AIP76" s="367"/>
      <c r="AIQ76" s="367"/>
      <c r="AIR76" s="367"/>
      <c r="AIS76" s="367"/>
      <c r="AIT76" s="367"/>
      <c r="AIU76" s="367"/>
      <c r="AIV76" s="367"/>
      <c r="AIW76" s="367"/>
      <c r="AIX76" s="367"/>
      <c r="AIY76" s="367"/>
      <c r="AIZ76" s="367"/>
      <c r="AJA76" s="367"/>
      <c r="AJB76" s="367"/>
      <c r="AJC76" s="367"/>
      <c r="AJD76" s="367"/>
      <c r="AJE76" s="367"/>
      <c r="AJF76" s="367"/>
      <c r="AJG76" s="367"/>
      <c r="AJH76" s="367"/>
      <c r="AJI76" s="367"/>
      <c r="AJJ76" s="367"/>
      <c r="AJK76" s="367"/>
      <c r="AJL76" s="367"/>
      <c r="AJM76" s="367"/>
      <c r="AJN76" s="367"/>
      <c r="AJO76" s="367"/>
      <c r="AJP76" s="367"/>
      <c r="AJQ76" s="367"/>
      <c r="AJR76" s="367"/>
      <c r="AJS76" s="367"/>
      <c r="AJT76" s="367"/>
      <c r="AJU76" s="367"/>
      <c r="AJV76" s="367"/>
      <c r="AJW76" s="367"/>
      <c r="AJX76" s="367"/>
      <c r="AJY76" s="367"/>
      <c r="AJZ76" s="367"/>
      <c r="AKA76" s="367"/>
      <c r="AKB76" s="367"/>
      <c r="AKC76" s="367"/>
      <c r="AKD76" s="367"/>
      <c r="AKE76" s="367"/>
      <c r="AKF76" s="367"/>
      <c r="AKG76" s="367"/>
      <c r="AKH76" s="367"/>
      <c r="AKI76" s="367"/>
      <c r="AKJ76" s="367"/>
      <c r="AKK76" s="367"/>
      <c r="AKL76" s="367"/>
      <c r="AKM76" s="367"/>
      <c r="AKN76" s="367"/>
      <c r="AKO76" s="367"/>
      <c r="AKP76" s="367"/>
      <c r="AKQ76" s="367"/>
      <c r="AKR76" s="367"/>
      <c r="AKS76" s="367"/>
      <c r="AKT76" s="367"/>
      <c r="AKU76" s="367"/>
      <c r="AKV76" s="367"/>
      <c r="AKW76" s="367"/>
      <c r="AKX76" s="367"/>
      <c r="AKY76" s="367"/>
      <c r="AKZ76" s="367"/>
      <c r="ALA76" s="367"/>
      <c r="ALB76" s="367"/>
      <c r="ALC76" s="367"/>
      <c r="ALD76" s="367"/>
      <c r="ALE76" s="367"/>
      <c r="ALF76" s="367"/>
      <c r="ALG76" s="367"/>
      <c r="ALH76" s="367"/>
      <c r="ALI76" s="367"/>
      <c r="ALJ76" s="367"/>
      <c r="ALK76" s="367"/>
      <c r="ALL76" s="367"/>
      <c r="ALM76" s="367"/>
      <c r="ALN76" s="367"/>
      <c r="ALO76" s="367"/>
      <c r="ALP76" s="367"/>
      <c r="ALQ76" s="367"/>
      <c r="ALR76" s="367"/>
      <c r="ALS76" s="367"/>
      <c r="ALT76" s="367"/>
      <c r="ALU76" s="367"/>
      <c r="ALV76" s="367"/>
      <c r="ALW76" s="367"/>
      <c r="ALX76" s="367"/>
      <c r="ALY76" s="367"/>
      <c r="ALZ76" s="367"/>
      <c r="AMA76" s="367"/>
      <c r="AMB76" s="367"/>
      <c r="AMC76" s="367"/>
      <c r="AMD76" s="367"/>
      <c r="AME76" s="367"/>
      <c r="AMF76" s="367"/>
      <c r="AMG76" s="367"/>
      <c r="AMH76" s="367"/>
      <c r="AMI76" s="367"/>
      <c r="AMJ76" s="367"/>
      <c r="AMK76" s="367"/>
      <c r="AML76" s="367"/>
      <c r="AMM76" s="367"/>
      <c r="AMN76" s="367"/>
      <c r="AMO76" s="367"/>
      <c r="AMP76" s="367"/>
      <c r="AMQ76" s="367"/>
      <c r="AMR76" s="367"/>
      <c r="AMS76" s="367"/>
      <c r="AMT76" s="367"/>
      <c r="AMU76" s="367"/>
      <c r="AMV76" s="367"/>
      <c r="AMW76" s="367"/>
      <c r="AMX76" s="367"/>
      <c r="AMY76" s="367"/>
      <c r="AMZ76" s="367"/>
      <c r="ANA76" s="367"/>
      <c r="ANB76" s="367"/>
      <c r="ANC76" s="367"/>
      <c r="AND76" s="367"/>
      <c r="ANE76" s="367"/>
      <c r="ANF76" s="367"/>
      <c r="ANG76" s="367"/>
      <c r="ANH76" s="367"/>
      <c r="ANI76" s="367"/>
      <c r="ANJ76" s="367"/>
      <c r="ANK76" s="367"/>
      <c r="ANL76" s="367"/>
      <c r="ANM76" s="367"/>
      <c r="ANN76" s="367"/>
      <c r="ANO76" s="367"/>
      <c r="ANP76" s="367"/>
      <c r="ANQ76" s="367"/>
      <c r="ANR76" s="367"/>
      <c r="ANS76" s="367"/>
      <c r="ANT76" s="367"/>
      <c r="ANU76" s="367"/>
      <c r="ANV76" s="367"/>
      <c r="ANW76" s="367"/>
      <c r="ANX76" s="367"/>
      <c r="ANY76" s="367"/>
      <c r="ANZ76" s="367"/>
      <c r="AOA76" s="367"/>
      <c r="AOB76" s="367"/>
      <c r="AOC76" s="367"/>
      <c r="AOD76" s="367"/>
      <c r="AOE76" s="367"/>
      <c r="AOF76" s="367"/>
      <c r="AOG76" s="367"/>
      <c r="AOH76" s="367"/>
      <c r="AOI76" s="367"/>
      <c r="AOJ76" s="367"/>
      <c r="AOK76" s="367"/>
      <c r="AOL76" s="367"/>
      <c r="AOM76" s="367"/>
      <c r="AON76" s="367"/>
      <c r="AOO76" s="367"/>
      <c r="AOP76" s="367"/>
      <c r="AOQ76" s="367"/>
      <c r="AOR76" s="367"/>
      <c r="AOS76" s="367"/>
      <c r="AOT76" s="367"/>
      <c r="AOU76" s="367"/>
      <c r="AOV76" s="367"/>
      <c r="AOW76" s="367"/>
      <c r="AOX76" s="367"/>
      <c r="AOY76" s="367"/>
      <c r="AOZ76" s="367"/>
      <c r="APA76" s="367"/>
      <c r="APB76" s="367"/>
      <c r="APC76" s="367"/>
      <c r="APD76" s="367"/>
      <c r="APE76" s="367"/>
      <c r="APF76" s="367"/>
      <c r="APG76" s="367"/>
      <c r="APH76" s="367"/>
      <c r="API76" s="367"/>
      <c r="APJ76" s="367"/>
      <c r="APK76" s="367"/>
      <c r="APL76" s="367"/>
      <c r="APM76" s="367"/>
      <c r="APN76" s="367"/>
      <c r="APO76" s="367"/>
      <c r="APP76" s="367"/>
      <c r="APQ76" s="367"/>
      <c r="APR76" s="367"/>
      <c r="APS76" s="367"/>
      <c r="APT76" s="367"/>
      <c r="APU76" s="367"/>
      <c r="APV76" s="367"/>
      <c r="APW76" s="367"/>
      <c r="APX76" s="367"/>
      <c r="APY76" s="367"/>
      <c r="APZ76" s="367"/>
      <c r="AQA76" s="367"/>
      <c r="AQB76" s="367"/>
      <c r="AQC76" s="367"/>
      <c r="AQD76" s="367"/>
      <c r="AQE76" s="367"/>
      <c r="AQF76" s="367"/>
      <c r="AQG76" s="367"/>
      <c r="AQH76" s="367"/>
      <c r="AQI76" s="367"/>
      <c r="AQJ76" s="367"/>
      <c r="AQK76" s="367"/>
      <c r="AQL76" s="367"/>
      <c r="AQM76" s="367"/>
      <c r="AQN76" s="367"/>
      <c r="AQO76" s="367"/>
      <c r="AQP76" s="367"/>
      <c r="AQQ76" s="367"/>
      <c r="AQR76" s="367"/>
      <c r="AQS76" s="367"/>
      <c r="AQT76" s="367"/>
      <c r="AQU76" s="367"/>
      <c r="AQV76" s="367"/>
      <c r="AQW76" s="367"/>
      <c r="AQX76" s="367"/>
      <c r="AQY76" s="367"/>
      <c r="AQZ76" s="367"/>
      <c r="ARA76" s="367"/>
      <c r="ARB76" s="367"/>
      <c r="ARC76" s="367"/>
      <c r="ARD76" s="367"/>
      <c r="ARE76" s="367"/>
      <c r="ARF76" s="367"/>
      <c r="ARG76" s="367"/>
      <c r="ARH76" s="367"/>
      <c r="ARI76" s="367"/>
      <c r="ARJ76" s="367"/>
      <c r="ARK76" s="367"/>
      <c r="ARL76" s="367"/>
      <c r="ARM76" s="367"/>
      <c r="ARN76" s="367"/>
      <c r="ARO76" s="367"/>
      <c r="ARP76" s="367"/>
      <c r="ARQ76" s="367"/>
      <c r="ARR76" s="367"/>
      <c r="ARS76" s="367"/>
      <c r="ART76" s="367"/>
      <c r="ARU76" s="367"/>
      <c r="ARV76" s="367"/>
      <c r="ARW76" s="367"/>
      <c r="ARX76" s="367"/>
      <c r="ARY76" s="367"/>
      <c r="ARZ76" s="367"/>
      <c r="ASA76" s="367"/>
      <c r="ASB76" s="367"/>
      <c r="ASC76" s="367"/>
      <c r="ASD76" s="367"/>
      <c r="ASE76" s="367"/>
      <c r="ASF76" s="367"/>
      <c r="ASG76" s="367"/>
      <c r="ASH76" s="367"/>
      <c r="ASI76" s="367"/>
      <c r="ASJ76" s="367"/>
      <c r="ASK76" s="367"/>
      <c r="ASL76" s="367"/>
      <c r="ASM76" s="367"/>
      <c r="ASN76" s="367"/>
      <c r="ASO76" s="367"/>
      <c r="ASP76" s="367"/>
      <c r="ASQ76" s="367"/>
      <c r="ASR76" s="367"/>
      <c r="ASS76" s="367"/>
      <c r="AST76" s="367"/>
      <c r="ASU76" s="367"/>
      <c r="ASV76" s="367"/>
      <c r="ASW76" s="367"/>
      <c r="ASX76" s="367"/>
      <c r="ASY76" s="367"/>
      <c r="ASZ76" s="367"/>
      <c r="ATA76" s="367"/>
      <c r="ATB76" s="367"/>
      <c r="ATC76" s="367"/>
      <c r="ATD76" s="367"/>
      <c r="ATE76" s="367"/>
      <c r="ATF76" s="367"/>
      <c r="ATG76" s="367"/>
      <c r="ATH76" s="367"/>
      <c r="ATI76" s="367"/>
      <c r="ATJ76" s="367"/>
      <c r="ATK76" s="367"/>
      <c r="ATL76" s="367"/>
      <c r="ATM76" s="367"/>
      <c r="ATN76" s="367"/>
      <c r="ATO76" s="367"/>
      <c r="ATP76" s="367"/>
      <c r="ATQ76" s="367"/>
      <c r="ATR76" s="367"/>
      <c r="ATS76" s="367"/>
      <c r="ATT76" s="367"/>
      <c r="ATU76" s="367"/>
      <c r="ATV76" s="367"/>
      <c r="ATW76" s="367"/>
      <c r="ATX76" s="367"/>
      <c r="ATY76" s="367"/>
      <c r="ATZ76" s="367"/>
      <c r="AUA76" s="367"/>
      <c r="AUB76" s="367"/>
      <c r="AUC76" s="367"/>
      <c r="AUD76" s="367"/>
      <c r="AUE76" s="367"/>
      <c r="AUF76" s="367"/>
      <c r="AUG76" s="367"/>
      <c r="AUH76" s="367"/>
      <c r="AUI76" s="367"/>
      <c r="AUJ76" s="367"/>
      <c r="AUK76" s="367"/>
      <c r="AUL76" s="367"/>
      <c r="AUM76" s="367"/>
      <c r="AUN76" s="367"/>
      <c r="AUO76" s="367"/>
      <c r="AUP76" s="367"/>
      <c r="AUQ76" s="367"/>
      <c r="AUR76" s="367"/>
      <c r="AUS76" s="367"/>
      <c r="AUT76" s="367"/>
      <c r="AUU76" s="367"/>
      <c r="AUV76" s="367"/>
      <c r="AUW76" s="367"/>
      <c r="AUX76" s="367"/>
      <c r="AUY76" s="367"/>
      <c r="AUZ76" s="367"/>
      <c r="AVA76" s="367"/>
      <c r="AVB76" s="367"/>
      <c r="AVC76" s="367"/>
      <c r="AVD76" s="367"/>
      <c r="AVE76" s="367"/>
      <c r="AVF76" s="367"/>
      <c r="AVG76" s="367"/>
      <c r="AVH76" s="367"/>
      <c r="AVI76" s="367"/>
      <c r="AVJ76" s="367"/>
      <c r="AVK76" s="367"/>
      <c r="AVL76" s="367"/>
      <c r="AVM76" s="367"/>
      <c r="AVN76" s="367"/>
      <c r="AVO76" s="367"/>
      <c r="AVP76" s="367"/>
      <c r="AVQ76" s="367"/>
      <c r="AVR76" s="367"/>
      <c r="AVS76" s="367"/>
      <c r="AVT76" s="367"/>
      <c r="AVU76" s="367"/>
      <c r="AVV76" s="367"/>
      <c r="AVW76" s="367"/>
      <c r="AVX76" s="367"/>
      <c r="AVY76" s="367"/>
      <c r="AVZ76" s="367"/>
      <c r="AWA76" s="367"/>
      <c r="AWB76" s="367"/>
      <c r="AWC76" s="367"/>
      <c r="AWD76" s="367"/>
      <c r="AWE76" s="367"/>
      <c r="AWF76" s="367"/>
      <c r="AWG76" s="367"/>
      <c r="AWH76" s="367"/>
      <c r="AWI76" s="367"/>
      <c r="AWJ76" s="367"/>
      <c r="AWK76" s="367"/>
      <c r="AWL76" s="367"/>
      <c r="AWM76" s="367"/>
      <c r="AWN76" s="367"/>
      <c r="AWO76" s="367"/>
      <c r="AWP76" s="367"/>
      <c r="AWQ76" s="367"/>
      <c r="AWR76" s="367"/>
      <c r="AWS76" s="367"/>
      <c r="AWT76" s="367"/>
      <c r="AWU76" s="367"/>
      <c r="AWV76" s="367"/>
      <c r="AWW76" s="367"/>
      <c r="AWX76" s="367"/>
      <c r="AWY76" s="367"/>
      <c r="AWZ76" s="367"/>
      <c r="AXA76" s="367"/>
      <c r="AXB76" s="367"/>
      <c r="AXC76" s="367"/>
      <c r="AXD76" s="367"/>
      <c r="AXE76" s="367"/>
      <c r="AXF76" s="367"/>
      <c r="AXG76" s="367"/>
      <c r="AXH76" s="367"/>
      <c r="AXI76" s="367"/>
      <c r="AXJ76" s="367"/>
      <c r="AXK76" s="367"/>
      <c r="AXL76" s="367"/>
      <c r="AXM76" s="367"/>
      <c r="AXN76" s="367"/>
      <c r="AXO76" s="367"/>
      <c r="AXP76" s="367"/>
      <c r="AXQ76" s="367"/>
      <c r="AXR76" s="367"/>
      <c r="AXS76" s="367"/>
      <c r="AXT76" s="367"/>
      <c r="AXU76" s="367"/>
      <c r="AXV76" s="367"/>
      <c r="AXW76" s="367"/>
      <c r="AXX76" s="367"/>
      <c r="AXY76" s="367"/>
      <c r="AXZ76" s="367"/>
      <c r="AYA76" s="367"/>
      <c r="AYB76" s="367"/>
      <c r="AYC76" s="367"/>
      <c r="AYD76" s="367"/>
      <c r="AYE76" s="367"/>
      <c r="AYF76" s="367"/>
      <c r="AYG76" s="367"/>
      <c r="AYH76" s="367"/>
      <c r="AYI76" s="367"/>
      <c r="AYJ76" s="367"/>
      <c r="AYK76" s="367"/>
      <c r="AYL76" s="367"/>
      <c r="AYM76" s="367"/>
      <c r="AYN76" s="367"/>
      <c r="AYO76" s="367"/>
      <c r="AYP76" s="367"/>
      <c r="AYQ76" s="367"/>
      <c r="AYR76" s="367"/>
      <c r="AYS76" s="367"/>
      <c r="AYT76" s="367"/>
      <c r="AYU76" s="367"/>
      <c r="AYV76" s="367"/>
      <c r="AYW76" s="367"/>
      <c r="AYX76" s="367"/>
      <c r="AYY76" s="367"/>
      <c r="AYZ76" s="367"/>
      <c r="AZA76" s="367"/>
      <c r="AZB76" s="367"/>
      <c r="AZC76" s="367"/>
      <c r="AZD76" s="367"/>
      <c r="AZE76" s="367"/>
      <c r="AZF76" s="367"/>
      <c r="AZG76" s="367"/>
      <c r="AZH76" s="367"/>
      <c r="AZI76" s="367"/>
      <c r="AZJ76" s="367"/>
      <c r="AZK76" s="367"/>
      <c r="AZL76" s="367"/>
      <c r="AZM76" s="367"/>
      <c r="AZN76" s="367"/>
      <c r="AZO76" s="367"/>
      <c r="AZP76" s="367"/>
      <c r="AZQ76" s="367"/>
      <c r="AZR76" s="367"/>
      <c r="AZS76" s="367"/>
      <c r="AZT76" s="367"/>
      <c r="AZU76" s="367"/>
      <c r="AZV76" s="367"/>
      <c r="AZW76" s="367"/>
      <c r="AZX76" s="367"/>
      <c r="AZY76" s="367"/>
      <c r="AZZ76" s="367"/>
      <c r="BAA76" s="367"/>
      <c r="BAB76" s="367"/>
      <c r="BAC76" s="367"/>
      <c r="BAD76" s="367"/>
      <c r="BAE76" s="367"/>
      <c r="BAF76" s="367"/>
      <c r="BAG76" s="367"/>
      <c r="BAH76" s="367"/>
      <c r="BAI76" s="367"/>
      <c r="BAJ76" s="367"/>
      <c r="BAK76" s="367"/>
      <c r="BAL76" s="367"/>
      <c r="BAM76" s="367"/>
      <c r="BAN76" s="367"/>
      <c r="BAO76" s="367"/>
      <c r="BAP76" s="367"/>
      <c r="BAQ76" s="367"/>
      <c r="BAR76" s="367"/>
      <c r="BAS76" s="367"/>
      <c r="BAT76" s="367"/>
      <c r="BAU76" s="367"/>
      <c r="BAV76" s="367"/>
      <c r="BAW76" s="367"/>
      <c r="BAX76" s="367"/>
      <c r="BAY76" s="367"/>
      <c r="BAZ76" s="367"/>
      <c r="BBA76" s="367"/>
      <c r="BBB76" s="367"/>
      <c r="BBC76" s="367"/>
      <c r="BBD76" s="367"/>
      <c r="BBE76" s="367"/>
      <c r="BBF76" s="367"/>
      <c r="BBG76" s="367"/>
      <c r="BBH76" s="367"/>
      <c r="BBI76" s="367"/>
      <c r="BBJ76" s="367"/>
      <c r="BBK76" s="367"/>
      <c r="BBL76" s="367"/>
      <c r="BBM76" s="367"/>
      <c r="BBN76" s="367"/>
      <c r="BBO76" s="367"/>
      <c r="BBP76" s="367"/>
      <c r="BBQ76" s="367"/>
      <c r="BBR76" s="367"/>
      <c r="BBS76" s="367"/>
      <c r="BBT76" s="367"/>
      <c r="BBU76" s="367"/>
      <c r="BBV76" s="367"/>
      <c r="BBW76" s="367"/>
      <c r="BBX76" s="367"/>
      <c r="BBY76" s="367"/>
      <c r="BBZ76" s="367"/>
      <c r="BCA76" s="367"/>
      <c r="BCB76" s="367"/>
      <c r="BCC76" s="367"/>
      <c r="BCD76" s="367"/>
      <c r="BCE76" s="367"/>
      <c r="BCF76" s="367"/>
      <c r="BCG76" s="367"/>
      <c r="BCH76" s="367"/>
      <c r="BCI76" s="367"/>
      <c r="BCJ76" s="367"/>
      <c r="BCK76" s="367"/>
      <c r="BCL76" s="367"/>
      <c r="BCM76" s="367"/>
      <c r="BCN76" s="367"/>
      <c r="BCO76" s="367"/>
      <c r="BCP76" s="367"/>
      <c r="BCQ76" s="367"/>
      <c r="BCR76" s="367"/>
      <c r="BCS76" s="367"/>
      <c r="BCT76" s="367"/>
      <c r="BCU76" s="367"/>
      <c r="BCV76" s="367"/>
      <c r="BCW76" s="367"/>
      <c r="BCX76" s="367"/>
      <c r="BCY76" s="367"/>
      <c r="BCZ76" s="367"/>
      <c r="BDA76" s="367"/>
      <c r="BDB76" s="367"/>
      <c r="BDC76" s="367"/>
      <c r="BDD76" s="367"/>
      <c r="BDE76" s="367"/>
      <c r="BDF76" s="367"/>
      <c r="BDG76" s="367"/>
      <c r="BDH76" s="367"/>
      <c r="BDI76" s="367"/>
      <c r="BDJ76" s="367"/>
      <c r="BDK76" s="367"/>
      <c r="BDL76" s="367"/>
      <c r="BDM76" s="367"/>
      <c r="BDN76" s="367"/>
      <c r="BDO76" s="367"/>
      <c r="BDP76" s="367"/>
      <c r="BDQ76" s="367"/>
      <c r="BDR76" s="367"/>
      <c r="BDS76" s="367"/>
      <c r="BDT76" s="367"/>
      <c r="BDU76" s="367"/>
      <c r="BDV76" s="367"/>
      <c r="BDW76" s="367"/>
      <c r="BDX76" s="367"/>
      <c r="BDY76" s="367"/>
      <c r="BDZ76" s="367"/>
      <c r="BEA76" s="367"/>
      <c r="BEB76" s="367"/>
      <c r="BEC76" s="367"/>
      <c r="BED76" s="367"/>
      <c r="BEE76" s="367"/>
      <c r="BEF76" s="367"/>
      <c r="BEG76" s="367"/>
      <c r="BEH76" s="367"/>
      <c r="BEI76" s="367"/>
      <c r="BEJ76" s="367"/>
      <c r="BEK76" s="367"/>
      <c r="BEL76" s="367"/>
      <c r="BEM76" s="367"/>
      <c r="BEN76" s="367"/>
      <c r="BEO76" s="367"/>
      <c r="BEP76" s="367"/>
      <c r="BEQ76" s="367"/>
      <c r="BER76" s="367"/>
      <c r="BES76" s="367"/>
      <c r="BET76" s="367"/>
      <c r="BEU76" s="367"/>
      <c r="BEV76" s="367"/>
      <c r="BEW76" s="367"/>
      <c r="BEX76" s="367"/>
      <c r="BEY76" s="367"/>
      <c r="BEZ76" s="367"/>
      <c r="BFA76" s="367"/>
      <c r="BFB76" s="367"/>
      <c r="BFC76" s="367"/>
      <c r="BFD76" s="367"/>
      <c r="BFE76" s="367"/>
      <c r="BFF76" s="367"/>
      <c r="BFG76" s="367"/>
      <c r="BFH76" s="367"/>
      <c r="BFI76" s="367"/>
      <c r="BFJ76" s="367"/>
      <c r="BFK76" s="367"/>
      <c r="BFL76" s="367"/>
      <c r="BFM76" s="367"/>
      <c r="BFN76" s="367"/>
      <c r="BFO76" s="367"/>
      <c r="BFP76" s="367"/>
      <c r="BFQ76" s="367"/>
      <c r="BFR76" s="367"/>
      <c r="BFS76" s="367"/>
      <c r="BFT76" s="367"/>
      <c r="BFU76" s="367"/>
      <c r="BFV76" s="367"/>
      <c r="BFW76" s="367"/>
      <c r="BFX76" s="367"/>
      <c r="BFY76" s="367"/>
      <c r="BFZ76" s="367"/>
      <c r="BGA76" s="367"/>
      <c r="BGB76" s="367"/>
      <c r="BGC76" s="367"/>
      <c r="BGD76" s="367"/>
      <c r="BGE76" s="367"/>
      <c r="BGF76" s="367"/>
      <c r="BGG76" s="367"/>
      <c r="BGH76" s="367"/>
      <c r="BGI76" s="367"/>
      <c r="BGJ76" s="367"/>
      <c r="BGK76" s="367"/>
      <c r="BGL76" s="367"/>
      <c r="BGM76" s="367"/>
      <c r="BGN76" s="367"/>
      <c r="BGO76" s="367"/>
      <c r="BGP76" s="367"/>
      <c r="BGQ76" s="367"/>
      <c r="BGR76" s="367"/>
      <c r="BGS76" s="367"/>
      <c r="BGT76" s="367"/>
      <c r="BGU76" s="367"/>
      <c r="BGV76" s="367"/>
      <c r="BGW76" s="367"/>
      <c r="BGX76" s="367"/>
      <c r="BGY76" s="367"/>
      <c r="BGZ76" s="367"/>
      <c r="BHA76" s="367"/>
      <c r="BHB76" s="367"/>
      <c r="BHC76" s="367"/>
      <c r="BHD76" s="367"/>
      <c r="BHE76" s="367"/>
      <c r="BHF76" s="367"/>
      <c r="BHG76" s="367"/>
      <c r="BHH76" s="367"/>
      <c r="BHI76" s="367"/>
      <c r="BHJ76" s="367"/>
      <c r="BHK76" s="367"/>
      <c r="BHL76" s="367"/>
      <c r="BHM76" s="367"/>
      <c r="BHN76" s="367"/>
      <c r="BHO76" s="367"/>
      <c r="BHP76" s="367"/>
      <c r="BHQ76" s="367"/>
      <c r="BHR76" s="367"/>
      <c r="BHS76" s="367"/>
      <c r="BHT76" s="367"/>
      <c r="BHU76" s="367"/>
      <c r="BHV76" s="367"/>
      <c r="BHW76" s="367"/>
      <c r="BHX76" s="367"/>
      <c r="BHY76" s="367"/>
      <c r="BHZ76" s="367"/>
      <c r="BIA76" s="367"/>
      <c r="BIB76" s="367"/>
      <c r="BIC76" s="367"/>
      <c r="BID76" s="367"/>
      <c r="BIE76" s="367"/>
      <c r="BIF76" s="367"/>
      <c r="BIG76" s="367"/>
      <c r="BIH76" s="367"/>
      <c r="BII76" s="367"/>
      <c r="BIJ76" s="367"/>
      <c r="BIK76" s="367"/>
      <c r="BIL76" s="367"/>
      <c r="BIM76" s="367"/>
      <c r="BIN76" s="367"/>
      <c r="BIO76" s="367"/>
      <c r="BIP76" s="367"/>
      <c r="BIQ76" s="367"/>
      <c r="BIR76" s="367"/>
      <c r="BIS76" s="367"/>
      <c r="BIT76" s="367"/>
      <c r="BIU76" s="367"/>
      <c r="BIV76" s="367"/>
      <c r="BIW76" s="367"/>
      <c r="BIX76" s="367"/>
      <c r="BIY76" s="367"/>
      <c r="BIZ76" s="367"/>
      <c r="BJA76" s="367"/>
      <c r="BJB76" s="367"/>
      <c r="BJC76" s="367"/>
      <c r="BJD76" s="367"/>
      <c r="BJE76" s="367"/>
      <c r="BJF76" s="367"/>
      <c r="BJG76" s="367"/>
      <c r="BJH76" s="367"/>
      <c r="BJI76" s="367"/>
      <c r="BJJ76" s="367"/>
      <c r="BJK76" s="367"/>
      <c r="BJL76" s="367"/>
      <c r="BJM76" s="367"/>
      <c r="BJN76" s="367"/>
      <c r="BJO76" s="367"/>
      <c r="BJP76" s="367"/>
      <c r="BJQ76" s="367"/>
      <c r="BJR76" s="367"/>
      <c r="BJS76" s="367"/>
      <c r="BJT76" s="367"/>
      <c r="BJU76" s="367"/>
      <c r="BJV76" s="367"/>
      <c r="BJW76" s="367"/>
      <c r="BJX76" s="367"/>
      <c r="BJY76" s="367"/>
      <c r="BJZ76" s="367"/>
      <c r="BKA76" s="367"/>
      <c r="BKB76" s="367"/>
      <c r="BKC76" s="367"/>
      <c r="BKD76" s="367"/>
      <c r="BKE76" s="367"/>
      <c r="BKF76" s="367"/>
      <c r="BKG76" s="367"/>
      <c r="BKH76" s="367"/>
      <c r="BKI76" s="367"/>
      <c r="BKJ76" s="367"/>
      <c r="BKK76" s="367"/>
      <c r="BKL76" s="367"/>
      <c r="BKM76" s="367"/>
      <c r="BKN76" s="367"/>
      <c r="BKO76" s="367"/>
      <c r="BKP76" s="367"/>
      <c r="BKQ76" s="367"/>
      <c r="BKR76" s="367"/>
      <c r="BKS76" s="367"/>
      <c r="BKT76" s="367"/>
      <c r="BKU76" s="367"/>
      <c r="BKV76" s="367"/>
      <c r="BKW76" s="367"/>
      <c r="BKX76" s="367"/>
      <c r="BKY76" s="367"/>
      <c r="BKZ76" s="367"/>
      <c r="BLA76" s="367"/>
      <c r="BLB76" s="367"/>
      <c r="BLC76" s="367"/>
      <c r="BLD76" s="367"/>
      <c r="BLE76" s="367"/>
      <c r="BLF76" s="367"/>
      <c r="BLG76" s="367"/>
      <c r="BLH76" s="367"/>
      <c r="BLI76" s="367"/>
      <c r="BLJ76" s="367"/>
      <c r="BLK76" s="367"/>
      <c r="BLL76" s="367"/>
      <c r="BLM76" s="367"/>
      <c r="BLN76" s="367"/>
      <c r="BLO76" s="367"/>
      <c r="BLP76" s="367"/>
      <c r="BLQ76" s="367"/>
      <c r="BLR76" s="367"/>
      <c r="BLS76" s="367"/>
      <c r="BLT76" s="367"/>
      <c r="BLU76" s="367"/>
      <c r="BLV76" s="367"/>
      <c r="BLW76" s="367"/>
      <c r="BLX76" s="367"/>
      <c r="BLY76" s="367"/>
      <c r="BLZ76" s="367"/>
      <c r="BMA76" s="367"/>
      <c r="BMB76" s="367"/>
      <c r="BMC76" s="367"/>
      <c r="BMD76" s="367"/>
      <c r="BME76" s="367"/>
      <c r="BMF76" s="367"/>
      <c r="BMG76" s="367"/>
      <c r="BMH76" s="367"/>
      <c r="BMI76" s="367"/>
      <c r="BMJ76" s="367"/>
      <c r="BMK76" s="367"/>
      <c r="BML76" s="367"/>
      <c r="BMM76" s="367"/>
      <c r="BMN76" s="367"/>
      <c r="BMO76" s="367"/>
      <c r="BMP76" s="367"/>
      <c r="BMQ76" s="367"/>
      <c r="BMR76" s="367"/>
      <c r="BMS76" s="367"/>
      <c r="BMT76" s="367"/>
      <c r="BMU76" s="367"/>
      <c r="BMV76" s="367"/>
      <c r="BMW76" s="367"/>
      <c r="BMX76" s="367"/>
      <c r="BMY76" s="367"/>
      <c r="BMZ76" s="367"/>
      <c r="BNA76" s="367"/>
      <c r="BNB76" s="367"/>
      <c r="BNC76" s="367"/>
      <c r="BND76" s="367"/>
      <c r="BNE76" s="367"/>
      <c r="BNF76" s="367"/>
      <c r="BNG76" s="367"/>
      <c r="BNH76" s="367"/>
      <c r="BNI76" s="367"/>
      <c r="BNJ76" s="367"/>
      <c r="BNK76" s="367"/>
      <c r="BNL76" s="367"/>
      <c r="BNM76" s="367"/>
      <c r="BNN76" s="367"/>
      <c r="BNO76" s="367"/>
      <c r="BNP76" s="367"/>
      <c r="BNQ76" s="367"/>
      <c r="BNR76" s="367"/>
      <c r="BNS76" s="367"/>
      <c r="BNT76" s="367"/>
      <c r="BNU76" s="367"/>
      <c r="BNV76" s="367"/>
      <c r="BNW76" s="367"/>
      <c r="BNX76" s="367"/>
      <c r="BNY76" s="367"/>
      <c r="BNZ76" s="367"/>
      <c r="BOA76" s="367"/>
      <c r="BOB76" s="367"/>
      <c r="BOC76" s="367"/>
      <c r="BOD76" s="367"/>
      <c r="BOE76" s="367"/>
      <c r="BOF76" s="367"/>
      <c r="BOG76" s="367"/>
      <c r="BOH76" s="367"/>
      <c r="BOI76" s="367"/>
      <c r="BOJ76" s="367"/>
      <c r="BOK76" s="367"/>
      <c r="BOL76" s="367"/>
      <c r="BOM76" s="367"/>
      <c r="BON76" s="367"/>
      <c r="BOO76" s="367"/>
      <c r="BOP76" s="367"/>
      <c r="BOQ76" s="367"/>
      <c r="BOR76" s="367"/>
      <c r="BOS76" s="367"/>
      <c r="BOT76" s="367"/>
      <c r="BOU76" s="367"/>
      <c r="BOV76" s="367"/>
      <c r="BOW76" s="367"/>
      <c r="BOX76" s="367"/>
      <c r="BOY76" s="367"/>
      <c r="BOZ76" s="367"/>
      <c r="BPA76" s="367"/>
      <c r="BPB76" s="367"/>
      <c r="BPC76" s="367"/>
      <c r="BPD76" s="367"/>
      <c r="BPE76" s="367"/>
      <c r="BPF76" s="367"/>
      <c r="BPG76" s="367"/>
      <c r="BPH76" s="367"/>
      <c r="BPI76" s="367"/>
      <c r="BPJ76" s="367"/>
      <c r="BPK76" s="367"/>
      <c r="BPL76" s="367"/>
      <c r="BPM76" s="367"/>
      <c r="BPN76" s="367"/>
      <c r="BPO76" s="367"/>
      <c r="BPP76" s="367"/>
      <c r="BPQ76" s="367"/>
      <c r="BPR76" s="367"/>
      <c r="BPS76" s="367"/>
      <c r="BPT76" s="367"/>
      <c r="BPU76" s="367"/>
      <c r="BPV76" s="367"/>
      <c r="BPW76" s="367"/>
      <c r="BPX76" s="367"/>
      <c r="BPY76" s="367"/>
      <c r="BPZ76" s="367"/>
      <c r="BQA76" s="367"/>
      <c r="BQB76" s="367"/>
      <c r="BQC76" s="367"/>
      <c r="BQD76" s="367"/>
      <c r="BQE76" s="367"/>
      <c r="BQF76" s="367"/>
      <c r="BQG76" s="367"/>
      <c r="BQH76" s="367"/>
      <c r="BQI76" s="367"/>
      <c r="BQJ76" s="367"/>
      <c r="BQK76" s="367"/>
      <c r="BQL76" s="367"/>
      <c r="BQM76" s="367"/>
      <c r="BQN76" s="367"/>
      <c r="BQO76" s="367"/>
      <c r="BQP76" s="367"/>
      <c r="BQQ76" s="367"/>
      <c r="BQR76" s="367"/>
      <c r="BQS76" s="367"/>
      <c r="BQT76" s="367"/>
      <c r="BQU76" s="367"/>
      <c r="BQV76" s="367"/>
      <c r="BQW76" s="367"/>
      <c r="BQX76" s="367"/>
      <c r="BQY76" s="367"/>
      <c r="BQZ76" s="367"/>
      <c r="BRA76" s="367"/>
      <c r="BRB76" s="367"/>
      <c r="BRC76" s="367"/>
      <c r="BRD76" s="367"/>
      <c r="BRE76" s="367"/>
      <c r="BRF76" s="367"/>
      <c r="BRG76" s="367"/>
      <c r="BRH76" s="367"/>
      <c r="BRI76" s="367"/>
      <c r="BRJ76" s="367"/>
      <c r="BRK76" s="367"/>
      <c r="BRL76" s="367"/>
      <c r="BRM76" s="367"/>
      <c r="BRN76" s="367"/>
      <c r="BRO76" s="367"/>
      <c r="BRP76" s="367"/>
      <c r="BRQ76" s="367"/>
      <c r="BRR76" s="367"/>
      <c r="BRS76" s="367"/>
      <c r="BRT76" s="367"/>
      <c r="BRU76" s="367"/>
      <c r="BRV76" s="367"/>
      <c r="BRW76" s="367"/>
      <c r="BRX76" s="367"/>
      <c r="BRY76" s="367"/>
      <c r="BRZ76" s="367"/>
      <c r="BSA76" s="367"/>
      <c r="BSB76" s="367"/>
      <c r="BSC76" s="367"/>
      <c r="BSD76" s="367"/>
      <c r="BSE76" s="367"/>
      <c r="BSF76" s="367"/>
      <c r="BSG76" s="367"/>
      <c r="BSH76" s="367"/>
      <c r="BSI76" s="367"/>
      <c r="BSJ76" s="367"/>
      <c r="BSK76" s="367"/>
      <c r="BSL76" s="367"/>
      <c r="BSM76" s="367"/>
      <c r="BSN76" s="367"/>
      <c r="BSO76" s="367"/>
      <c r="BSP76" s="367"/>
      <c r="BSQ76" s="367"/>
      <c r="BSR76" s="367"/>
      <c r="BSS76" s="367"/>
      <c r="BST76" s="367"/>
      <c r="BSU76" s="367"/>
      <c r="BSV76" s="367"/>
      <c r="BSW76" s="367"/>
      <c r="BSX76" s="367"/>
      <c r="BSY76" s="367"/>
      <c r="BSZ76" s="367"/>
      <c r="BTA76" s="367"/>
      <c r="BTB76" s="367"/>
      <c r="BTC76" s="367"/>
      <c r="BTD76" s="367"/>
      <c r="BTE76" s="367"/>
      <c r="BTF76" s="367"/>
      <c r="BTG76" s="367"/>
      <c r="BTH76" s="367"/>
      <c r="BTI76" s="367"/>
      <c r="BTJ76" s="367"/>
      <c r="BTK76" s="367"/>
      <c r="BTL76" s="367"/>
      <c r="BTM76" s="367"/>
      <c r="BTN76" s="367"/>
      <c r="BTO76" s="367"/>
      <c r="BTP76" s="367"/>
      <c r="BTQ76" s="367"/>
      <c r="BTR76" s="367"/>
      <c r="BTS76" s="367"/>
      <c r="BTT76" s="367"/>
      <c r="BTU76" s="367"/>
      <c r="BTV76" s="367"/>
      <c r="BTW76" s="367"/>
      <c r="BTX76" s="367"/>
      <c r="BTY76" s="367"/>
      <c r="BTZ76" s="367"/>
      <c r="BUA76" s="367"/>
      <c r="BUB76" s="367"/>
      <c r="BUC76" s="367"/>
      <c r="BUD76" s="367"/>
      <c r="BUE76" s="367"/>
      <c r="BUF76" s="367"/>
      <c r="BUG76" s="367"/>
      <c r="BUH76" s="367"/>
      <c r="BUI76" s="367"/>
      <c r="BUJ76" s="367"/>
      <c r="BUK76" s="367"/>
      <c r="BUL76" s="367"/>
      <c r="BUM76" s="367"/>
      <c r="BUN76" s="367"/>
      <c r="BUO76" s="367"/>
      <c r="BUP76" s="367"/>
      <c r="BUQ76" s="367"/>
      <c r="BUR76" s="367"/>
      <c r="BUS76" s="367"/>
      <c r="BUT76" s="367"/>
      <c r="BUU76" s="367"/>
      <c r="BUV76" s="367"/>
      <c r="BUW76" s="367"/>
      <c r="BUX76" s="367"/>
      <c r="BUY76" s="367"/>
      <c r="BUZ76" s="367"/>
      <c r="BVA76" s="367"/>
      <c r="BVB76" s="367"/>
      <c r="BVC76" s="367"/>
      <c r="BVD76" s="367"/>
      <c r="BVE76" s="367"/>
      <c r="BVF76" s="367"/>
      <c r="BVG76" s="367"/>
      <c r="BVH76" s="367"/>
      <c r="BVI76" s="367"/>
      <c r="BVJ76" s="367"/>
      <c r="BVK76" s="367"/>
      <c r="BVL76" s="367"/>
      <c r="BVM76" s="367"/>
      <c r="BVN76" s="367"/>
      <c r="BVO76" s="367"/>
      <c r="BVP76" s="367"/>
      <c r="BVQ76" s="367"/>
      <c r="BVR76" s="367"/>
      <c r="BVS76" s="367"/>
      <c r="BVT76" s="367"/>
      <c r="BVU76" s="367"/>
      <c r="BVV76" s="367"/>
      <c r="BVW76" s="367"/>
      <c r="BVX76" s="367"/>
      <c r="BVY76" s="367"/>
      <c r="BVZ76" s="367"/>
      <c r="BWA76" s="367"/>
      <c r="BWB76" s="367"/>
      <c r="BWC76" s="367"/>
      <c r="BWD76" s="367"/>
      <c r="BWE76" s="367"/>
      <c r="BWF76" s="367"/>
      <c r="BWG76" s="367"/>
      <c r="BWH76" s="367"/>
      <c r="BWI76" s="367"/>
      <c r="BWJ76" s="367"/>
      <c r="BWK76" s="367"/>
      <c r="BWL76" s="367"/>
      <c r="BWM76" s="367"/>
      <c r="BWN76" s="367"/>
      <c r="BWO76" s="367"/>
      <c r="BWP76" s="367"/>
      <c r="BWQ76" s="367"/>
      <c r="BWR76" s="367"/>
      <c r="BWS76" s="367"/>
      <c r="BWT76" s="367"/>
      <c r="BWU76" s="367"/>
      <c r="BWV76" s="367"/>
      <c r="BWW76" s="367"/>
      <c r="BWX76" s="367"/>
      <c r="BWY76" s="367"/>
      <c r="BWZ76" s="367"/>
      <c r="BXA76" s="367"/>
      <c r="BXB76" s="367"/>
      <c r="BXC76" s="367"/>
      <c r="BXD76" s="367"/>
      <c r="BXE76" s="367"/>
      <c r="BXF76" s="367"/>
      <c r="BXG76" s="367"/>
      <c r="BXH76" s="367"/>
      <c r="BXI76" s="367"/>
      <c r="BXJ76" s="367"/>
      <c r="BXK76" s="367"/>
      <c r="BXL76" s="367"/>
      <c r="BXM76" s="367"/>
      <c r="BXN76" s="367"/>
      <c r="BXO76" s="367"/>
      <c r="BXP76" s="367"/>
      <c r="BXQ76" s="367"/>
      <c r="BXR76" s="367"/>
      <c r="BXS76" s="367"/>
      <c r="BXT76" s="367"/>
      <c r="BXU76" s="367"/>
      <c r="BXV76" s="367"/>
      <c r="BXW76" s="367"/>
      <c r="BXX76" s="367"/>
      <c r="BXY76" s="367"/>
      <c r="BXZ76" s="367"/>
      <c r="BYA76" s="367"/>
      <c r="BYB76" s="367"/>
      <c r="BYC76" s="367"/>
      <c r="BYD76" s="367"/>
      <c r="BYE76" s="367"/>
      <c r="BYF76" s="367"/>
      <c r="BYG76" s="367"/>
      <c r="BYH76" s="367"/>
      <c r="BYI76" s="367"/>
      <c r="BYJ76" s="367"/>
      <c r="BYK76" s="367"/>
      <c r="BYL76" s="367"/>
      <c r="BYM76" s="367"/>
      <c r="BYN76" s="367"/>
      <c r="BYO76" s="367"/>
      <c r="BYP76" s="367"/>
      <c r="BYQ76" s="367"/>
      <c r="BYR76" s="367"/>
      <c r="BYS76" s="367"/>
      <c r="BYT76" s="367"/>
      <c r="BYU76" s="367"/>
      <c r="BYV76" s="367"/>
      <c r="BYW76" s="367"/>
      <c r="BYX76" s="367"/>
      <c r="BYY76" s="367"/>
      <c r="BYZ76" s="367"/>
      <c r="BZA76" s="367"/>
      <c r="BZB76" s="367"/>
      <c r="BZC76" s="367"/>
      <c r="BZD76" s="367"/>
      <c r="BZE76" s="367"/>
      <c r="BZF76" s="367"/>
      <c r="BZG76" s="367"/>
      <c r="BZH76" s="367"/>
      <c r="BZI76" s="367"/>
      <c r="BZJ76" s="367"/>
      <c r="BZK76" s="367"/>
      <c r="BZL76" s="367"/>
      <c r="BZM76" s="367"/>
      <c r="BZN76" s="367"/>
      <c r="BZO76" s="367"/>
      <c r="BZP76" s="367"/>
      <c r="BZQ76" s="367"/>
      <c r="BZR76" s="367"/>
      <c r="BZS76" s="367"/>
      <c r="BZT76" s="367"/>
      <c r="BZU76" s="367"/>
      <c r="BZV76" s="367"/>
      <c r="BZW76" s="367"/>
      <c r="BZX76" s="367"/>
      <c r="BZY76" s="367"/>
      <c r="BZZ76" s="367"/>
      <c r="CAA76" s="367"/>
      <c r="CAB76" s="367"/>
      <c r="CAC76" s="367"/>
      <c r="CAD76" s="367"/>
      <c r="CAE76" s="367"/>
      <c r="CAF76" s="367"/>
      <c r="CAG76" s="367"/>
      <c r="CAH76" s="367"/>
      <c r="CAI76" s="367"/>
      <c r="CAJ76" s="367"/>
      <c r="CAK76" s="367"/>
      <c r="CAL76" s="367"/>
      <c r="CAM76" s="367"/>
      <c r="CAN76" s="367"/>
      <c r="CAO76" s="367"/>
      <c r="CAP76" s="367"/>
      <c r="CAQ76" s="367"/>
      <c r="CAR76" s="367"/>
      <c r="CAS76" s="367"/>
      <c r="CAT76" s="367"/>
      <c r="CAU76" s="367"/>
      <c r="CAV76" s="367"/>
      <c r="CAW76" s="367"/>
      <c r="CAX76" s="367"/>
      <c r="CAY76" s="367"/>
      <c r="CAZ76" s="367"/>
      <c r="CBA76" s="367"/>
      <c r="CBB76" s="367"/>
      <c r="CBC76" s="367"/>
      <c r="CBD76" s="367"/>
      <c r="CBE76" s="367"/>
      <c r="CBF76" s="367"/>
      <c r="CBG76" s="367"/>
      <c r="CBH76" s="367"/>
      <c r="CBI76" s="367"/>
      <c r="CBJ76" s="367"/>
      <c r="CBK76" s="367"/>
      <c r="CBL76" s="367"/>
      <c r="CBM76" s="367"/>
      <c r="CBN76" s="367"/>
      <c r="CBO76" s="367"/>
      <c r="CBP76" s="367"/>
      <c r="CBQ76" s="367"/>
      <c r="CBR76" s="367"/>
      <c r="CBS76" s="367"/>
      <c r="CBT76" s="367"/>
      <c r="CBU76" s="367"/>
      <c r="CBV76" s="367"/>
      <c r="CBW76" s="367"/>
      <c r="CBX76" s="367"/>
      <c r="CBY76" s="367"/>
      <c r="CBZ76" s="367"/>
      <c r="CCA76" s="367"/>
      <c r="CCB76" s="367"/>
      <c r="CCC76" s="367"/>
      <c r="CCD76" s="367"/>
      <c r="CCE76" s="367"/>
      <c r="CCF76" s="367"/>
      <c r="CCG76" s="367"/>
      <c r="CCH76" s="367"/>
      <c r="CCI76" s="367"/>
      <c r="CCJ76" s="367"/>
      <c r="CCK76" s="367"/>
      <c r="CCL76" s="367"/>
      <c r="CCM76" s="367"/>
      <c r="CCN76" s="367"/>
      <c r="CCO76" s="367"/>
      <c r="CCP76" s="367"/>
      <c r="CCQ76" s="367"/>
      <c r="CCR76" s="367"/>
      <c r="CCS76" s="367"/>
      <c r="CCT76" s="367"/>
      <c r="CCU76" s="367"/>
      <c r="CCV76" s="367"/>
      <c r="CCW76" s="367"/>
      <c r="CCX76" s="367"/>
      <c r="CCY76" s="367"/>
      <c r="CCZ76" s="367"/>
      <c r="CDA76" s="367"/>
      <c r="CDB76" s="367"/>
      <c r="CDC76" s="367"/>
      <c r="CDD76" s="367"/>
      <c r="CDE76" s="367"/>
      <c r="CDF76" s="367"/>
      <c r="CDG76" s="367"/>
      <c r="CDH76" s="367"/>
      <c r="CDI76" s="367"/>
      <c r="CDJ76" s="367"/>
      <c r="CDK76" s="367"/>
      <c r="CDL76" s="367"/>
      <c r="CDM76" s="367"/>
      <c r="CDN76" s="367"/>
      <c r="CDO76" s="367"/>
      <c r="CDP76" s="367"/>
      <c r="CDQ76" s="367"/>
      <c r="CDR76" s="367"/>
      <c r="CDS76" s="367"/>
      <c r="CDT76" s="367"/>
      <c r="CDU76" s="367"/>
      <c r="CDV76" s="367"/>
      <c r="CDW76" s="367"/>
      <c r="CDX76" s="367"/>
      <c r="CDY76" s="367"/>
      <c r="CDZ76" s="367"/>
      <c r="CEA76" s="367"/>
      <c r="CEB76" s="367"/>
      <c r="CEC76" s="367"/>
      <c r="CED76" s="367"/>
      <c r="CEE76" s="367"/>
      <c r="CEF76" s="367"/>
      <c r="CEG76" s="367"/>
      <c r="CEH76" s="367"/>
      <c r="CEI76" s="367"/>
      <c r="CEJ76" s="367"/>
      <c r="CEK76" s="367"/>
      <c r="CEL76" s="367"/>
      <c r="CEM76" s="367"/>
      <c r="CEN76" s="367"/>
      <c r="CEO76" s="367"/>
      <c r="CEP76" s="367"/>
      <c r="CEQ76" s="367"/>
      <c r="CER76" s="367"/>
      <c r="CES76" s="367"/>
      <c r="CET76" s="367"/>
      <c r="CEU76" s="367"/>
      <c r="CEV76" s="367"/>
      <c r="CEW76" s="367"/>
      <c r="CEX76" s="367"/>
      <c r="CEY76" s="367"/>
      <c r="CEZ76" s="367"/>
      <c r="CFA76" s="367"/>
      <c r="CFB76" s="367"/>
      <c r="CFC76" s="367"/>
      <c r="CFD76" s="367"/>
      <c r="CFE76" s="367"/>
      <c r="CFF76" s="367"/>
      <c r="CFG76" s="367"/>
      <c r="CFH76" s="367"/>
      <c r="CFI76" s="367"/>
      <c r="CFJ76" s="367"/>
      <c r="CFK76" s="367"/>
      <c r="CFL76" s="367"/>
      <c r="CFM76" s="367"/>
      <c r="CFN76" s="367"/>
      <c r="CFO76" s="367"/>
      <c r="CFP76" s="367"/>
      <c r="CFQ76" s="367"/>
      <c r="CFR76" s="367"/>
      <c r="CFS76" s="367"/>
      <c r="CFT76" s="367"/>
      <c r="CFU76" s="367"/>
      <c r="CFV76" s="367"/>
      <c r="CFW76" s="367"/>
      <c r="CFX76" s="367"/>
      <c r="CFY76" s="367"/>
      <c r="CFZ76" s="367"/>
      <c r="CGA76" s="367"/>
      <c r="CGB76" s="367"/>
      <c r="CGC76" s="367"/>
      <c r="CGD76" s="367"/>
      <c r="CGE76" s="367"/>
      <c r="CGF76" s="367"/>
      <c r="CGG76" s="367"/>
      <c r="CGH76" s="367"/>
      <c r="CGI76" s="367"/>
      <c r="CGJ76" s="367"/>
      <c r="CGK76" s="367"/>
      <c r="CGL76" s="367"/>
      <c r="CGM76" s="367"/>
      <c r="CGN76" s="367"/>
      <c r="CGO76" s="367"/>
      <c r="CGP76" s="367"/>
      <c r="CGQ76" s="367"/>
      <c r="CGR76" s="367"/>
      <c r="CGS76" s="367"/>
      <c r="CGT76" s="367"/>
      <c r="CGU76" s="367"/>
      <c r="CGV76" s="367"/>
      <c r="CGW76" s="367"/>
      <c r="CGX76" s="367"/>
      <c r="CGY76" s="367"/>
      <c r="CGZ76" s="367"/>
      <c r="CHA76" s="367"/>
      <c r="CHB76" s="367"/>
      <c r="CHC76" s="367"/>
      <c r="CHD76" s="367"/>
      <c r="CHE76" s="367"/>
      <c r="CHF76" s="367"/>
      <c r="CHG76" s="367"/>
      <c r="CHH76" s="367"/>
      <c r="CHI76" s="367"/>
      <c r="CHJ76" s="367"/>
      <c r="CHK76" s="367"/>
      <c r="CHL76" s="367"/>
      <c r="CHM76" s="367"/>
      <c r="CHN76" s="367"/>
      <c r="CHO76" s="367"/>
      <c r="CHP76" s="367"/>
      <c r="CHQ76" s="367"/>
      <c r="CHR76" s="367"/>
      <c r="CHS76" s="367"/>
      <c r="CHT76" s="367"/>
      <c r="CHU76" s="367"/>
      <c r="CHV76" s="367"/>
      <c r="CHW76" s="367"/>
      <c r="CHX76" s="367"/>
      <c r="CHY76" s="367"/>
      <c r="CHZ76" s="367"/>
      <c r="CIA76" s="367"/>
      <c r="CIB76" s="367"/>
      <c r="CIC76" s="367"/>
      <c r="CID76" s="367"/>
      <c r="CIE76" s="367"/>
      <c r="CIF76" s="367"/>
      <c r="CIG76" s="367"/>
      <c r="CIH76" s="367"/>
      <c r="CII76" s="367"/>
      <c r="CIJ76" s="367"/>
      <c r="CIK76" s="367"/>
      <c r="CIL76" s="367"/>
      <c r="CIM76" s="367"/>
      <c r="CIN76" s="367"/>
      <c r="CIO76" s="367"/>
      <c r="CIP76" s="367"/>
      <c r="CIQ76" s="367"/>
      <c r="CIR76" s="367"/>
      <c r="CIS76" s="367"/>
      <c r="CIT76" s="367"/>
      <c r="CIU76" s="367"/>
      <c r="CIV76" s="367"/>
      <c r="CIW76" s="367"/>
      <c r="CIX76" s="367"/>
      <c r="CIY76" s="367"/>
      <c r="CIZ76" s="367"/>
      <c r="CJA76" s="367"/>
      <c r="CJB76" s="367"/>
      <c r="CJC76" s="367"/>
      <c r="CJD76" s="367"/>
      <c r="CJE76" s="367"/>
      <c r="CJF76" s="367"/>
      <c r="CJG76" s="367"/>
      <c r="CJH76" s="367"/>
      <c r="CJI76" s="367"/>
      <c r="CJJ76" s="367"/>
      <c r="CJK76" s="367"/>
      <c r="CJL76" s="367"/>
      <c r="CJM76" s="367"/>
      <c r="CJN76" s="367"/>
      <c r="CJO76" s="367"/>
      <c r="CJP76" s="367"/>
      <c r="CJQ76" s="367"/>
      <c r="CJR76" s="367"/>
      <c r="CJS76" s="367"/>
      <c r="CJT76" s="367"/>
      <c r="CJU76" s="367"/>
      <c r="CJV76" s="367"/>
      <c r="CJW76" s="367"/>
      <c r="CJX76" s="367"/>
      <c r="CJY76" s="367"/>
      <c r="CJZ76" s="367"/>
      <c r="CKA76" s="367"/>
      <c r="CKB76" s="367"/>
      <c r="CKC76" s="367"/>
      <c r="CKD76" s="367"/>
      <c r="CKE76" s="367"/>
      <c r="CKF76" s="367"/>
      <c r="CKG76" s="367"/>
      <c r="CKH76" s="367"/>
      <c r="CKI76" s="367"/>
      <c r="CKJ76" s="367"/>
      <c r="CKK76" s="367"/>
      <c r="CKL76" s="367"/>
      <c r="CKM76" s="367"/>
      <c r="CKN76" s="367"/>
      <c r="CKO76" s="367"/>
      <c r="CKP76" s="367"/>
      <c r="CKQ76" s="367"/>
      <c r="CKR76" s="367"/>
      <c r="CKS76" s="367"/>
      <c r="CKT76" s="367"/>
      <c r="CKU76" s="367"/>
      <c r="CKV76" s="367"/>
      <c r="CKW76" s="367"/>
      <c r="CKX76" s="367"/>
      <c r="CKY76" s="367"/>
      <c r="CKZ76" s="367"/>
      <c r="CLA76" s="367"/>
      <c r="CLB76" s="367"/>
      <c r="CLC76" s="367"/>
      <c r="CLD76" s="367"/>
      <c r="CLE76" s="367"/>
      <c r="CLF76" s="367"/>
      <c r="CLG76" s="367"/>
      <c r="CLH76" s="367"/>
      <c r="CLI76" s="367"/>
      <c r="CLJ76" s="367"/>
      <c r="CLK76" s="367"/>
      <c r="CLL76" s="367"/>
      <c r="CLM76" s="367"/>
      <c r="CLN76" s="367"/>
      <c r="CLO76" s="367"/>
      <c r="CLP76" s="367"/>
      <c r="CLQ76" s="367"/>
      <c r="CLR76" s="367"/>
      <c r="CLS76" s="367"/>
      <c r="CLT76" s="367"/>
      <c r="CLU76" s="367"/>
      <c r="CLV76" s="367"/>
      <c r="CLW76" s="367"/>
      <c r="CLX76" s="367"/>
      <c r="CLY76" s="367"/>
      <c r="CLZ76" s="367"/>
      <c r="CMA76" s="367"/>
      <c r="CMB76" s="367"/>
      <c r="CMC76" s="367"/>
      <c r="CMD76" s="367"/>
      <c r="CME76" s="367"/>
      <c r="CMF76" s="367"/>
      <c r="CMG76" s="367"/>
      <c r="CMH76" s="367"/>
      <c r="CMI76" s="367"/>
      <c r="CMJ76" s="367"/>
      <c r="CMK76" s="367"/>
      <c r="CML76" s="367"/>
      <c r="CMM76" s="367"/>
      <c r="CMN76" s="367"/>
      <c r="CMO76" s="367"/>
      <c r="CMP76" s="367"/>
      <c r="CMQ76" s="367"/>
      <c r="CMR76" s="367"/>
      <c r="CMS76" s="367"/>
      <c r="CMT76" s="367"/>
      <c r="CMU76" s="367"/>
      <c r="CMV76" s="367"/>
      <c r="CMW76" s="367"/>
      <c r="CMX76" s="367"/>
      <c r="CMY76" s="367"/>
      <c r="CMZ76" s="367"/>
      <c r="CNA76" s="367"/>
      <c r="CNB76" s="367"/>
      <c r="CNC76" s="367"/>
      <c r="CND76" s="367"/>
      <c r="CNE76" s="367"/>
      <c r="CNF76" s="367"/>
      <c r="CNG76" s="367"/>
      <c r="CNH76" s="367"/>
      <c r="CNI76" s="367"/>
      <c r="CNJ76" s="367"/>
      <c r="CNK76" s="367"/>
      <c r="CNL76" s="367"/>
      <c r="CNM76" s="367"/>
      <c r="CNN76" s="367"/>
      <c r="CNO76" s="367"/>
      <c r="CNP76" s="367"/>
      <c r="CNQ76" s="367"/>
      <c r="CNR76" s="367"/>
      <c r="CNS76" s="367"/>
      <c r="CNT76" s="367"/>
      <c r="CNU76" s="367"/>
      <c r="CNV76" s="367"/>
      <c r="CNW76" s="367"/>
      <c r="CNX76" s="367"/>
      <c r="CNY76" s="367"/>
      <c r="CNZ76" s="367"/>
      <c r="COA76" s="367"/>
      <c r="COB76" s="367"/>
      <c r="COC76" s="367"/>
      <c r="COD76" s="367"/>
      <c r="COE76" s="367"/>
      <c r="COF76" s="367"/>
      <c r="COG76" s="367"/>
      <c r="COH76" s="367"/>
      <c r="COI76" s="367"/>
      <c r="COJ76" s="367"/>
      <c r="COK76" s="367"/>
      <c r="COL76" s="367"/>
      <c r="COM76" s="367"/>
      <c r="CON76" s="367"/>
      <c r="COO76" s="367"/>
      <c r="COP76" s="367"/>
      <c r="COQ76" s="367"/>
      <c r="COR76" s="367"/>
      <c r="COS76" s="367"/>
      <c r="COT76" s="367"/>
      <c r="COU76" s="367"/>
      <c r="COV76" s="367"/>
      <c r="COW76" s="367"/>
      <c r="COX76" s="367"/>
      <c r="COY76" s="367"/>
      <c r="COZ76" s="367"/>
      <c r="CPA76" s="367"/>
      <c r="CPB76" s="367"/>
      <c r="CPC76" s="367"/>
      <c r="CPD76" s="367"/>
      <c r="CPE76" s="367"/>
      <c r="CPF76" s="367"/>
      <c r="CPG76" s="367"/>
      <c r="CPH76" s="367"/>
      <c r="CPI76" s="367"/>
      <c r="CPJ76" s="367"/>
      <c r="CPK76" s="367"/>
      <c r="CPL76" s="367"/>
      <c r="CPM76" s="367"/>
      <c r="CPN76" s="367"/>
      <c r="CPO76" s="367"/>
      <c r="CPP76" s="367"/>
      <c r="CPQ76" s="367"/>
      <c r="CPR76" s="367"/>
      <c r="CPS76" s="367"/>
      <c r="CPT76" s="367"/>
      <c r="CPU76" s="367"/>
      <c r="CPV76" s="367"/>
      <c r="CPW76" s="367"/>
      <c r="CPX76" s="367"/>
      <c r="CPY76" s="367"/>
      <c r="CPZ76" s="367"/>
      <c r="CQA76" s="367"/>
      <c r="CQB76" s="367"/>
      <c r="CQC76" s="367"/>
      <c r="CQD76" s="367"/>
      <c r="CQE76" s="367"/>
      <c r="CQF76" s="367"/>
      <c r="CQG76" s="367"/>
      <c r="CQH76" s="367"/>
      <c r="CQI76" s="367"/>
      <c r="CQJ76" s="367"/>
      <c r="CQK76" s="367"/>
      <c r="CQL76" s="367"/>
      <c r="CQM76" s="367"/>
      <c r="CQN76" s="367"/>
      <c r="CQO76" s="367"/>
      <c r="CQP76" s="367"/>
      <c r="CQQ76" s="367"/>
      <c r="CQR76" s="367"/>
      <c r="CQS76" s="367"/>
      <c r="CQT76" s="367"/>
      <c r="CQU76" s="367"/>
      <c r="CQV76" s="367"/>
      <c r="CQW76" s="367"/>
      <c r="CQX76" s="367"/>
      <c r="CQY76" s="367"/>
      <c r="CQZ76" s="367"/>
      <c r="CRA76" s="367"/>
      <c r="CRB76" s="367"/>
      <c r="CRC76" s="367"/>
      <c r="CRD76" s="367"/>
      <c r="CRE76" s="367"/>
      <c r="CRF76" s="367"/>
      <c r="CRG76" s="367"/>
      <c r="CRH76" s="367"/>
      <c r="CRI76" s="367"/>
      <c r="CRJ76" s="367"/>
      <c r="CRK76" s="367"/>
      <c r="CRL76" s="367"/>
      <c r="CRM76" s="367"/>
      <c r="CRN76" s="367"/>
      <c r="CRO76" s="367"/>
      <c r="CRP76" s="367"/>
      <c r="CRQ76" s="367"/>
      <c r="CRR76" s="367"/>
      <c r="CRS76" s="367"/>
      <c r="CRT76" s="367"/>
      <c r="CRU76" s="367"/>
      <c r="CRV76" s="367"/>
      <c r="CRW76" s="367"/>
      <c r="CRX76" s="367"/>
      <c r="CRY76" s="367"/>
      <c r="CRZ76" s="367"/>
      <c r="CSA76" s="367"/>
      <c r="CSB76" s="367"/>
      <c r="CSC76" s="367"/>
      <c r="CSD76" s="367"/>
      <c r="CSE76" s="367"/>
      <c r="CSF76" s="367"/>
      <c r="CSG76" s="367"/>
      <c r="CSH76" s="367"/>
      <c r="CSI76" s="367"/>
      <c r="CSJ76" s="367"/>
      <c r="CSK76" s="367"/>
      <c r="CSL76" s="367"/>
      <c r="CSM76" s="367"/>
      <c r="CSN76" s="367"/>
      <c r="CSO76" s="367"/>
      <c r="CSP76" s="367"/>
      <c r="CSQ76" s="367"/>
      <c r="CSR76" s="367"/>
      <c r="CSS76" s="367"/>
      <c r="CST76" s="367"/>
      <c r="CSU76" s="367"/>
      <c r="CSV76" s="367"/>
      <c r="CSW76" s="367"/>
      <c r="CSX76" s="367"/>
      <c r="CSY76" s="367"/>
      <c r="CSZ76" s="367"/>
      <c r="CTA76" s="367"/>
      <c r="CTB76" s="367"/>
      <c r="CTC76" s="367"/>
      <c r="CTD76" s="367"/>
      <c r="CTE76" s="367"/>
      <c r="CTF76" s="367"/>
      <c r="CTG76" s="367"/>
      <c r="CTH76" s="367"/>
      <c r="CTI76" s="367"/>
      <c r="CTJ76" s="367"/>
      <c r="CTK76" s="367"/>
      <c r="CTL76" s="367"/>
      <c r="CTM76" s="367"/>
      <c r="CTN76" s="367"/>
      <c r="CTO76" s="367"/>
      <c r="CTP76" s="367"/>
      <c r="CTQ76" s="367"/>
      <c r="CTR76" s="367"/>
      <c r="CTS76" s="367"/>
      <c r="CTT76" s="367"/>
      <c r="CTU76" s="367"/>
      <c r="CTV76" s="367"/>
      <c r="CTW76" s="367"/>
      <c r="CTX76" s="367"/>
      <c r="CTY76" s="367"/>
      <c r="CTZ76" s="367"/>
      <c r="CUA76" s="367"/>
      <c r="CUB76" s="367"/>
      <c r="CUC76" s="367"/>
      <c r="CUD76" s="367"/>
      <c r="CUE76" s="367"/>
      <c r="CUF76" s="367"/>
      <c r="CUG76" s="367"/>
      <c r="CUH76" s="367"/>
      <c r="CUI76" s="367"/>
      <c r="CUJ76" s="367"/>
      <c r="CUK76" s="367"/>
      <c r="CUL76" s="367"/>
      <c r="CUM76" s="367"/>
      <c r="CUN76" s="367"/>
      <c r="CUO76" s="367"/>
      <c r="CUP76" s="367"/>
      <c r="CUQ76" s="367"/>
      <c r="CUR76" s="367"/>
      <c r="CUS76" s="367"/>
      <c r="CUT76" s="367"/>
      <c r="CUU76" s="367"/>
      <c r="CUV76" s="367"/>
      <c r="CUW76" s="367"/>
      <c r="CUX76" s="367"/>
      <c r="CUY76" s="367"/>
      <c r="CUZ76" s="367"/>
      <c r="CVA76" s="367"/>
      <c r="CVB76" s="367"/>
      <c r="CVC76" s="367"/>
      <c r="CVD76" s="367"/>
      <c r="CVE76" s="367"/>
      <c r="CVF76" s="367"/>
      <c r="CVG76" s="367"/>
      <c r="CVH76" s="367"/>
      <c r="CVI76" s="367"/>
      <c r="CVJ76" s="367"/>
      <c r="CVK76" s="367"/>
      <c r="CVL76" s="367"/>
      <c r="CVM76" s="367"/>
      <c r="CVN76" s="367"/>
      <c r="CVO76" s="367"/>
      <c r="CVP76" s="367"/>
      <c r="CVQ76" s="367"/>
      <c r="CVR76" s="367"/>
      <c r="CVS76" s="367"/>
      <c r="CVT76" s="367"/>
      <c r="CVU76" s="367"/>
      <c r="CVV76" s="367"/>
      <c r="CVW76" s="367"/>
      <c r="CVX76" s="367"/>
      <c r="CVY76" s="367"/>
      <c r="CVZ76" s="367"/>
      <c r="CWA76" s="367"/>
      <c r="CWB76" s="367"/>
      <c r="CWC76" s="367"/>
      <c r="CWD76" s="367"/>
      <c r="CWE76" s="367"/>
      <c r="CWF76" s="367"/>
      <c r="CWG76" s="367"/>
      <c r="CWH76" s="367"/>
      <c r="CWI76" s="367"/>
      <c r="CWJ76" s="367"/>
      <c r="CWK76" s="367"/>
      <c r="CWL76" s="367"/>
      <c r="CWM76" s="367"/>
      <c r="CWN76" s="367"/>
      <c r="CWO76" s="367"/>
      <c r="CWP76" s="367"/>
      <c r="CWQ76" s="367"/>
      <c r="CWR76" s="367"/>
      <c r="CWS76" s="367"/>
      <c r="CWT76" s="367"/>
      <c r="CWU76" s="367"/>
      <c r="CWV76" s="367"/>
      <c r="CWW76" s="367"/>
      <c r="CWX76" s="367"/>
      <c r="CWY76" s="367"/>
      <c r="CWZ76" s="367"/>
      <c r="CXA76" s="367"/>
      <c r="CXB76" s="367"/>
      <c r="CXC76" s="367"/>
      <c r="CXD76" s="367"/>
      <c r="CXE76" s="367"/>
      <c r="CXF76" s="367"/>
      <c r="CXG76" s="367"/>
      <c r="CXH76" s="367"/>
      <c r="CXI76" s="367"/>
      <c r="CXJ76" s="367"/>
      <c r="CXK76" s="367"/>
      <c r="CXL76" s="367"/>
      <c r="CXM76" s="367"/>
      <c r="CXN76" s="367"/>
      <c r="CXO76" s="367"/>
      <c r="CXP76" s="367"/>
      <c r="CXQ76" s="367"/>
      <c r="CXR76" s="367"/>
      <c r="CXS76" s="367"/>
      <c r="CXT76" s="367"/>
      <c r="CXU76" s="367"/>
      <c r="CXV76" s="367"/>
      <c r="CXW76" s="367"/>
      <c r="CXX76" s="367"/>
      <c r="CXY76" s="367"/>
      <c r="CXZ76" s="367"/>
      <c r="CYA76" s="367"/>
      <c r="CYB76" s="367"/>
      <c r="CYC76" s="367"/>
      <c r="CYD76" s="367"/>
      <c r="CYE76" s="367"/>
      <c r="CYF76" s="367"/>
      <c r="CYG76" s="367"/>
      <c r="CYH76" s="367"/>
      <c r="CYI76" s="367"/>
      <c r="CYJ76" s="367"/>
      <c r="CYK76" s="367"/>
      <c r="CYL76" s="367"/>
      <c r="CYM76" s="367"/>
      <c r="CYN76" s="367"/>
      <c r="CYO76" s="367"/>
      <c r="CYP76" s="367"/>
      <c r="CYQ76" s="367"/>
      <c r="CYR76" s="367"/>
      <c r="CYS76" s="367"/>
      <c r="CYT76" s="367"/>
      <c r="CYU76" s="367"/>
      <c r="CYV76" s="367"/>
      <c r="CYW76" s="367"/>
      <c r="CYX76" s="367"/>
      <c r="CYY76" s="367"/>
      <c r="CYZ76" s="367"/>
      <c r="CZA76" s="367"/>
      <c r="CZB76" s="367"/>
      <c r="CZC76" s="367"/>
      <c r="CZD76" s="367"/>
      <c r="CZE76" s="367"/>
      <c r="CZF76" s="367"/>
      <c r="CZG76" s="367"/>
      <c r="CZH76" s="367"/>
      <c r="CZI76" s="367"/>
      <c r="CZJ76" s="367"/>
      <c r="CZK76" s="367"/>
      <c r="CZL76" s="367"/>
      <c r="CZM76" s="367"/>
      <c r="CZN76" s="367"/>
      <c r="CZO76" s="367"/>
      <c r="CZP76" s="367"/>
      <c r="CZQ76" s="367"/>
      <c r="CZR76" s="367"/>
      <c r="CZS76" s="367"/>
      <c r="CZT76" s="367"/>
      <c r="CZU76" s="367"/>
      <c r="CZV76" s="367"/>
      <c r="CZW76" s="367"/>
      <c r="CZX76" s="367"/>
      <c r="CZY76" s="367"/>
      <c r="CZZ76" s="367"/>
      <c r="DAA76" s="367"/>
      <c r="DAB76" s="367"/>
      <c r="DAC76" s="367"/>
      <c r="DAD76" s="367"/>
      <c r="DAE76" s="367"/>
      <c r="DAF76" s="367"/>
      <c r="DAG76" s="367"/>
      <c r="DAH76" s="367"/>
      <c r="DAI76" s="367"/>
      <c r="DAJ76" s="367"/>
      <c r="DAK76" s="367"/>
      <c r="DAL76" s="367"/>
      <c r="DAM76" s="367"/>
      <c r="DAN76" s="367"/>
      <c r="DAO76" s="367"/>
      <c r="DAP76" s="367"/>
      <c r="DAQ76" s="367"/>
      <c r="DAR76" s="367"/>
      <c r="DAS76" s="367"/>
      <c r="DAT76" s="367"/>
      <c r="DAU76" s="367"/>
      <c r="DAV76" s="367"/>
      <c r="DAW76" s="367"/>
      <c r="DAX76" s="367"/>
      <c r="DAY76" s="367"/>
      <c r="DAZ76" s="367"/>
      <c r="DBA76" s="367"/>
      <c r="DBB76" s="367"/>
      <c r="DBC76" s="367"/>
      <c r="DBD76" s="367"/>
      <c r="DBE76" s="367"/>
      <c r="DBF76" s="367"/>
      <c r="DBG76" s="367"/>
      <c r="DBH76" s="367"/>
      <c r="DBI76" s="367"/>
      <c r="DBJ76" s="367"/>
      <c r="DBK76" s="367"/>
      <c r="DBL76" s="367"/>
      <c r="DBM76" s="367"/>
      <c r="DBN76" s="367"/>
      <c r="DBO76" s="367"/>
      <c r="DBP76" s="367"/>
      <c r="DBQ76" s="367"/>
      <c r="DBR76" s="367"/>
      <c r="DBS76" s="367"/>
      <c r="DBT76" s="367"/>
      <c r="DBU76" s="367"/>
      <c r="DBV76" s="367"/>
      <c r="DBW76" s="367"/>
      <c r="DBX76" s="367"/>
      <c r="DBY76" s="367"/>
      <c r="DBZ76" s="367"/>
      <c r="DCA76" s="367"/>
      <c r="DCB76" s="367"/>
      <c r="DCC76" s="367"/>
      <c r="DCD76" s="367"/>
      <c r="DCE76" s="367"/>
      <c r="DCF76" s="367"/>
      <c r="DCG76" s="367"/>
      <c r="DCH76" s="367"/>
      <c r="DCI76" s="367"/>
      <c r="DCJ76" s="367"/>
      <c r="DCK76" s="367"/>
      <c r="DCL76" s="367"/>
      <c r="DCM76" s="367"/>
      <c r="DCN76" s="367"/>
      <c r="DCO76" s="367"/>
      <c r="DCP76" s="367"/>
      <c r="DCQ76" s="367"/>
      <c r="DCR76" s="367"/>
      <c r="DCS76" s="367"/>
      <c r="DCT76" s="367"/>
      <c r="DCU76" s="367"/>
      <c r="DCV76" s="367"/>
      <c r="DCW76" s="367"/>
      <c r="DCX76" s="367"/>
      <c r="DCY76" s="367"/>
      <c r="DCZ76" s="367"/>
      <c r="DDA76" s="367"/>
      <c r="DDB76" s="367"/>
      <c r="DDC76" s="367"/>
      <c r="DDD76" s="367"/>
      <c r="DDE76" s="367"/>
      <c r="DDF76" s="367"/>
      <c r="DDG76" s="367"/>
      <c r="DDH76" s="367"/>
      <c r="DDI76" s="367"/>
      <c r="DDJ76" s="367"/>
      <c r="DDK76" s="367"/>
      <c r="DDL76" s="367"/>
      <c r="DDM76" s="367"/>
      <c r="DDN76" s="367"/>
      <c r="DDO76" s="367"/>
      <c r="DDP76" s="367"/>
      <c r="DDQ76" s="367"/>
      <c r="DDR76" s="367"/>
      <c r="DDS76" s="367"/>
      <c r="DDT76" s="367"/>
      <c r="DDU76" s="367"/>
      <c r="DDV76" s="367"/>
      <c r="DDW76" s="367"/>
      <c r="DDX76" s="367"/>
      <c r="DDY76" s="367"/>
      <c r="DDZ76" s="367"/>
      <c r="DEA76" s="367"/>
      <c r="DEB76" s="367"/>
      <c r="DEC76" s="367"/>
      <c r="DED76" s="367"/>
      <c r="DEE76" s="367"/>
      <c r="DEF76" s="367"/>
      <c r="DEG76" s="367"/>
      <c r="DEH76" s="367"/>
      <c r="DEI76" s="367"/>
      <c r="DEJ76" s="367"/>
      <c r="DEK76" s="367"/>
      <c r="DEL76" s="367"/>
      <c r="DEM76" s="367"/>
      <c r="DEN76" s="367"/>
      <c r="DEO76" s="367"/>
      <c r="DEP76" s="367"/>
      <c r="DEQ76" s="367"/>
      <c r="DER76" s="367"/>
      <c r="DES76" s="367"/>
      <c r="DET76" s="367"/>
      <c r="DEU76" s="367"/>
      <c r="DEV76" s="367"/>
      <c r="DEW76" s="367"/>
      <c r="DEX76" s="367"/>
      <c r="DEY76" s="367"/>
      <c r="DEZ76" s="367"/>
      <c r="DFA76" s="367"/>
      <c r="DFB76" s="367"/>
      <c r="DFC76" s="367"/>
      <c r="DFD76" s="367"/>
      <c r="DFE76" s="367"/>
      <c r="DFF76" s="367"/>
      <c r="DFG76" s="367"/>
      <c r="DFH76" s="367"/>
      <c r="DFI76" s="367"/>
      <c r="DFJ76" s="367"/>
      <c r="DFK76" s="367"/>
      <c r="DFL76" s="367"/>
      <c r="DFM76" s="367"/>
      <c r="DFN76" s="367"/>
      <c r="DFO76" s="367"/>
      <c r="DFP76" s="367"/>
      <c r="DFQ76" s="367"/>
      <c r="DFR76" s="367"/>
      <c r="DFS76" s="367"/>
      <c r="DFT76" s="367"/>
      <c r="DFU76" s="367"/>
      <c r="DFV76" s="367"/>
      <c r="DFW76" s="367"/>
      <c r="DFX76" s="367"/>
      <c r="DFY76" s="367"/>
      <c r="DFZ76" s="367"/>
      <c r="DGA76" s="367"/>
      <c r="DGB76" s="367"/>
      <c r="DGC76" s="367"/>
      <c r="DGD76" s="367"/>
      <c r="DGE76" s="367"/>
      <c r="DGF76" s="367"/>
      <c r="DGG76" s="367"/>
      <c r="DGH76" s="367"/>
      <c r="DGI76" s="367"/>
      <c r="DGJ76" s="367"/>
      <c r="DGK76" s="367"/>
      <c r="DGL76" s="367"/>
      <c r="DGM76" s="367"/>
      <c r="DGN76" s="367"/>
      <c r="DGO76" s="367"/>
      <c r="DGP76" s="367"/>
      <c r="DGQ76" s="367"/>
      <c r="DGR76" s="367"/>
      <c r="DGS76" s="367"/>
      <c r="DGT76" s="367"/>
      <c r="DGU76" s="367"/>
      <c r="DGV76" s="367"/>
      <c r="DGW76" s="367"/>
      <c r="DGX76" s="367"/>
      <c r="DGY76" s="367"/>
      <c r="DGZ76" s="367"/>
      <c r="DHA76" s="367"/>
      <c r="DHB76" s="367"/>
      <c r="DHC76" s="367"/>
      <c r="DHD76" s="367"/>
      <c r="DHE76" s="367"/>
      <c r="DHF76" s="367"/>
      <c r="DHG76" s="367"/>
      <c r="DHH76" s="367"/>
      <c r="DHI76" s="367"/>
      <c r="DHJ76" s="367"/>
      <c r="DHK76" s="367"/>
      <c r="DHL76" s="367"/>
      <c r="DHM76" s="367"/>
      <c r="DHN76" s="367"/>
      <c r="DHO76" s="367"/>
      <c r="DHP76" s="367"/>
      <c r="DHQ76" s="367"/>
      <c r="DHR76" s="367"/>
      <c r="DHS76" s="367"/>
      <c r="DHT76" s="367"/>
      <c r="DHU76" s="367"/>
      <c r="DHV76" s="367"/>
      <c r="DHW76" s="367"/>
      <c r="DHX76" s="367"/>
      <c r="DHY76" s="367"/>
      <c r="DHZ76" s="367"/>
      <c r="DIA76" s="367"/>
      <c r="DIB76" s="367"/>
      <c r="DIC76" s="367"/>
      <c r="DID76" s="367"/>
      <c r="DIE76" s="367"/>
      <c r="DIF76" s="367"/>
      <c r="DIG76" s="367"/>
      <c r="DIH76" s="367"/>
      <c r="DII76" s="367"/>
      <c r="DIJ76" s="367"/>
      <c r="DIK76" s="367"/>
      <c r="DIL76" s="367"/>
      <c r="DIM76" s="367"/>
      <c r="DIN76" s="367"/>
      <c r="DIO76" s="367"/>
      <c r="DIP76" s="367"/>
      <c r="DIQ76" s="367"/>
      <c r="DIR76" s="367"/>
      <c r="DIS76" s="367"/>
      <c r="DIT76" s="367"/>
      <c r="DIU76" s="367"/>
      <c r="DIV76" s="367"/>
      <c r="DIW76" s="367"/>
      <c r="DIX76" s="367"/>
      <c r="DIY76" s="367"/>
      <c r="DIZ76" s="367"/>
      <c r="DJA76" s="367"/>
      <c r="DJB76" s="367"/>
      <c r="DJC76" s="367"/>
      <c r="DJD76" s="367"/>
      <c r="DJE76" s="367"/>
      <c r="DJF76" s="367"/>
      <c r="DJG76" s="367"/>
      <c r="DJH76" s="367"/>
      <c r="DJI76" s="367"/>
      <c r="DJJ76" s="367"/>
      <c r="DJK76" s="367"/>
      <c r="DJL76" s="367"/>
      <c r="DJM76" s="367"/>
      <c r="DJN76" s="367"/>
      <c r="DJO76" s="367"/>
      <c r="DJP76" s="367"/>
      <c r="DJQ76" s="367"/>
      <c r="DJR76" s="367"/>
      <c r="DJS76" s="367"/>
      <c r="DJT76" s="367"/>
      <c r="DJU76" s="367"/>
      <c r="DJV76" s="367"/>
      <c r="DJW76" s="367"/>
      <c r="DJX76" s="367"/>
      <c r="DJY76" s="367"/>
      <c r="DJZ76" s="367"/>
      <c r="DKA76" s="367"/>
      <c r="DKB76" s="367"/>
      <c r="DKC76" s="367"/>
      <c r="DKD76" s="367"/>
      <c r="DKE76" s="367"/>
      <c r="DKF76" s="367"/>
      <c r="DKG76" s="367"/>
      <c r="DKH76" s="367"/>
      <c r="DKI76" s="367"/>
      <c r="DKJ76" s="367"/>
      <c r="DKK76" s="367"/>
      <c r="DKL76" s="367"/>
      <c r="DKM76" s="367"/>
      <c r="DKN76" s="367"/>
      <c r="DKO76" s="367"/>
      <c r="DKP76" s="367"/>
      <c r="DKQ76" s="367"/>
      <c r="DKR76" s="367"/>
      <c r="DKS76" s="367"/>
      <c r="DKT76" s="367"/>
      <c r="DKU76" s="367"/>
      <c r="DKV76" s="367"/>
      <c r="DKW76" s="367"/>
      <c r="DKX76" s="367"/>
      <c r="DKY76" s="367"/>
      <c r="DKZ76" s="367"/>
      <c r="DLA76" s="367"/>
      <c r="DLB76" s="367"/>
      <c r="DLC76" s="367"/>
      <c r="DLD76" s="367"/>
      <c r="DLE76" s="367"/>
      <c r="DLF76" s="367"/>
      <c r="DLG76" s="367"/>
      <c r="DLH76" s="367"/>
      <c r="DLI76" s="367"/>
      <c r="DLJ76" s="367"/>
      <c r="DLK76" s="367"/>
      <c r="DLL76" s="367"/>
      <c r="DLM76" s="367"/>
      <c r="DLN76" s="367"/>
      <c r="DLO76" s="367"/>
      <c r="DLP76" s="367"/>
      <c r="DLQ76" s="367"/>
      <c r="DLR76" s="367"/>
      <c r="DLS76" s="367"/>
      <c r="DLT76" s="367"/>
      <c r="DLU76" s="367"/>
      <c r="DLV76" s="367"/>
      <c r="DLW76" s="367"/>
      <c r="DLX76" s="367"/>
      <c r="DLY76" s="367"/>
      <c r="DLZ76" s="367"/>
      <c r="DMA76" s="367"/>
      <c r="DMB76" s="367"/>
      <c r="DMC76" s="367"/>
      <c r="DMD76" s="367"/>
      <c r="DME76" s="367"/>
      <c r="DMF76" s="367"/>
      <c r="DMG76" s="367"/>
      <c r="DMH76" s="367"/>
      <c r="DMI76" s="367"/>
      <c r="DMJ76" s="367"/>
      <c r="DMK76" s="367"/>
      <c r="DML76" s="367"/>
      <c r="DMM76" s="367"/>
      <c r="DMN76" s="367"/>
      <c r="DMO76" s="367"/>
      <c r="DMP76" s="367"/>
      <c r="DMQ76" s="367"/>
      <c r="DMR76" s="367"/>
      <c r="DMS76" s="367"/>
      <c r="DMT76" s="367"/>
      <c r="DMU76" s="367"/>
      <c r="DMV76" s="367"/>
      <c r="DMW76" s="367"/>
      <c r="DMX76" s="367"/>
      <c r="DMY76" s="367"/>
      <c r="DMZ76" s="367"/>
      <c r="DNA76" s="367"/>
      <c r="DNB76" s="367"/>
      <c r="DNC76" s="367"/>
      <c r="DND76" s="367"/>
      <c r="DNE76" s="367"/>
      <c r="DNF76" s="367"/>
      <c r="DNG76" s="367"/>
      <c r="DNH76" s="367"/>
      <c r="DNI76" s="367"/>
      <c r="DNJ76" s="367"/>
      <c r="DNK76" s="367"/>
      <c r="DNL76" s="367"/>
      <c r="DNM76" s="367"/>
      <c r="DNN76" s="367"/>
      <c r="DNO76" s="367"/>
      <c r="DNP76" s="367"/>
      <c r="DNQ76" s="367"/>
      <c r="DNR76" s="367"/>
      <c r="DNS76" s="367"/>
      <c r="DNT76" s="367"/>
      <c r="DNU76" s="367"/>
      <c r="DNV76" s="367"/>
      <c r="DNW76" s="367"/>
      <c r="DNX76" s="367"/>
      <c r="DNY76" s="367"/>
      <c r="DNZ76" s="367"/>
      <c r="DOA76" s="367"/>
      <c r="DOB76" s="367"/>
      <c r="DOC76" s="367"/>
      <c r="DOD76" s="367"/>
      <c r="DOE76" s="367"/>
      <c r="DOF76" s="367"/>
      <c r="DOG76" s="367"/>
      <c r="DOH76" s="367"/>
      <c r="DOI76" s="367"/>
      <c r="DOJ76" s="367"/>
      <c r="DOK76" s="367"/>
      <c r="DOL76" s="367"/>
      <c r="DOM76" s="367"/>
      <c r="DON76" s="367"/>
      <c r="DOO76" s="367"/>
      <c r="DOP76" s="367"/>
      <c r="DOQ76" s="367"/>
      <c r="DOR76" s="367"/>
      <c r="DOS76" s="367"/>
      <c r="DOT76" s="367"/>
      <c r="DOU76" s="367"/>
      <c r="DOV76" s="367"/>
      <c r="DOW76" s="367"/>
      <c r="DOX76" s="367"/>
      <c r="DOY76" s="367"/>
      <c r="DOZ76" s="367"/>
      <c r="DPA76" s="367"/>
      <c r="DPB76" s="367"/>
      <c r="DPC76" s="367"/>
      <c r="DPD76" s="367"/>
      <c r="DPE76" s="367"/>
      <c r="DPF76" s="367"/>
      <c r="DPG76" s="367"/>
      <c r="DPH76" s="367"/>
      <c r="DPI76" s="367"/>
      <c r="DPJ76" s="367"/>
      <c r="DPK76" s="367"/>
      <c r="DPL76" s="367"/>
      <c r="DPM76" s="367"/>
      <c r="DPN76" s="367"/>
      <c r="DPO76" s="367"/>
      <c r="DPP76" s="367"/>
      <c r="DPQ76" s="367"/>
      <c r="DPR76" s="367"/>
      <c r="DPS76" s="367"/>
      <c r="DPT76" s="367"/>
      <c r="DPU76" s="367"/>
      <c r="DPV76" s="367"/>
      <c r="DPW76" s="367"/>
      <c r="DPX76" s="367"/>
      <c r="DPY76" s="367"/>
      <c r="DPZ76" s="367"/>
      <c r="DQA76" s="367"/>
      <c r="DQB76" s="367"/>
      <c r="DQC76" s="367"/>
      <c r="DQD76" s="367"/>
      <c r="DQE76" s="367"/>
      <c r="DQF76" s="367"/>
      <c r="DQG76" s="367"/>
      <c r="DQH76" s="367"/>
      <c r="DQI76" s="367"/>
      <c r="DQJ76" s="367"/>
      <c r="DQK76" s="367"/>
      <c r="DQL76" s="367"/>
      <c r="DQM76" s="367"/>
      <c r="DQN76" s="367"/>
      <c r="DQO76" s="367"/>
      <c r="DQP76" s="367"/>
      <c r="DQQ76" s="367"/>
      <c r="DQR76" s="367"/>
      <c r="DQS76" s="367"/>
      <c r="DQT76" s="367"/>
      <c r="DQU76" s="367"/>
      <c r="DQV76" s="367"/>
      <c r="DQW76" s="367"/>
      <c r="DQX76" s="367"/>
      <c r="DQY76" s="367"/>
      <c r="DQZ76" s="367"/>
      <c r="DRA76" s="367"/>
      <c r="DRB76" s="367"/>
      <c r="DRC76" s="367"/>
      <c r="DRD76" s="367"/>
      <c r="DRE76" s="367"/>
      <c r="DRF76" s="367"/>
      <c r="DRG76" s="367"/>
      <c r="DRH76" s="367"/>
      <c r="DRI76" s="367"/>
      <c r="DRJ76" s="367"/>
      <c r="DRK76" s="367"/>
      <c r="DRL76" s="367"/>
      <c r="DRM76" s="367"/>
      <c r="DRN76" s="367"/>
      <c r="DRO76" s="367"/>
      <c r="DRP76" s="367"/>
      <c r="DRQ76" s="367"/>
      <c r="DRR76" s="367"/>
      <c r="DRS76" s="367"/>
      <c r="DRT76" s="367"/>
      <c r="DRU76" s="367"/>
      <c r="DRV76" s="367"/>
      <c r="DRW76" s="367"/>
      <c r="DRX76" s="367"/>
      <c r="DRY76" s="367"/>
      <c r="DRZ76" s="367"/>
      <c r="DSA76" s="367"/>
      <c r="DSB76" s="367"/>
      <c r="DSC76" s="367"/>
      <c r="DSD76" s="367"/>
      <c r="DSE76" s="367"/>
      <c r="DSF76" s="367"/>
      <c r="DSG76" s="367"/>
      <c r="DSH76" s="367"/>
      <c r="DSI76" s="367"/>
      <c r="DSJ76" s="367"/>
      <c r="DSK76" s="367"/>
      <c r="DSL76" s="367"/>
      <c r="DSM76" s="367"/>
      <c r="DSN76" s="367"/>
      <c r="DSO76" s="367"/>
      <c r="DSP76" s="367"/>
      <c r="DSQ76" s="367"/>
      <c r="DSR76" s="367"/>
      <c r="DSS76" s="367"/>
      <c r="DST76" s="367"/>
      <c r="DSU76" s="367"/>
      <c r="DSV76" s="367"/>
      <c r="DSW76" s="367"/>
      <c r="DSX76" s="367"/>
      <c r="DSY76" s="367"/>
      <c r="DSZ76" s="367"/>
      <c r="DTA76" s="367"/>
      <c r="DTB76" s="367"/>
      <c r="DTC76" s="367"/>
      <c r="DTD76" s="367"/>
      <c r="DTE76" s="367"/>
      <c r="DTF76" s="367"/>
      <c r="DTG76" s="367"/>
      <c r="DTH76" s="367"/>
      <c r="DTI76" s="367"/>
      <c r="DTJ76" s="367"/>
      <c r="DTK76" s="367"/>
      <c r="DTL76" s="367"/>
      <c r="DTM76" s="367"/>
      <c r="DTN76" s="367"/>
      <c r="DTO76" s="367"/>
      <c r="DTP76" s="367"/>
      <c r="DTQ76" s="367"/>
      <c r="DTR76" s="367"/>
      <c r="DTS76" s="367"/>
      <c r="DTT76" s="367"/>
      <c r="DTU76" s="367"/>
      <c r="DTV76" s="367"/>
      <c r="DTW76" s="367"/>
      <c r="DTX76" s="367"/>
      <c r="DTY76" s="367"/>
      <c r="DTZ76" s="367"/>
      <c r="DUA76" s="367"/>
      <c r="DUB76" s="367"/>
      <c r="DUC76" s="367"/>
      <c r="DUD76" s="367"/>
      <c r="DUE76" s="367"/>
      <c r="DUF76" s="367"/>
      <c r="DUG76" s="367"/>
      <c r="DUH76" s="367"/>
      <c r="DUI76" s="367"/>
      <c r="DUJ76" s="367"/>
      <c r="DUK76" s="367"/>
      <c r="DUL76" s="367"/>
      <c r="DUM76" s="367"/>
      <c r="DUN76" s="367"/>
      <c r="DUO76" s="367"/>
      <c r="DUP76" s="367"/>
      <c r="DUQ76" s="367"/>
      <c r="DUR76" s="367"/>
      <c r="DUS76" s="367"/>
      <c r="DUT76" s="367"/>
      <c r="DUU76" s="367"/>
      <c r="DUV76" s="367"/>
      <c r="DUW76" s="367"/>
      <c r="DUX76" s="367"/>
      <c r="DUY76" s="367"/>
      <c r="DUZ76" s="367"/>
      <c r="DVA76" s="367"/>
      <c r="DVB76" s="367"/>
      <c r="DVC76" s="367"/>
      <c r="DVD76" s="367"/>
      <c r="DVE76" s="367"/>
      <c r="DVF76" s="367"/>
      <c r="DVG76" s="367"/>
      <c r="DVH76" s="367"/>
      <c r="DVI76" s="367"/>
      <c r="DVJ76" s="367"/>
      <c r="DVK76" s="367"/>
      <c r="DVL76" s="367"/>
      <c r="DVM76" s="367"/>
      <c r="DVN76" s="367"/>
      <c r="DVO76" s="367"/>
      <c r="DVP76" s="367"/>
      <c r="DVQ76" s="367"/>
      <c r="DVR76" s="367"/>
      <c r="DVS76" s="367"/>
      <c r="DVT76" s="367"/>
      <c r="DVU76" s="367"/>
      <c r="DVV76" s="367"/>
      <c r="DVW76" s="367"/>
      <c r="DVX76" s="367"/>
      <c r="DVY76" s="367"/>
      <c r="DVZ76" s="367"/>
      <c r="DWA76" s="367"/>
      <c r="DWB76" s="367"/>
      <c r="DWC76" s="367"/>
      <c r="DWD76" s="367"/>
      <c r="DWE76" s="367"/>
      <c r="DWF76" s="367"/>
      <c r="DWG76" s="367"/>
      <c r="DWH76" s="367"/>
      <c r="DWI76" s="367"/>
      <c r="DWJ76" s="367"/>
      <c r="DWK76" s="367"/>
      <c r="DWL76" s="367"/>
      <c r="DWM76" s="367"/>
      <c r="DWN76" s="367"/>
      <c r="DWO76" s="367"/>
      <c r="DWP76" s="367"/>
      <c r="DWQ76" s="367"/>
      <c r="DWR76" s="367"/>
      <c r="DWS76" s="367"/>
      <c r="DWT76" s="367"/>
      <c r="DWU76" s="367"/>
      <c r="DWV76" s="367"/>
      <c r="DWW76" s="367"/>
      <c r="DWX76" s="367"/>
      <c r="DWY76" s="367"/>
      <c r="DWZ76" s="367"/>
      <c r="DXA76" s="367"/>
      <c r="DXB76" s="367"/>
      <c r="DXC76" s="367"/>
      <c r="DXD76" s="367"/>
      <c r="DXE76" s="367"/>
      <c r="DXF76" s="367"/>
      <c r="DXG76" s="367"/>
      <c r="DXH76" s="367"/>
      <c r="DXI76" s="367"/>
      <c r="DXJ76" s="367"/>
      <c r="DXK76" s="367"/>
      <c r="DXL76" s="367"/>
      <c r="DXM76" s="367"/>
      <c r="DXN76" s="367"/>
      <c r="DXO76" s="367"/>
      <c r="DXP76" s="367"/>
      <c r="DXQ76" s="367"/>
      <c r="DXR76" s="367"/>
      <c r="DXS76" s="367"/>
      <c r="DXT76" s="367"/>
      <c r="DXU76" s="367"/>
      <c r="DXV76" s="367"/>
      <c r="DXW76" s="367"/>
      <c r="DXX76" s="367"/>
      <c r="DXY76" s="367"/>
      <c r="DXZ76" s="367"/>
      <c r="DYA76" s="367"/>
      <c r="DYB76" s="367"/>
      <c r="DYC76" s="367"/>
      <c r="DYD76" s="367"/>
      <c r="DYE76" s="367"/>
      <c r="DYF76" s="367"/>
      <c r="DYG76" s="367"/>
      <c r="DYH76" s="367"/>
      <c r="DYI76" s="367"/>
      <c r="DYJ76" s="367"/>
      <c r="DYK76" s="367"/>
      <c r="DYL76" s="367"/>
      <c r="DYM76" s="367"/>
      <c r="DYN76" s="367"/>
      <c r="DYO76" s="367"/>
      <c r="DYP76" s="367"/>
      <c r="DYQ76" s="367"/>
      <c r="DYR76" s="367"/>
      <c r="DYS76" s="367"/>
      <c r="DYT76" s="367"/>
      <c r="DYU76" s="367"/>
      <c r="DYV76" s="367"/>
      <c r="DYW76" s="367"/>
      <c r="DYX76" s="367"/>
      <c r="DYY76" s="367"/>
      <c r="DYZ76" s="367"/>
      <c r="DZA76" s="367"/>
      <c r="DZB76" s="367"/>
      <c r="DZC76" s="367"/>
      <c r="DZD76" s="367"/>
      <c r="DZE76" s="367"/>
      <c r="DZF76" s="367"/>
      <c r="DZG76" s="367"/>
      <c r="DZH76" s="367"/>
      <c r="DZI76" s="367"/>
      <c r="DZJ76" s="367"/>
      <c r="DZK76" s="367"/>
      <c r="DZL76" s="367"/>
      <c r="DZM76" s="367"/>
      <c r="DZN76" s="367"/>
      <c r="DZO76" s="367"/>
      <c r="DZP76" s="367"/>
      <c r="DZQ76" s="367"/>
      <c r="DZR76" s="367"/>
      <c r="DZS76" s="367"/>
      <c r="DZT76" s="367"/>
      <c r="DZU76" s="367"/>
      <c r="DZV76" s="367"/>
      <c r="DZW76" s="367"/>
      <c r="DZX76" s="367"/>
      <c r="DZY76" s="367"/>
      <c r="DZZ76" s="367"/>
      <c r="EAA76" s="367"/>
      <c r="EAB76" s="367"/>
      <c r="EAC76" s="367"/>
      <c r="EAD76" s="367"/>
      <c r="EAE76" s="367"/>
      <c r="EAF76" s="367"/>
      <c r="EAG76" s="367"/>
      <c r="EAH76" s="367"/>
      <c r="EAI76" s="367"/>
      <c r="EAJ76" s="367"/>
      <c r="EAK76" s="367"/>
      <c r="EAL76" s="367"/>
      <c r="EAM76" s="367"/>
      <c r="EAN76" s="367"/>
      <c r="EAO76" s="367"/>
      <c r="EAP76" s="367"/>
      <c r="EAQ76" s="367"/>
      <c r="EAR76" s="367"/>
      <c r="EAS76" s="367"/>
      <c r="EAT76" s="367"/>
      <c r="EAU76" s="367"/>
      <c r="EAV76" s="367"/>
      <c r="EAW76" s="367"/>
      <c r="EAX76" s="367"/>
      <c r="EAY76" s="367"/>
      <c r="EAZ76" s="367"/>
      <c r="EBA76" s="367"/>
      <c r="EBB76" s="367"/>
      <c r="EBC76" s="367"/>
      <c r="EBD76" s="367"/>
      <c r="EBE76" s="367"/>
      <c r="EBF76" s="367"/>
      <c r="EBG76" s="367"/>
      <c r="EBH76" s="367"/>
      <c r="EBI76" s="367"/>
      <c r="EBJ76" s="367"/>
      <c r="EBK76" s="367"/>
      <c r="EBL76" s="367"/>
      <c r="EBM76" s="367"/>
      <c r="EBN76" s="367"/>
      <c r="EBO76" s="367"/>
      <c r="EBP76" s="367"/>
      <c r="EBQ76" s="367"/>
      <c r="EBR76" s="367"/>
      <c r="EBS76" s="367"/>
      <c r="EBT76" s="367"/>
      <c r="EBU76" s="367"/>
      <c r="EBV76" s="367"/>
      <c r="EBW76" s="367"/>
      <c r="EBX76" s="367"/>
      <c r="EBY76" s="367"/>
      <c r="EBZ76" s="367"/>
      <c r="ECA76" s="367"/>
      <c r="ECB76" s="367"/>
      <c r="ECC76" s="367"/>
      <c r="ECD76" s="367"/>
      <c r="ECE76" s="367"/>
      <c r="ECF76" s="367"/>
      <c r="ECG76" s="367"/>
      <c r="ECH76" s="367"/>
      <c r="ECI76" s="367"/>
      <c r="ECJ76" s="367"/>
      <c r="ECK76" s="367"/>
      <c r="ECL76" s="367"/>
      <c r="ECM76" s="367"/>
      <c r="ECN76" s="367"/>
      <c r="ECO76" s="367"/>
      <c r="ECP76" s="367"/>
      <c r="ECQ76" s="367"/>
      <c r="ECR76" s="367"/>
      <c r="ECS76" s="367"/>
      <c r="ECT76" s="367"/>
      <c r="ECU76" s="367"/>
      <c r="ECV76" s="367"/>
      <c r="ECW76" s="367"/>
      <c r="ECX76" s="367"/>
      <c r="ECY76" s="367"/>
      <c r="ECZ76" s="367"/>
      <c r="EDA76" s="367"/>
      <c r="EDB76" s="367"/>
      <c r="EDC76" s="367"/>
      <c r="EDD76" s="367"/>
      <c r="EDE76" s="367"/>
      <c r="EDF76" s="367"/>
      <c r="EDG76" s="367"/>
      <c r="EDH76" s="367"/>
      <c r="EDI76" s="367"/>
      <c r="EDJ76" s="367"/>
      <c r="EDK76" s="367"/>
      <c r="EDL76" s="367"/>
      <c r="EDM76" s="367"/>
      <c r="EDN76" s="367"/>
      <c r="EDO76" s="367"/>
      <c r="EDP76" s="367"/>
      <c r="EDQ76" s="367"/>
      <c r="EDR76" s="367"/>
      <c r="EDS76" s="367"/>
      <c r="EDT76" s="367"/>
      <c r="EDU76" s="367"/>
      <c r="EDV76" s="367"/>
      <c r="EDW76" s="367"/>
      <c r="EDX76" s="367"/>
      <c r="EDY76" s="367"/>
      <c r="EDZ76" s="367"/>
      <c r="EEA76" s="367"/>
      <c r="EEB76" s="367"/>
      <c r="EEC76" s="367"/>
      <c r="EED76" s="367"/>
      <c r="EEE76" s="367"/>
      <c r="EEF76" s="367"/>
      <c r="EEG76" s="367"/>
      <c r="EEH76" s="367"/>
      <c r="EEI76" s="367"/>
      <c r="EEJ76" s="367"/>
      <c r="EEK76" s="367"/>
      <c r="EEL76" s="367"/>
      <c r="EEM76" s="367"/>
      <c r="EEN76" s="367"/>
      <c r="EEO76" s="367"/>
      <c r="EEP76" s="367"/>
      <c r="EEQ76" s="367"/>
      <c r="EER76" s="367"/>
      <c r="EES76" s="367"/>
      <c r="EET76" s="367"/>
      <c r="EEU76" s="367"/>
      <c r="EEV76" s="367"/>
      <c r="EEW76" s="367"/>
      <c r="EEX76" s="367"/>
      <c r="EEY76" s="367"/>
      <c r="EEZ76" s="367"/>
      <c r="EFA76" s="367"/>
      <c r="EFB76" s="367"/>
      <c r="EFC76" s="367"/>
      <c r="EFD76" s="367"/>
      <c r="EFE76" s="367"/>
      <c r="EFF76" s="367"/>
      <c r="EFG76" s="367"/>
      <c r="EFH76" s="367"/>
      <c r="EFI76" s="367"/>
      <c r="EFJ76" s="367"/>
      <c r="EFK76" s="367"/>
      <c r="EFL76" s="367"/>
      <c r="EFM76" s="367"/>
      <c r="EFN76" s="367"/>
      <c r="EFO76" s="367"/>
      <c r="EFP76" s="367"/>
      <c r="EFQ76" s="367"/>
      <c r="EFR76" s="367"/>
      <c r="EFS76" s="367"/>
      <c r="EFT76" s="367"/>
      <c r="EFU76" s="367"/>
      <c r="EFV76" s="367"/>
      <c r="EFW76" s="367"/>
      <c r="EFX76" s="367"/>
      <c r="EFY76" s="367"/>
      <c r="EFZ76" s="367"/>
      <c r="EGA76" s="367"/>
      <c r="EGB76" s="367"/>
      <c r="EGC76" s="367"/>
      <c r="EGD76" s="367"/>
      <c r="EGE76" s="367"/>
      <c r="EGF76" s="367"/>
      <c r="EGG76" s="367"/>
      <c r="EGH76" s="367"/>
      <c r="EGI76" s="367"/>
      <c r="EGJ76" s="367"/>
      <c r="EGK76" s="367"/>
      <c r="EGL76" s="367"/>
      <c r="EGM76" s="367"/>
      <c r="EGN76" s="367"/>
      <c r="EGO76" s="367"/>
      <c r="EGP76" s="367"/>
      <c r="EGQ76" s="367"/>
      <c r="EGR76" s="367"/>
      <c r="EGS76" s="367"/>
      <c r="EGT76" s="367"/>
      <c r="EGU76" s="367"/>
      <c r="EGV76" s="367"/>
      <c r="EGW76" s="367"/>
      <c r="EGX76" s="367"/>
      <c r="EGY76" s="367"/>
      <c r="EGZ76" s="367"/>
      <c r="EHA76" s="367"/>
      <c r="EHB76" s="367"/>
      <c r="EHC76" s="367"/>
      <c r="EHD76" s="367"/>
      <c r="EHE76" s="367"/>
      <c r="EHF76" s="367"/>
      <c r="EHG76" s="367"/>
      <c r="EHH76" s="367"/>
      <c r="EHI76" s="367"/>
      <c r="EHJ76" s="367"/>
      <c r="EHK76" s="367"/>
      <c r="EHL76" s="367"/>
      <c r="EHM76" s="367"/>
      <c r="EHN76" s="367"/>
      <c r="EHO76" s="367"/>
      <c r="EHP76" s="367"/>
      <c r="EHQ76" s="367"/>
      <c r="EHR76" s="367"/>
      <c r="EHS76" s="367"/>
      <c r="EHT76" s="367"/>
      <c r="EHU76" s="367"/>
      <c r="EHV76" s="367"/>
      <c r="EHW76" s="367"/>
      <c r="EHX76" s="367"/>
      <c r="EHY76" s="367"/>
      <c r="EHZ76" s="367"/>
      <c r="EIA76" s="367"/>
      <c r="EIB76" s="367"/>
      <c r="EIC76" s="367"/>
      <c r="EID76" s="367"/>
      <c r="EIE76" s="367"/>
      <c r="EIF76" s="367"/>
      <c r="EIG76" s="367"/>
      <c r="EIH76" s="367"/>
      <c r="EII76" s="367"/>
      <c r="EIJ76" s="367"/>
      <c r="EIK76" s="367"/>
      <c r="EIL76" s="367"/>
      <c r="EIM76" s="367"/>
      <c r="EIN76" s="367"/>
      <c r="EIO76" s="367"/>
      <c r="EIP76" s="367"/>
      <c r="EIQ76" s="367"/>
      <c r="EIR76" s="367"/>
      <c r="EIS76" s="367"/>
      <c r="EIT76" s="367"/>
      <c r="EIU76" s="367"/>
      <c r="EIV76" s="367"/>
      <c r="EIW76" s="367"/>
      <c r="EIX76" s="367"/>
      <c r="EIY76" s="367"/>
      <c r="EIZ76" s="367"/>
      <c r="EJA76" s="367"/>
      <c r="EJB76" s="367"/>
      <c r="EJC76" s="367"/>
      <c r="EJD76" s="367"/>
      <c r="EJE76" s="367"/>
      <c r="EJF76" s="367"/>
      <c r="EJG76" s="367"/>
      <c r="EJH76" s="367"/>
      <c r="EJI76" s="367"/>
      <c r="EJJ76" s="367"/>
      <c r="EJK76" s="367"/>
      <c r="EJL76" s="367"/>
      <c r="EJM76" s="367"/>
      <c r="EJN76" s="367"/>
      <c r="EJO76" s="367"/>
      <c r="EJP76" s="367"/>
      <c r="EJQ76" s="367"/>
      <c r="EJR76" s="367"/>
      <c r="EJS76" s="367"/>
      <c r="EJT76" s="367"/>
      <c r="EJU76" s="367"/>
      <c r="EJV76" s="367"/>
      <c r="EJW76" s="367"/>
      <c r="EJX76" s="367"/>
      <c r="EJY76" s="367"/>
      <c r="EJZ76" s="367"/>
      <c r="EKA76" s="367"/>
      <c r="EKB76" s="367"/>
      <c r="EKC76" s="367"/>
      <c r="EKD76" s="367"/>
      <c r="EKE76" s="367"/>
      <c r="EKF76" s="367"/>
      <c r="EKG76" s="367"/>
      <c r="EKH76" s="367"/>
      <c r="EKI76" s="367"/>
      <c r="EKJ76" s="367"/>
      <c r="EKK76" s="367"/>
      <c r="EKL76" s="367"/>
      <c r="EKM76" s="367"/>
      <c r="EKN76" s="367"/>
      <c r="EKO76" s="367"/>
      <c r="EKP76" s="367"/>
      <c r="EKQ76" s="367"/>
      <c r="EKR76" s="367"/>
      <c r="EKS76" s="367"/>
      <c r="EKT76" s="367"/>
      <c r="EKU76" s="367"/>
      <c r="EKV76" s="367"/>
      <c r="EKW76" s="367"/>
      <c r="EKX76" s="367"/>
      <c r="EKY76" s="367"/>
      <c r="EKZ76" s="367"/>
      <c r="ELA76" s="367"/>
      <c r="ELB76" s="367"/>
      <c r="ELC76" s="367"/>
      <c r="ELD76" s="367"/>
      <c r="ELE76" s="367"/>
      <c r="ELF76" s="367"/>
      <c r="ELG76" s="367"/>
      <c r="ELH76" s="367"/>
      <c r="ELI76" s="367"/>
      <c r="ELJ76" s="367"/>
      <c r="ELK76" s="367"/>
      <c r="ELL76" s="367"/>
      <c r="ELM76" s="367"/>
      <c r="ELN76" s="367"/>
      <c r="ELO76" s="367"/>
      <c r="ELP76" s="367"/>
      <c r="ELQ76" s="367"/>
      <c r="ELR76" s="367"/>
      <c r="ELS76" s="367"/>
      <c r="ELT76" s="367"/>
      <c r="ELU76" s="367"/>
      <c r="ELV76" s="367"/>
      <c r="ELW76" s="367"/>
      <c r="ELX76" s="367"/>
      <c r="ELY76" s="367"/>
      <c r="ELZ76" s="367"/>
      <c r="EMA76" s="367"/>
      <c r="EMB76" s="367"/>
      <c r="EMC76" s="367"/>
      <c r="EMD76" s="367"/>
      <c r="EME76" s="367"/>
      <c r="EMF76" s="367"/>
      <c r="EMG76" s="367"/>
      <c r="EMH76" s="367"/>
      <c r="EMI76" s="367"/>
      <c r="EMJ76" s="367"/>
      <c r="EMK76" s="367"/>
      <c r="EML76" s="367"/>
      <c r="EMM76" s="367"/>
      <c r="EMN76" s="367"/>
      <c r="EMO76" s="367"/>
      <c r="EMP76" s="367"/>
      <c r="EMQ76" s="367"/>
      <c r="EMR76" s="367"/>
      <c r="EMS76" s="367"/>
      <c r="EMT76" s="367"/>
      <c r="EMU76" s="367"/>
      <c r="EMV76" s="367"/>
      <c r="EMW76" s="367"/>
      <c r="EMX76" s="367"/>
      <c r="EMY76" s="367"/>
      <c r="EMZ76" s="367"/>
      <c r="ENA76" s="367"/>
      <c r="ENB76" s="367"/>
      <c r="ENC76" s="367"/>
      <c r="END76" s="367"/>
      <c r="ENE76" s="367"/>
      <c r="ENF76" s="367"/>
      <c r="ENG76" s="367"/>
      <c r="ENH76" s="367"/>
      <c r="ENI76" s="367"/>
      <c r="ENJ76" s="367"/>
      <c r="ENK76" s="367"/>
      <c r="ENL76" s="367"/>
      <c r="ENM76" s="367"/>
      <c r="ENN76" s="367"/>
      <c r="ENO76" s="367"/>
      <c r="ENP76" s="367"/>
      <c r="ENQ76" s="367"/>
      <c r="ENR76" s="367"/>
      <c r="ENS76" s="367"/>
      <c r="ENT76" s="367"/>
      <c r="ENU76" s="367"/>
      <c r="ENV76" s="367"/>
      <c r="ENW76" s="367"/>
      <c r="ENX76" s="367"/>
      <c r="ENY76" s="367"/>
      <c r="ENZ76" s="367"/>
      <c r="EOA76" s="367"/>
      <c r="EOB76" s="367"/>
      <c r="EOC76" s="367"/>
      <c r="EOD76" s="367"/>
      <c r="EOE76" s="367"/>
      <c r="EOF76" s="367"/>
      <c r="EOG76" s="367"/>
      <c r="EOH76" s="367"/>
      <c r="EOI76" s="367"/>
      <c r="EOJ76" s="367"/>
      <c r="EOK76" s="367"/>
      <c r="EOL76" s="367"/>
      <c r="EOM76" s="367"/>
      <c r="EON76" s="367"/>
      <c r="EOO76" s="367"/>
      <c r="EOP76" s="367"/>
      <c r="EOQ76" s="367"/>
      <c r="EOR76" s="367"/>
      <c r="EOS76" s="367"/>
      <c r="EOT76" s="367"/>
      <c r="EOU76" s="367"/>
      <c r="EOV76" s="367"/>
      <c r="EOW76" s="367"/>
      <c r="EOX76" s="367"/>
      <c r="EOY76" s="367"/>
      <c r="EOZ76" s="367"/>
      <c r="EPA76" s="367"/>
      <c r="EPB76" s="367"/>
      <c r="EPC76" s="367"/>
      <c r="EPD76" s="367"/>
      <c r="EPE76" s="367"/>
      <c r="EPF76" s="367"/>
      <c r="EPG76" s="367"/>
      <c r="EPH76" s="367"/>
      <c r="EPI76" s="367"/>
      <c r="EPJ76" s="367"/>
      <c r="EPK76" s="367"/>
      <c r="EPL76" s="367"/>
      <c r="EPM76" s="367"/>
      <c r="EPN76" s="367"/>
      <c r="EPO76" s="367"/>
      <c r="EPP76" s="367"/>
      <c r="EPQ76" s="367"/>
      <c r="EPR76" s="367"/>
      <c r="EPS76" s="367"/>
      <c r="EPT76" s="367"/>
      <c r="EPU76" s="367"/>
      <c r="EPV76" s="367"/>
      <c r="EPW76" s="367"/>
      <c r="EPX76" s="367"/>
      <c r="EPY76" s="367"/>
      <c r="EPZ76" s="367"/>
      <c r="EQA76" s="367"/>
      <c r="EQB76" s="367"/>
      <c r="EQC76" s="367"/>
      <c r="EQD76" s="367"/>
      <c r="EQE76" s="367"/>
      <c r="EQF76" s="367"/>
      <c r="EQG76" s="367"/>
      <c r="EQH76" s="367"/>
      <c r="EQI76" s="367"/>
      <c r="EQJ76" s="367"/>
      <c r="EQK76" s="367"/>
      <c r="EQL76" s="367"/>
      <c r="EQM76" s="367"/>
      <c r="EQN76" s="367"/>
      <c r="EQO76" s="367"/>
      <c r="EQP76" s="367"/>
      <c r="EQQ76" s="367"/>
      <c r="EQR76" s="367"/>
      <c r="EQS76" s="367"/>
      <c r="EQT76" s="367"/>
      <c r="EQU76" s="367"/>
      <c r="EQV76" s="367"/>
      <c r="EQW76" s="367"/>
      <c r="EQX76" s="367"/>
      <c r="EQY76" s="367"/>
      <c r="EQZ76" s="367"/>
      <c r="ERA76" s="367"/>
      <c r="ERB76" s="367"/>
      <c r="ERC76" s="367"/>
      <c r="ERD76" s="367"/>
      <c r="ERE76" s="367"/>
      <c r="ERF76" s="367"/>
      <c r="ERG76" s="367"/>
      <c r="ERH76" s="367"/>
      <c r="ERI76" s="367"/>
      <c r="ERJ76" s="367"/>
      <c r="ERK76" s="367"/>
      <c r="ERL76" s="367"/>
      <c r="ERM76" s="367"/>
      <c r="ERN76" s="367"/>
      <c r="ERO76" s="367"/>
      <c r="ERP76" s="367"/>
      <c r="ERQ76" s="367"/>
      <c r="ERR76" s="367"/>
      <c r="ERS76" s="367"/>
      <c r="ERT76" s="367"/>
      <c r="ERU76" s="367"/>
      <c r="ERV76" s="367"/>
      <c r="ERW76" s="367"/>
      <c r="ERX76" s="367"/>
      <c r="ERY76" s="367"/>
      <c r="ERZ76" s="367"/>
      <c r="ESA76" s="367"/>
      <c r="ESB76" s="367"/>
      <c r="ESC76" s="367"/>
      <c r="ESD76" s="367"/>
      <c r="ESE76" s="367"/>
      <c r="ESF76" s="367"/>
      <c r="ESG76" s="367"/>
      <c r="ESH76" s="367"/>
      <c r="ESI76" s="367"/>
      <c r="ESJ76" s="367"/>
      <c r="ESK76" s="367"/>
      <c r="ESL76" s="367"/>
      <c r="ESM76" s="367"/>
      <c r="ESN76" s="367"/>
      <c r="ESO76" s="367"/>
      <c r="ESP76" s="367"/>
      <c r="ESQ76" s="367"/>
      <c r="ESR76" s="367"/>
      <c r="ESS76" s="367"/>
      <c r="EST76" s="367"/>
      <c r="ESU76" s="367"/>
      <c r="ESV76" s="367"/>
      <c r="ESW76" s="367"/>
      <c r="ESX76" s="367"/>
      <c r="ESY76" s="367"/>
      <c r="ESZ76" s="367"/>
      <c r="ETA76" s="367"/>
      <c r="ETB76" s="367"/>
      <c r="ETC76" s="367"/>
      <c r="ETD76" s="367"/>
      <c r="ETE76" s="367"/>
      <c r="ETF76" s="367"/>
      <c r="ETG76" s="367"/>
      <c r="ETH76" s="367"/>
      <c r="ETI76" s="367"/>
      <c r="ETJ76" s="367"/>
      <c r="ETK76" s="367"/>
      <c r="ETL76" s="367"/>
      <c r="ETM76" s="367"/>
      <c r="ETN76" s="367"/>
      <c r="ETO76" s="367"/>
      <c r="ETP76" s="367"/>
      <c r="ETQ76" s="367"/>
      <c r="ETR76" s="367"/>
      <c r="ETS76" s="367"/>
      <c r="ETT76" s="367"/>
      <c r="ETU76" s="367"/>
      <c r="ETV76" s="367"/>
      <c r="ETW76" s="367"/>
      <c r="ETX76" s="367"/>
      <c r="ETY76" s="367"/>
      <c r="ETZ76" s="367"/>
      <c r="EUA76" s="367"/>
      <c r="EUB76" s="367"/>
      <c r="EUC76" s="367"/>
      <c r="EUD76" s="367"/>
      <c r="EUE76" s="367"/>
      <c r="EUF76" s="367"/>
      <c r="EUG76" s="367"/>
      <c r="EUH76" s="367"/>
      <c r="EUI76" s="367"/>
      <c r="EUJ76" s="367"/>
      <c r="EUK76" s="367"/>
      <c r="EUL76" s="367"/>
      <c r="EUM76" s="367"/>
      <c r="EUN76" s="367"/>
      <c r="EUO76" s="367"/>
      <c r="EUP76" s="367"/>
      <c r="EUQ76" s="367"/>
      <c r="EUR76" s="367"/>
      <c r="EUS76" s="367"/>
      <c r="EUT76" s="367"/>
      <c r="EUU76" s="367"/>
      <c r="EUV76" s="367"/>
      <c r="EUW76" s="367"/>
      <c r="EUX76" s="367"/>
      <c r="EUY76" s="367"/>
      <c r="EUZ76" s="367"/>
      <c r="EVA76" s="367"/>
      <c r="EVB76" s="367"/>
      <c r="EVC76" s="367"/>
      <c r="EVD76" s="367"/>
      <c r="EVE76" s="367"/>
      <c r="EVF76" s="367"/>
      <c r="EVG76" s="367"/>
      <c r="EVH76" s="367"/>
      <c r="EVI76" s="367"/>
      <c r="EVJ76" s="367"/>
      <c r="EVK76" s="367"/>
      <c r="EVL76" s="367"/>
      <c r="EVM76" s="367"/>
      <c r="EVN76" s="367"/>
      <c r="EVO76" s="367"/>
      <c r="EVP76" s="367"/>
      <c r="EVQ76" s="367"/>
      <c r="EVR76" s="367"/>
      <c r="EVS76" s="367"/>
      <c r="EVT76" s="367"/>
      <c r="EVU76" s="367"/>
      <c r="EVV76" s="367"/>
      <c r="EVW76" s="367"/>
      <c r="EVX76" s="367"/>
      <c r="EVY76" s="367"/>
      <c r="EVZ76" s="367"/>
      <c r="EWA76" s="367"/>
      <c r="EWB76" s="367"/>
      <c r="EWC76" s="367"/>
      <c r="EWD76" s="367"/>
      <c r="EWE76" s="367"/>
      <c r="EWF76" s="367"/>
      <c r="EWG76" s="367"/>
      <c r="EWH76" s="367"/>
      <c r="EWI76" s="367"/>
      <c r="EWJ76" s="367"/>
      <c r="EWK76" s="367"/>
      <c r="EWL76" s="367"/>
      <c r="EWM76" s="367"/>
      <c r="EWN76" s="367"/>
      <c r="EWO76" s="367"/>
      <c r="EWP76" s="367"/>
      <c r="EWQ76" s="367"/>
      <c r="EWR76" s="367"/>
      <c r="EWS76" s="367"/>
      <c r="EWT76" s="367"/>
      <c r="EWU76" s="367"/>
      <c r="EWV76" s="367"/>
      <c r="EWW76" s="367"/>
      <c r="EWX76" s="367"/>
      <c r="EWY76" s="367"/>
      <c r="EWZ76" s="367"/>
      <c r="EXA76" s="367"/>
      <c r="EXB76" s="367"/>
      <c r="EXC76" s="367"/>
      <c r="EXD76" s="367"/>
      <c r="EXE76" s="367"/>
      <c r="EXF76" s="367"/>
      <c r="EXG76" s="367"/>
      <c r="EXH76" s="367"/>
      <c r="EXI76" s="367"/>
      <c r="EXJ76" s="367"/>
      <c r="EXK76" s="367"/>
      <c r="EXL76" s="367"/>
      <c r="EXM76" s="367"/>
      <c r="EXN76" s="367"/>
      <c r="EXO76" s="367"/>
      <c r="EXP76" s="367"/>
      <c r="EXQ76" s="367"/>
      <c r="EXR76" s="367"/>
      <c r="EXS76" s="367"/>
      <c r="EXT76" s="367"/>
      <c r="EXU76" s="367"/>
      <c r="EXV76" s="367"/>
      <c r="EXW76" s="367"/>
      <c r="EXX76" s="367"/>
      <c r="EXY76" s="367"/>
      <c r="EXZ76" s="367"/>
      <c r="EYA76" s="367"/>
      <c r="EYB76" s="367"/>
      <c r="EYC76" s="367"/>
      <c r="EYD76" s="367"/>
      <c r="EYE76" s="367"/>
      <c r="EYF76" s="367"/>
      <c r="EYG76" s="367"/>
      <c r="EYH76" s="367"/>
      <c r="EYI76" s="367"/>
      <c r="EYJ76" s="367"/>
      <c r="EYK76" s="367"/>
      <c r="EYL76" s="367"/>
      <c r="EYM76" s="367"/>
      <c r="EYN76" s="367"/>
      <c r="EYO76" s="367"/>
      <c r="EYP76" s="367"/>
      <c r="EYQ76" s="367"/>
      <c r="EYR76" s="367"/>
      <c r="EYS76" s="367"/>
      <c r="EYT76" s="367"/>
      <c r="EYU76" s="367"/>
      <c r="EYV76" s="367"/>
      <c r="EYW76" s="367"/>
      <c r="EYX76" s="367"/>
      <c r="EYY76" s="367"/>
      <c r="EYZ76" s="367"/>
      <c r="EZA76" s="367"/>
      <c r="EZB76" s="367"/>
      <c r="EZC76" s="367"/>
      <c r="EZD76" s="367"/>
      <c r="EZE76" s="367"/>
      <c r="EZF76" s="367"/>
      <c r="EZG76" s="367"/>
      <c r="EZH76" s="367"/>
      <c r="EZI76" s="367"/>
      <c r="EZJ76" s="367"/>
      <c r="EZK76" s="367"/>
      <c r="EZL76" s="367"/>
      <c r="EZM76" s="367"/>
      <c r="EZN76" s="367"/>
      <c r="EZO76" s="367"/>
      <c r="EZP76" s="367"/>
      <c r="EZQ76" s="367"/>
      <c r="EZR76" s="367"/>
      <c r="EZS76" s="367"/>
      <c r="EZT76" s="367"/>
      <c r="EZU76" s="367"/>
      <c r="EZV76" s="367"/>
      <c r="EZW76" s="367"/>
      <c r="EZX76" s="367"/>
      <c r="EZY76" s="367"/>
      <c r="EZZ76" s="367"/>
      <c r="FAA76" s="367"/>
      <c r="FAB76" s="367"/>
      <c r="FAC76" s="367"/>
      <c r="FAD76" s="367"/>
      <c r="FAE76" s="367"/>
      <c r="FAF76" s="367"/>
      <c r="FAG76" s="367"/>
      <c r="FAH76" s="367"/>
      <c r="FAI76" s="367"/>
      <c r="FAJ76" s="367"/>
      <c r="FAK76" s="367"/>
      <c r="FAL76" s="367"/>
      <c r="FAM76" s="367"/>
      <c r="FAN76" s="367"/>
      <c r="FAO76" s="367"/>
      <c r="FAP76" s="367"/>
      <c r="FAQ76" s="367"/>
      <c r="FAR76" s="367"/>
      <c r="FAS76" s="367"/>
      <c r="FAT76" s="367"/>
      <c r="FAU76" s="367"/>
      <c r="FAV76" s="367"/>
      <c r="FAW76" s="367"/>
      <c r="FAX76" s="367"/>
      <c r="FAY76" s="367"/>
      <c r="FAZ76" s="367"/>
      <c r="FBA76" s="367"/>
      <c r="FBB76" s="367"/>
      <c r="FBC76" s="367"/>
      <c r="FBD76" s="367"/>
      <c r="FBE76" s="367"/>
      <c r="FBF76" s="367"/>
      <c r="FBG76" s="367"/>
      <c r="FBH76" s="367"/>
      <c r="FBI76" s="367"/>
      <c r="FBJ76" s="367"/>
      <c r="FBK76" s="367"/>
      <c r="FBL76" s="367"/>
      <c r="FBM76" s="367"/>
      <c r="FBN76" s="367"/>
      <c r="FBO76" s="367"/>
      <c r="FBP76" s="367"/>
      <c r="FBQ76" s="367"/>
      <c r="FBR76" s="367"/>
      <c r="FBS76" s="367"/>
      <c r="FBT76" s="367"/>
      <c r="FBU76" s="367"/>
      <c r="FBV76" s="367"/>
      <c r="FBW76" s="367"/>
      <c r="FBX76" s="367"/>
      <c r="FBY76" s="367"/>
      <c r="FBZ76" s="367"/>
      <c r="FCA76" s="367"/>
      <c r="FCB76" s="367"/>
      <c r="FCC76" s="367"/>
      <c r="FCD76" s="367"/>
      <c r="FCE76" s="367"/>
      <c r="FCF76" s="367"/>
      <c r="FCG76" s="367"/>
      <c r="FCH76" s="367"/>
      <c r="FCI76" s="367"/>
      <c r="FCJ76" s="367"/>
      <c r="FCK76" s="367"/>
      <c r="FCL76" s="367"/>
      <c r="FCM76" s="367"/>
      <c r="FCN76" s="367"/>
      <c r="FCO76" s="367"/>
      <c r="FCP76" s="367"/>
      <c r="FCQ76" s="367"/>
      <c r="FCR76" s="367"/>
      <c r="FCS76" s="367"/>
      <c r="FCT76" s="367"/>
      <c r="FCU76" s="367"/>
      <c r="FCV76" s="367"/>
      <c r="FCW76" s="367"/>
      <c r="FCX76" s="367"/>
      <c r="FCY76" s="367"/>
      <c r="FCZ76" s="367"/>
      <c r="FDA76" s="367"/>
      <c r="FDB76" s="367"/>
      <c r="FDC76" s="367"/>
      <c r="FDD76" s="367"/>
      <c r="FDE76" s="367"/>
      <c r="FDF76" s="367"/>
      <c r="FDG76" s="367"/>
      <c r="FDH76" s="367"/>
      <c r="FDI76" s="367"/>
      <c r="FDJ76" s="367"/>
      <c r="FDK76" s="367"/>
      <c r="FDL76" s="367"/>
      <c r="FDM76" s="367"/>
      <c r="FDN76" s="367"/>
      <c r="FDO76" s="367"/>
      <c r="FDP76" s="367"/>
      <c r="FDQ76" s="367"/>
      <c r="FDR76" s="367"/>
      <c r="FDS76" s="367"/>
      <c r="FDT76" s="367"/>
      <c r="FDU76" s="367"/>
      <c r="FDV76" s="367"/>
      <c r="FDW76" s="367"/>
      <c r="FDX76" s="367"/>
      <c r="FDY76" s="367"/>
      <c r="FDZ76" s="367"/>
      <c r="FEA76" s="367"/>
      <c r="FEB76" s="367"/>
      <c r="FEC76" s="367"/>
      <c r="FED76" s="367"/>
      <c r="FEE76" s="367"/>
      <c r="FEF76" s="367"/>
      <c r="FEG76" s="367"/>
      <c r="FEH76" s="367"/>
      <c r="FEI76" s="367"/>
      <c r="FEJ76" s="367"/>
      <c r="FEK76" s="367"/>
      <c r="FEL76" s="367"/>
      <c r="FEM76" s="367"/>
      <c r="FEN76" s="367"/>
      <c r="FEO76" s="367"/>
      <c r="FEP76" s="367"/>
      <c r="FEQ76" s="367"/>
      <c r="FER76" s="367"/>
      <c r="FES76" s="367"/>
      <c r="FET76" s="367"/>
      <c r="FEU76" s="367"/>
      <c r="FEV76" s="367"/>
      <c r="FEW76" s="367"/>
      <c r="FEX76" s="367"/>
      <c r="FEY76" s="367"/>
      <c r="FEZ76" s="367"/>
      <c r="FFA76" s="367"/>
      <c r="FFB76" s="367"/>
      <c r="FFC76" s="367"/>
      <c r="FFD76" s="367"/>
      <c r="FFE76" s="367"/>
      <c r="FFF76" s="367"/>
      <c r="FFG76" s="367"/>
      <c r="FFH76" s="367"/>
      <c r="FFI76" s="367"/>
      <c r="FFJ76" s="367"/>
      <c r="FFK76" s="367"/>
      <c r="FFL76" s="367"/>
      <c r="FFM76" s="367"/>
      <c r="FFN76" s="367"/>
      <c r="FFO76" s="367"/>
      <c r="FFP76" s="367"/>
      <c r="FFQ76" s="367"/>
      <c r="FFR76" s="367"/>
      <c r="FFS76" s="367"/>
      <c r="FFT76" s="367"/>
      <c r="FFU76" s="367"/>
      <c r="FFV76" s="367"/>
      <c r="FFW76" s="367"/>
      <c r="FFX76" s="367"/>
      <c r="FFY76" s="367"/>
      <c r="FFZ76" s="367"/>
      <c r="FGA76" s="367"/>
      <c r="FGB76" s="367"/>
      <c r="FGC76" s="367"/>
      <c r="FGD76" s="367"/>
      <c r="FGE76" s="367"/>
      <c r="FGF76" s="367"/>
      <c r="FGG76" s="367"/>
      <c r="FGH76" s="367"/>
      <c r="FGI76" s="367"/>
      <c r="FGJ76" s="367"/>
      <c r="FGK76" s="367"/>
      <c r="FGL76" s="367"/>
      <c r="FGM76" s="367"/>
      <c r="FGN76" s="367"/>
      <c r="FGO76" s="367"/>
      <c r="FGP76" s="367"/>
      <c r="FGQ76" s="367"/>
      <c r="FGR76" s="367"/>
      <c r="FGS76" s="367"/>
      <c r="FGT76" s="367"/>
      <c r="FGU76" s="367"/>
      <c r="FGV76" s="367"/>
      <c r="FGW76" s="367"/>
      <c r="FGX76" s="367"/>
      <c r="FGY76" s="367"/>
      <c r="FGZ76" s="367"/>
      <c r="FHA76" s="367"/>
      <c r="FHB76" s="367"/>
      <c r="FHC76" s="367"/>
      <c r="FHD76" s="367"/>
      <c r="FHE76" s="367"/>
      <c r="FHF76" s="367"/>
      <c r="FHG76" s="367"/>
      <c r="FHH76" s="367"/>
      <c r="FHI76" s="367"/>
      <c r="FHJ76" s="367"/>
      <c r="FHK76" s="367"/>
      <c r="FHL76" s="367"/>
      <c r="FHM76" s="367"/>
      <c r="FHN76" s="367"/>
      <c r="FHO76" s="367"/>
      <c r="FHP76" s="367"/>
      <c r="FHQ76" s="367"/>
      <c r="FHR76" s="367"/>
      <c r="FHS76" s="367"/>
      <c r="FHT76" s="367"/>
      <c r="FHU76" s="367"/>
      <c r="FHV76" s="367"/>
      <c r="FHW76" s="367"/>
      <c r="FHX76" s="367"/>
      <c r="FHY76" s="367"/>
      <c r="FHZ76" s="367"/>
      <c r="FIA76" s="367"/>
      <c r="FIB76" s="367"/>
      <c r="FIC76" s="367"/>
      <c r="FID76" s="367"/>
      <c r="FIE76" s="367"/>
      <c r="FIF76" s="367"/>
      <c r="FIG76" s="367"/>
      <c r="FIH76" s="367"/>
      <c r="FII76" s="367"/>
      <c r="FIJ76" s="367"/>
      <c r="FIK76" s="367"/>
      <c r="FIL76" s="367"/>
      <c r="FIM76" s="367"/>
      <c r="FIN76" s="367"/>
      <c r="FIO76" s="367"/>
      <c r="FIP76" s="367"/>
      <c r="FIQ76" s="367"/>
      <c r="FIR76" s="367"/>
      <c r="FIS76" s="367"/>
      <c r="FIT76" s="367"/>
      <c r="FIU76" s="367"/>
      <c r="FIV76" s="367"/>
      <c r="FIW76" s="367"/>
      <c r="FIX76" s="367"/>
      <c r="FIY76" s="367"/>
      <c r="FIZ76" s="367"/>
      <c r="FJA76" s="367"/>
      <c r="FJB76" s="367"/>
      <c r="FJC76" s="367"/>
      <c r="FJD76" s="367"/>
      <c r="FJE76" s="367"/>
      <c r="FJF76" s="367"/>
      <c r="FJG76" s="367"/>
      <c r="FJH76" s="367"/>
      <c r="FJI76" s="367"/>
      <c r="FJJ76" s="367"/>
      <c r="FJK76" s="367"/>
      <c r="FJL76" s="367"/>
      <c r="FJM76" s="367"/>
      <c r="FJN76" s="367"/>
      <c r="FJO76" s="367"/>
      <c r="FJP76" s="367"/>
      <c r="FJQ76" s="367"/>
      <c r="FJR76" s="367"/>
      <c r="FJS76" s="367"/>
      <c r="FJT76" s="367"/>
      <c r="FJU76" s="367"/>
      <c r="FJV76" s="367"/>
      <c r="FJW76" s="367"/>
      <c r="FJX76" s="367"/>
      <c r="FJY76" s="367"/>
      <c r="FJZ76" s="367"/>
      <c r="FKA76" s="367"/>
      <c r="FKB76" s="367"/>
      <c r="FKC76" s="367"/>
      <c r="FKD76" s="367"/>
      <c r="FKE76" s="367"/>
      <c r="FKF76" s="367"/>
      <c r="FKG76" s="367"/>
      <c r="FKH76" s="367"/>
      <c r="FKI76" s="367"/>
      <c r="FKJ76" s="367"/>
      <c r="FKK76" s="367"/>
      <c r="FKL76" s="367"/>
      <c r="FKM76" s="367"/>
      <c r="FKN76" s="367"/>
      <c r="FKO76" s="367"/>
      <c r="FKP76" s="367"/>
      <c r="FKQ76" s="367"/>
      <c r="FKR76" s="367"/>
      <c r="FKS76" s="367"/>
      <c r="FKT76" s="367"/>
      <c r="FKU76" s="367"/>
      <c r="FKV76" s="367"/>
      <c r="FKW76" s="367"/>
      <c r="FKX76" s="367"/>
      <c r="FKY76" s="367"/>
      <c r="FKZ76" s="367"/>
      <c r="FLA76" s="367"/>
      <c r="FLB76" s="367"/>
      <c r="FLC76" s="367"/>
      <c r="FLD76" s="367"/>
      <c r="FLE76" s="367"/>
      <c r="FLF76" s="367"/>
      <c r="FLG76" s="367"/>
      <c r="FLH76" s="367"/>
      <c r="FLI76" s="367"/>
      <c r="FLJ76" s="367"/>
      <c r="FLK76" s="367"/>
      <c r="FLL76" s="367"/>
      <c r="FLM76" s="367"/>
      <c r="FLN76" s="367"/>
      <c r="FLO76" s="367"/>
      <c r="FLP76" s="367"/>
      <c r="FLQ76" s="367"/>
      <c r="FLR76" s="367"/>
      <c r="FLS76" s="367"/>
      <c r="FLT76" s="367"/>
      <c r="FLU76" s="367"/>
      <c r="FLV76" s="367"/>
      <c r="FLW76" s="367"/>
      <c r="FLX76" s="367"/>
      <c r="FLY76" s="367"/>
      <c r="FLZ76" s="367"/>
      <c r="FMA76" s="367"/>
      <c r="FMB76" s="367"/>
      <c r="FMC76" s="367"/>
      <c r="FMD76" s="367"/>
      <c r="FME76" s="367"/>
      <c r="FMF76" s="367"/>
      <c r="FMG76" s="367"/>
      <c r="FMH76" s="367"/>
      <c r="FMI76" s="367"/>
      <c r="FMJ76" s="367"/>
      <c r="FMK76" s="367"/>
      <c r="FML76" s="367"/>
      <c r="FMM76" s="367"/>
      <c r="FMN76" s="367"/>
      <c r="FMO76" s="367"/>
      <c r="FMP76" s="367"/>
      <c r="FMQ76" s="367"/>
      <c r="FMR76" s="367"/>
      <c r="FMS76" s="367"/>
      <c r="FMT76" s="367"/>
      <c r="FMU76" s="367"/>
      <c r="FMV76" s="367"/>
      <c r="FMW76" s="367"/>
      <c r="FMX76" s="367"/>
      <c r="FMY76" s="367"/>
      <c r="FMZ76" s="367"/>
      <c r="FNA76" s="367"/>
      <c r="FNB76" s="367"/>
      <c r="FNC76" s="367"/>
      <c r="FND76" s="367"/>
      <c r="FNE76" s="367"/>
      <c r="FNF76" s="367"/>
      <c r="FNG76" s="367"/>
      <c r="FNH76" s="367"/>
      <c r="FNI76" s="367"/>
      <c r="FNJ76" s="367"/>
      <c r="FNK76" s="367"/>
      <c r="FNL76" s="367"/>
      <c r="FNM76" s="367"/>
      <c r="FNN76" s="367"/>
      <c r="FNO76" s="367"/>
      <c r="FNP76" s="367"/>
      <c r="FNQ76" s="367"/>
      <c r="FNR76" s="367"/>
      <c r="FNS76" s="367"/>
      <c r="FNT76" s="367"/>
      <c r="FNU76" s="367"/>
      <c r="FNV76" s="367"/>
      <c r="FNW76" s="367"/>
      <c r="FNX76" s="367"/>
      <c r="FNY76" s="367"/>
      <c r="FNZ76" s="367"/>
      <c r="FOA76" s="367"/>
      <c r="FOB76" s="367"/>
      <c r="FOC76" s="367"/>
      <c r="FOD76" s="367"/>
      <c r="FOE76" s="367"/>
      <c r="FOF76" s="367"/>
      <c r="FOG76" s="367"/>
      <c r="FOH76" s="367"/>
      <c r="FOI76" s="367"/>
      <c r="FOJ76" s="367"/>
      <c r="FOK76" s="367"/>
      <c r="FOL76" s="367"/>
      <c r="FOM76" s="367"/>
      <c r="FON76" s="367"/>
      <c r="FOO76" s="367"/>
      <c r="FOP76" s="367"/>
      <c r="FOQ76" s="367"/>
      <c r="FOR76" s="367"/>
      <c r="FOS76" s="367"/>
      <c r="FOT76" s="367"/>
      <c r="FOU76" s="367"/>
      <c r="FOV76" s="367"/>
      <c r="FOW76" s="367"/>
      <c r="FOX76" s="367"/>
      <c r="FOY76" s="367"/>
      <c r="FOZ76" s="367"/>
      <c r="FPA76" s="367"/>
      <c r="FPB76" s="367"/>
      <c r="FPC76" s="367"/>
      <c r="FPD76" s="367"/>
      <c r="FPE76" s="367"/>
      <c r="FPF76" s="367"/>
      <c r="FPG76" s="367"/>
      <c r="FPH76" s="367"/>
      <c r="FPI76" s="367"/>
      <c r="FPJ76" s="367"/>
      <c r="FPK76" s="367"/>
      <c r="FPL76" s="367"/>
      <c r="FPM76" s="367"/>
      <c r="FPN76" s="367"/>
      <c r="FPO76" s="367"/>
      <c r="FPP76" s="367"/>
      <c r="FPQ76" s="367"/>
      <c r="FPR76" s="367"/>
      <c r="FPS76" s="367"/>
      <c r="FPT76" s="367"/>
      <c r="FPU76" s="367"/>
      <c r="FPV76" s="367"/>
      <c r="FPW76" s="367"/>
      <c r="FPX76" s="367"/>
      <c r="FPY76" s="367"/>
      <c r="FPZ76" s="367"/>
      <c r="FQA76" s="367"/>
      <c r="FQB76" s="367"/>
      <c r="FQC76" s="367"/>
      <c r="FQD76" s="367"/>
      <c r="FQE76" s="367"/>
      <c r="FQF76" s="367"/>
      <c r="FQG76" s="367"/>
      <c r="FQH76" s="367"/>
      <c r="FQI76" s="367"/>
      <c r="FQJ76" s="367"/>
      <c r="FQK76" s="367"/>
      <c r="FQL76" s="367"/>
      <c r="FQM76" s="367"/>
      <c r="FQN76" s="367"/>
      <c r="FQO76" s="367"/>
      <c r="FQP76" s="367"/>
      <c r="FQQ76" s="367"/>
      <c r="FQR76" s="367"/>
      <c r="FQS76" s="367"/>
      <c r="FQT76" s="367"/>
      <c r="FQU76" s="367"/>
      <c r="FQV76" s="367"/>
      <c r="FQW76" s="367"/>
      <c r="FQX76" s="367"/>
      <c r="FQY76" s="367"/>
      <c r="FQZ76" s="367"/>
      <c r="FRA76" s="367"/>
      <c r="FRB76" s="367"/>
      <c r="FRC76" s="367"/>
      <c r="FRD76" s="367"/>
      <c r="FRE76" s="367"/>
      <c r="FRF76" s="367"/>
      <c r="FRG76" s="367"/>
      <c r="FRH76" s="367"/>
      <c r="FRI76" s="367"/>
      <c r="FRJ76" s="367"/>
      <c r="FRK76" s="367"/>
      <c r="FRL76" s="367"/>
      <c r="FRM76" s="367"/>
      <c r="FRN76" s="367"/>
      <c r="FRO76" s="367"/>
      <c r="FRP76" s="367"/>
      <c r="FRQ76" s="367"/>
      <c r="FRR76" s="367"/>
      <c r="FRS76" s="367"/>
      <c r="FRT76" s="367"/>
      <c r="FRU76" s="367"/>
      <c r="FRV76" s="367"/>
      <c r="FRW76" s="367"/>
      <c r="FRX76" s="367"/>
      <c r="FRY76" s="367"/>
      <c r="FRZ76" s="367"/>
      <c r="FSA76" s="367"/>
      <c r="FSB76" s="367"/>
      <c r="FSC76" s="367"/>
      <c r="FSD76" s="367"/>
      <c r="FSE76" s="367"/>
      <c r="FSF76" s="367"/>
      <c r="FSG76" s="367"/>
      <c r="FSH76" s="367"/>
      <c r="FSI76" s="367"/>
      <c r="FSJ76" s="367"/>
      <c r="FSK76" s="367"/>
      <c r="FSL76" s="367"/>
      <c r="FSM76" s="367"/>
      <c r="FSN76" s="367"/>
      <c r="FSO76" s="367"/>
      <c r="FSP76" s="367"/>
      <c r="FSQ76" s="367"/>
      <c r="FSR76" s="367"/>
      <c r="FSS76" s="367"/>
      <c r="FST76" s="367"/>
      <c r="FSU76" s="367"/>
      <c r="FSV76" s="367"/>
      <c r="FSW76" s="367"/>
      <c r="FSX76" s="367"/>
      <c r="FSY76" s="367"/>
      <c r="FSZ76" s="367"/>
      <c r="FTA76" s="367"/>
      <c r="FTB76" s="367"/>
      <c r="FTC76" s="367"/>
      <c r="FTD76" s="367"/>
      <c r="FTE76" s="367"/>
      <c r="FTF76" s="367"/>
      <c r="FTG76" s="367"/>
      <c r="FTH76" s="367"/>
      <c r="FTI76" s="367"/>
      <c r="FTJ76" s="367"/>
      <c r="FTK76" s="367"/>
      <c r="FTL76" s="367"/>
      <c r="FTM76" s="367"/>
      <c r="FTN76" s="367"/>
      <c r="FTO76" s="367"/>
      <c r="FTP76" s="367"/>
      <c r="FTQ76" s="367"/>
      <c r="FTR76" s="367"/>
      <c r="FTS76" s="367"/>
      <c r="FTT76" s="367"/>
      <c r="FTU76" s="367"/>
      <c r="FTV76" s="367"/>
      <c r="FTW76" s="367"/>
      <c r="FTX76" s="367"/>
      <c r="FTY76" s="367"/>
      <c r="FTZ76" s="367"/>
      <c r="FUA76" s="367"/>
      <c r="FUB76" s="367"/>
      <c r="FUC76" s="367"/>
      <c r="FUD76" s="367"/>
      <c r="FUE76" s="367"/>
      <c r="FUF76" s="367"/>
      <c r="FUG76" s="367"/>
      <c r="FUH76" s="367"/>
      <c r="FUI76" s="367"/>
      <c r="FUJ76" s="367"/>
      <c r="FUK76" s="367"/>
      <c r="FUL76" s="367"/>
      <c r="FUM76" s="367"/>
      <c r="FUN76" s="367"/>
      <c r="FUO76" s="367"/>
      <c r="FUP76" s="367"/>
      <c r="FUQ76" s="367"/>
      <c r="FUR76" s="367"/>
      <c r="FUS76" s="367"/>
      <c r="FUT76" s="367"/>
      <c r="FUU76" s="367"/>
      <c r="FUV76" s="367"/>
      <c r="FUW76" s="367"/>
      <c r="FUX76" s="367"/>
      <c r="FUY76" s="367"/>
      <c r="FUZ76" s="367"/>
      <c r="FVA76" s="367"/>
      <c r="FVB76" s="367"/>
      <c r="FVC76" s="367"/>
      <c r="FVD76" s="367"/>
      <c r="FVE76" s="367"/>
      <c r="FVF76" s="367"/>
      <c r="FVG76" s="367"/>
      <c r="FVH76" s="367"/>
      <c r="FVI76" s="367"/>
      <c r="FVJ76" s="367"/>
      <c r="FVK76" s="367"/>
      <c r="FVL76" s="367"/>
      <c r="FVM76" s="367"/>
      <c r="FVN76" s="367"/>
      <c r="FVO76" s="367"/>
      <c r="FVP76" s="367"/>
      <c r="FVQ76" s="367"/>
      <c r="FVR76" s="367"/>
      <c r="FVS76" s="367"/>
      <c r="FVT76" s="367"/>
      <c r="FVU76" s="367"/>
      <c r="FVV76" s="367"/>
      <c r="FVW76" s="367"/>
      <c r="FVX76" s="367"/>
      <c r="FVY76" s="367"/>
      <c r="FVZ76" s="367"/>
      <c r="FWA76" s="367"/>
      <c r="FWB76" s="367"/>
      <c r="FWC76" s="367"/>
      <c r="FWD76" s="367"/>
      <c r="FWE76" s="367"/>
      <c r="FWF76" s="367"/>
      <c r="FWG76" s="367"/>
      <c r="FWH76" s="367"/>
      <c r="FWI76" s="367"/>
      <c r="FWJ76" s="367"/>
      <c r="FWK76" s="367"/>
      <c r="FWL76" s="367"/>
      <c r="FWM76" s="367"/>
      <c r="FWN76" s="367"/>
      <c r="FWO76" s="367"/>
      <c r="FWP76" s="367"/>
      <c r="FWQ76" s="367"/>
      <c r="FWR76" s="367"/>
      <c r="FWS76" s="367"/>
      <c r="FWT76" s="367"/>
      <c r="FWU76" s="367"/>
      <c r="FWV76" s="367"/>
      <c r="FWW76" s="367"/>
      <c r="FWX76" s="367"/>
      <c r="FWY76" s="367"/>
      <c r="FWZ76" s="367"/>
      <c r="FXA76" s="367"/>
      <c r="FXB76" s="367"/>
      <c r="FXC76" s="367"/>
      <c r="FXD76" s="367"/>
      <c r="FXE76" s="367"/>
      <c r="FXF76" s="367"/>
      <c r="FXG76" s="367"/>
      <c r="FXH76" s="367"/>
      <c r="FXI76" s="367"/>
      <c r="FXJ76" s="367"/>
      <c r="FXK76" s="367"/>
      <c r="FXL76" s="367"/>
      <c r="FXM76" s="367"/>
      <c r="FXN76" s="367"/>
      <c r="FXO76" s="367"/>
      <c r="FXP76" s="367"/>
      <c r="FXQ76" s="367"/>
      <c r="FXR76" s="367"/>
      <c r="FXS76" s="367"/>
      <c r="FXT76" s="367"/>
      <c r="FXU76" s="367"/>
      <c r="FXV76" s="367"/>
      <c r="FXW76" s="367"/>
      <c r="FXX76" s="367"/>
      <c r="FXY76" s="367"/>
      <c r="FXZ76" s="367"/>
      <c r="FYA76" s="367"/>
      <c r="FYB76" s="367"/>
      <c r="FYC76" s="367"/>
      <c r="FYD76" s="367"/>
      <c r="FYE76" s="367"/>
      <c r="FYF76" s="367"/>
      <c r="FYG76" s="367"/>
      <c r="FYH76" s="367"/>
      <c r="FYI76" s="367"/>
      <c r="FYJ76" s="367"/>
      <c r="FYK76" s="367"/>
      <c r="FYL76" s="367"/>
      <c r="FYM76" s="367"/>
      <c r="FYN76" s="367"/>
      <c r="FYO76" s="367"/>
      <c r="FYP76" s="367"/>
      <c r="FYQ76" s="367"/>
      <c r="FYR76" s="367"/>
      <c r="FYS76" s="367"/>
      <c r="FYT76" s="367"/>
      <c r="FYU76" s="367"/>
      <c r="FYV76" s="367"/>
      <c r="FYW76" s="367"/>
      <c r="FYX76" s="367"/>
      <c r="FYY76" s="367"/>
      <c r="FYZ76" s="367"/>
      <c r="FZA76" s="367"/>
      <c r="FZB76" s="367"/>
      <c r="FZC76" s="367"/>
      <c r="FZD76" s="367"/>
      <c r="FZE76" s="367"/>
      <c r="FZF76" s="367"/>
      <c r="FZG76" s="367"/>
      <c r="FZH76" s="367"/>
      <c r="FZI76" s="367"/>
      <c r="FZJ76" s="367"/>
      <c r="FZK76" s="367"/>
      <c r="FZL76" s="367"/>
      <c r="FZM76" s="367"/>
      <c r="FZN76" s="367"/>
      <c r="FZO76" s="367"/>
      <c r="FZP76" s="367"/>
      <c r="FZQ76" s="367"/>
      <c r="FZR76" s="367"/>
      <c r="FZS76" s="367"/>
      <c r="FZT76" s="367"/>
      <c r="FZU76" s="367"/>
      <c r="FZV76" s="367"/>
      <c r="FZW76" s="367"/>
      <c r="FZX76" s="367"/>
      <c r="FZY76" s="367"/>
      <c r="FZZ76" s="367"/>
      <c r="GAA76" s="367"/>
      <c r="GAB76" s="367"/>
      <c r="GAC76" s="367"/>
      <c r="GAD76" s="367"/>
      <c r="GAE76" s="367"/>
      <c r="GAF76" s="367"/>
      <c r="GAG76" s="367"/>
      <c r="GAH76" s="367"/>
      <c r="GAI76" s="367"/>
      <c r="GAJ76" s="367"/>
      <c r="GAK76" s="367"/>
      <c r="GAL76" s="367"/>
      <c r="GAM76" s="367"/>
      <c r="GAN76" s="367"/>
      <c r="GAO76" s="367"/>
      <c r="GAP76" s="367"/>
      <c r="GAQ76" s="367"/>
      <c r="GAR76" s="367"/>
      <c r="GAS76" s="367"/>
      <c r="GAT76" s="367"/>
      <c r="GAU76" s="367"/>
      <c r="GAV76" s="367"/>
      <c r="GAW76" s="367"/>
      <c r="GAX76" s="367"/>
      <c r="GAY76" s="367"/>
      <c r="GAZ76" s="367"/>
      <c r="GBA76" s="367"/>
      <c r="GBB76" s="367"/>
      <c r="GBC76" s="367"/>
      <c r="GBD76" s="367"/>
      <c r="GBE76" s="367"/>
      <c r="GBF76" s="367"/>
      <c r="GBG76" s="367"/>
      <c r="GBH76" s="367"/>
      <c r="GBI76" s="367"/>
      <c r="GBJ76" s="367"/>
      <c r="GBK76" s="367"/>
      <c r="GBL76" s="367"/>
      <c r="GBM76" s="367"/>
      <c r="GBN76" s="367"/>
      <c r="GBO76" s="367"/>
      <c r="GBP76" s="367"/>
      <c r="GBQ76" s="367"/>
      <c r="GBR76" s="367"/>
      <c r="GBS76" s="367"/>
      <c r="GBT76" s="367"/>
      <c r="GBU76" s="367"/>
      <c r="GBV76" s="367"/>
      <c r="GBW76" s="367"/>
      <c r="GBX76" s="367"/>
      <c r="GBY76" s="367"/>
      <c r="GBZ76" s="367"/>
      <c r="GCA76" s="367"/>
      <c r="GCB76" s="367"/>
      <c r="GCC76" s="367"/>
      <c r="GCD76" s="367"/>
      <c r="GCE76" s="367"/>
      <c r="GCF76" s="367"/>
      <c r="GCG76" s="367"/>
      <c r="GCH76" s="367"/>
      <c r="GCI76" s="367"/>
      <c r="GCJ76" s="367"/>
      <c r="GCK76" s="367"/>
      <c r="GCL76" s="367"/>
      <c r="GCM76" s="367"/>
      <c r="GCN76" s="367"/>
      <c r="GCO76" s="367"/>
      <c r="GCP76" s="367"/>
      <c r="GCQ76" s="367"/>
      <c r="GCR76" s="367"/>
      <c r="GCS76" s="367"/>
      <c r="GCT76" s="367"/>
      <c r="GCU76" s="367"/>
      <c r="GCV76" s="367"/>
      <c r="GCW76" s="367"/>
      <c r="GCX76" s="367"/>
      <c r="GCY76" s="367"/>
      <c r="GCZ76" s="367"/>
      <c r="GDA76" s="367"/>
      <c r="GDB76" s="367"/>
      <c r="GDC76" s="367"/>
      <c r="GDD76" s="367"/>
      <c r="GDE76" s="367"/>
      <c r="GDF76" s="367"/>
      <c r="GDG76" s="367"/>
      <c r="GDH76" s="367"/>
      <c r="GDI76" s="367"/>
      <c r="GDJ76" s="367"/>
      <c r="GDK76" s="367"/>
      <c r="GDL76" s="367"/>
      <c r="GDM76" s="367"/>
      <c r="GDN76" s="367"/>
      <c r="GDO76" s="367"/>
      <c r="GDP76" s="367"/>
      <c r="GDQ76" s="367"/>
      <c r="GDR76" s="367"/>
      <c r="GDS76" s="367"/>
      <c r="GDT76" s="367"/>
      <c r="GDU76" s="367"/>
      <c r="GDV76" s="367"/>
      <c r="GDW76" s="367"/>
      <c r="GDX76" s="367"/>
      <c r="GDY76" s="367"/>
      <c r="GDZ76" s="367"/>
      <c r="GEA76" s="367"/>
      <c r="GEB76" s="367"/>
      <c r="GEC76" s="367"/>
      <c r="GED76" s="367"/>
      <c r="GEE76" s="367"/>
      <c r="GEF76" s="367"/>
      <c r="GEG76" s="367"/>
      <c r="GEH76" s="367"/>
      <c r="GEI76" s="367"/>
      <c r="GEJ76" s="367"/>
      <c r="GEK76" s="367"/>
      <c r="GEL76" s="367"/>
      <c r="GEM76" s="367"/>
      <c r="GEN76" s="367"/>
      <c r="GEO76" s="367"/>
      <c r="GEP76" s="367"/>
      <c r="GEQ76" s="367"/>
      <c r="GER76" s="367"/>
      <c r="GES76" s="367"/>
      <c r="GET76" s="367"/>
      <c r="GEU76" s="367"/>
      <c r="GEV76" s="367"/>
      <c r="GEW76" s="367"/>
      <c r="GEX76" s="367"/>
      <c r="GEY76" s="367"/>
      <c r="GEZ76" s="367"/>
      <c r="GFA76" s="367"/>
      <c r="GFB76" s="367"/>
      <c r="GFC76" s="367"/>
      <c r="GFD76" s="367"/>
      <c r="GFE76" s="367"/>
      <c r="GFF76" s="367"/>
      <c r="GFG76" s="367"/>
      <c r="GFH76" s="367"/>
      <c r="GFI76" s="367"/>
      <c r="GFJ76" s="367"/>
      <c r="GFK76" s="367"/>
      <c r="GFL76" s="367"/>
      <c r="GFM76" s="367"/>
      <c r="GFN76" s="367"/>
      <c r="GFO76" s="367"/>
      <c r="GFP76" s="367"/>
      <c r="GFQ76" s="367"/>
      <c r="GFR76" s="367"/>
      <c r="GFS76" s="367"/>
      <c r="GFT76" s="367"/>
      <c r="GFU76" s="367"/>
      <c r="GFV76" s="367"/>
      <c r="GFW76" s="367"/>
      <c r="GFX76" s="367"/>
      <c r="GFY76" s="367"/>
      <c r="GFZ76" s="367"/>
      <c r="GGA76" s="367"/>
      <c r="GGB76" s="367"/>
      <c r="GGC76" s="367"/>
      <c r="GGD76" s="367"/>
      <c r="GGE76" s="367"/>
      <c r="GGF76" s="367"/>
      <c r="GGG76" s="367"/>
      <c r="GGH76" s="367"/>
      <c r="GGI76" s="367"/>
      <c r="GGJ76" s="367"/>
      <c r="GGK76" s="367"/>
      <c r="GGL76" s="367"/>
      <c r="GGM76" s="367"/>
      <c r="GGN76" s="367"/>
      <c r="GGO76" s="367"/>
      <c r="GGP76" s="367"/>
      <c r="GGQ76" s="367"/>
      <c r="GGR76" s="367"/>
      <c r="GGS76" s="367"/>
      <c r="GGT76" s="367"/>
      <c r="GGU76" s="367"/>
      <c r="GGV76" s="367"/>
      <c r="GGW76" s="367"/>
      <c r="GGX76" s="367"/>
      <c r="GGY76" s="367"/>
      <c r="GGZ76" s="367"/>
      <c r="GHA76" s="367"/>
      <c r="GHB76" s="367"/>
      <c r="GHC76" s="367"/>
      <c r="GHD76" s="367"/>
      <c r="GHE76" s="367"/>
      <c r="GHF76" s="367"/>
      <c r="GHG76" s="367"/>
      <c r="GHH76" s="367"/>
      <c r="GHI76" s="367"/>
      <c r="GHJ76" s="367"/>
      <c r="GHK76" s="367"/>
      <c r="GHL76" s="367"/>
      <c r="GHM76" s="367"/>
      <c r="GHN76" s="367"/>
      <c r="GHO76" s="367"/>
      <c r="GHP76" s="367"/>
      <c r="GHQ76" s="367"/>
      <c r="GHR76" s="367"/>
      <c r="GHS76" s="367"/>
      <c r="GHT76" s="367"/>
      <c r="GHU76" s="367"/>
      <c r="GHV76" s="367"/>
      <c r="GHW76" s="367"/>
      <c r="GHX76" s="367"/>
      <c r="GHY76" s="367"/>
      <c r="GHZ76" s="367"/>
      <c r="GIA76" s="367"/>
      <c r="GIB76" s="367"/>
      <c r="GIC76" s="367"/>
      <c r="GID76" s="367"/>
      <c r="GIE76" s="367"/>
      <c r="GIF76" s="367"/>
      <c r="GIG76" s="367"/>
      <c r="GIH76" s="367"/>
      <c r="GII76" s="367"/>
      <c r="GIJ76" s="367"/>
      <c r="GIK76" s="367"/>
      <c r="GIL76" s="367"/>
      <c r="GIM76" s="367"/>
      <c r="GIN76" s="367"/>
      <c r="GIO76" s="367"/>
      <c r="GIP76" s="367"/>
      <c r="GIQ76" s="367"/>
      <c r="GIR76" s="367"/>
      <c r="GIS76" s="367"/>
      <c r="GIT76" s="367"/>
      <c r="GIU76" s="367"/>
      <c r="GIV76" s="367"/>
      <c r="GIW76" s="367"/>
      <c r="GIX76" s="367"/>
      <c r="GIY76" s="367"/>
      <c r="GIZ76" s="367"/>
      <c r="GJA76" s="367"/>
      <c r="GJB76" s="367"/>
      <c r="GJC76" s="367"/>
      <c r="GJD76" s="367"/>
      <c r="GJE76" s="367"/>
      <c r="GJF76" s="367"/>
      <c r="GJG76" s="367"/>
      <c r="GJH76" s="367"/>
      <c r="GJI76" s="367"/>
      <c r="GJJ76" s="367"/>
      <c r="GJK76" s="367"/>
      <c r="GJL76" s="367"/>
      <c r="GJM76" s="367"/>
      <c r="GJN76" s="367"/>
      <c r="GJO76" s="367"/>
      <c r="GJP76" s="367"/>
      <c r="GJQ76" s="367"/>
      <c r="GJR76" s="367"/>
      <c r="GJS76" s="367"/>
      <c r="GJT76" s="367"/>
      <c r="GJU76" s="367"/>
      <c r="GJV76" s="367"/>
      <c r="GJW76" s="367"/>
      <c r="GJX76" s="367"/>
      <c r="GJY76" s="367"/>
      <c r="GJZ76" s="367"/>
      <c r="GKA76" s="367"/>
      <c r="GKB76" s="367"/>
      <c r="GKC76" s="367"/>
      <c r="GKD76" s="367"/>
      <c r="GKE76" s="367"/>
      <c r="GKF76" s="367"/>
      <c r="GKG76" s="367"/>
      <c r="GKH76" s="367"/>
      <c r="GKI76" s="367"/>
      <c r="GKJ76" s="367"/>
      <c r="GKK76" s="367"/>
      <c r="GKL76" s="367"/>
      <c r="GKM76" s="367"/>
      <c r="GKN76" s="367"/>
      <c r="GKO76" s="367"/>
      <c r="GKP76" s="367"/>
      <c r="GKQ76" s="367"/>
      <c r="GKR76" s="367"/>
      <c r="GKS76" s="367"/>
      <c r="GKT76" s="367"/>
      <c r="GKU76" s="367"/>
      <c r="GKV76" s="367"/>
      <c r="GKW76" s="367"/>
      <c r="GKX76" s="367"/>
      <c r="GKY76" s="367"/>
      <c r="GKZ76" s="367"/>
      <c r="GLA76" s="367"/>
      <c r="GLB76" s="367"/>
      <c r="GLC76" s="367"/>
      <c r="GLD76" s="367"/>
      <c r="GLE76" s="367"/>
      <c r="GLF76" s="367"/>
      <c r="GLG76" s="367"/>
      <c r="GLH76" s="367"/>
      <c r="GLI76" s="367"/>
      <c r="GLJ76" s="367"/>
      <c r="GLK76" s="367"/>
      <c r="GLL76" s="367"/>
      <c r="GLM76" s="367"/>
      <c r="GLN76" s="367"/>
      <c r="GLO76" s="367"/>
      <c r="GLP76" s="367"/>
      <c r="GLQ76" s="367"/>
      <c r="GLR76" s="367"/>
      <c r="GLS76" s="367"/>
      <c r="GLT76" s="367"/>
      <c r="GLU76" s="367"/>
      <c r="GLV76" s="367"/>
      <c r="GLW76" s="367"/>
      <c r="GLX76" s="367"/>
      <c r="GLY76" s="367"/>
      <c r="GLZ76" s="367"/>
      <c r="GMA76" s="367"/>
      <c r="GMB76" s="367"/>
      <c r="GMC76" s="367"/>
      <c r="GMD76" s="367"/>
      <c r="GME76" s="367"/>
      <c r="GMF76" s="367"/>
      <c r="GMG76" s="367"/>
      <c r="GMH76" s="367"/>
      <c r="GMI76" s="367"/>
      <c r="GMJ76" s="367"/>
      <c r="GMK76" s="367"/>
      <c r="GML76" s="367"/>
      <c r="GMM76" s="367"/>
      <c r="GMN76" s="367"/>
      <c r="GMO76" s="367"/>
      <c r="GMP76" s="367"/>
      <c r="GMQ76" s="367"/>
      <c r="GMR76" s="367"/>
      <c r="GMS76" s="367"/>
      <c r="GMT76" s="367"/>
      <c r="GMU76" s="367"/>
      <c r="GMV76" s="367"/>
      <c r="GMW76" s="367"/>
      <c r="GMX76" s="367"/>
      <c r="GMY76" s="367"/>
      <c r="GMZ76" s="367"/>
      <c r="GNA76" s="367"/>
      <c r="GNB76" s="367"/>
      <c r="GNC76" s="367"/>
      <c r="GND76" s="367"/>
      <c r="GNE76" s="367"/>
      <c r="GNF76" s="367"/>
      <c r="GNG76" s="367"/>
      <c r="GNH76" s="367"/>
      <c r="GNI76" s="367"/>
      <c r="GNJ76" s="367"/>
      <c r="GNK76" s="367"/>
      <c r="GNL76" s="367"/>
      <c r="GNM76" s="367"/>
      <c r="GNN76" s="367"/>
      <c r="GNO76" s="367"/>
      <c r="GNP76" s="367"/>
      <c r="GNQ76" s="367"/>
      <c r="GNR76" s="367"/>
      <c r="GNS76" s="367"/>
      <c r="GNT76" s="367"/>
      <c r="GNU76" s="367"/>
      <c r="GNV76" s="367"/>
      <c r="GNW76" s="367"/>
      <c r="GNX76" s="367"/>
      <c r="GNY76" s="367"/>
      <c r="GNZ76" s="367"/>
      <c r="GOA76" s="367"/>
      <c r="GOB76" s="367"/>
      <c r="GOC76" s="367"/>
      <c r="GOD76" s="367"/>
      <c r="GOE76" s="367"/>
      <c r="GOF76" s="367"/>
      <c r="GOG76" s="367"/>
      <c r="GOH76" s="367"/>
      <c r="GOI76" s="367"/>
      <c r="GOJ76" s="367"/>
      <c r="GOK76" s="367"/>
      <c r="GOL76" s="367"/>
      <c r="GOM76" s="367"/>
      <c r="GON76" s="367"/>
      <c r="GOO76" s="367"/>
      <c r="GOP76" s="367"/>
      <c r="GOQ76" s="367"/>
      <c r="GOR76" s="367"/>
      <c r="GOS76" s="367"/>
      <c r="GOT76" s="367"/>
      <c r="GOU76" s="367"/>
      <c r="GOV76" s="367"/>
      <c r="GOW76" s="367"/>
      <c r="GOX76" s="367"/>
      <c r="GOY76" s="367"/>
      <c r="GOZ76" s="367"/>
      <c r="GPA76" s="367"/>
      <c r="GPB76" s="367"/>
      <c r="GPC76" s="367"/>
      <c r="GPD76" s="367"/>
      <c r="GPE76" s="367"/>
      <c r="GPF76" s="367"/>
      <c r="GPG76" s="367"/>
      <c r="GPH76" s="367"/>
      <c r="GPI76" s="367"/>
      <c r="GPJ76" s="367"/>
      <c r="GPK76" s="367"/>
      <c r="GPL76" s="367"/>
      <c r="GPM76" s="367"/>
      <c r="GPN76" s="367"/>
      <c r="GPO76" s="367"/>
      <c r="GPP76" s="367"/>
      <c r="GPQ76" s="367"/>
      <c r="GPR76" s="367"/>
      <c r="GPS76" s="367"/>
      <c r="GPT76" s="367"/>
      <c r="GPU76" s="367"/>
      <c r="GPV76" s="367"/>
      <c r="GPW76" s="367"/>
      <c r="GPX76" s="367"/>
      <c r="GPY76" s="367"/>
      <c r="GPZ76" s="367"/>
      <c r="GQA76" s="367"/>
      <c r="GQB76" s="367"/>
      <c r="GQC76" s="367"/>
      <c r="GQD76" s="367"/>
      <c r="GQE76" s="367"/>
      <c r="GQF76" s="367"/>
      <c r="GQG76" s="367"/>
      <c r="GQH76" s="367"/>
      <c r="GQI76" s="367"/>
      <c r="GQJ76" s="367"/>
      <c r="GQK76" s="367"/>
      <c r="GQL76" s="367"/>
      <c r="GQM76" s="367"/>
      <c r="GQN76" s="367"/>
      <c r="GQO76" s="367"/>
      <c r="GQP76" s="367"/>
      <c r="GQQ76" s="367"/>
      <c r="GQR76" s="367"/>
      <c r="GQS76" s="367"/>
      <c r="GQT76" s="367"/>
      <c r="GQU76" s="367"/>
      <c r="GQV76" s="367"/>
      <c r="GQW76" s="367"/>
      <c r="GQX76" s="367"/>
      <c r="GQY76" s="367"/>
      <c r="GQZ76" s="367"/>
      <c r="GRA76" s="367"/>
      <c r="GRB76" s="367"/>
      <c r="GRC76" s="367"/>
      <c r="GRD76" s="367"/>
      <c r="GRE76" s="367"/>
      <c r="GRF76" s="367"/>
      <c r="GRG76" s="367"/>
      <c r="GRH76" s="367"/>
      <c r="GRI76" s="367"/>
      <c r="GRJ76" s="367"/>
      <c r="GRK76" s="367"/>
      <c r="GRL76" s="367"/>
      <c r="GRM76" s="367"/>
      <c r="GRN76" s="367"/>
      <c r="GRO76" s="367"/>
      <c r="GRP76" s="367"/>
      <c r="GRQ76" s="367"/>
      <c r="GRR76" s="367"/>
      <c r="GRS76" s="367"/>
      <c r="GRT76" s="367"/>
      <c r="GRU76" s="367"/>
      <c r="GRV76" s="367"/>
      <c r="GRW76" s="367"/>
      <c r="GRX76" s="367"/>
      <c r="GRY76" s="367"/>
      <c r="GRZ76" s="367"/>
      <c r="GSA76" s="367"/>
      <c r="GSB76" s="367"/>
      <c r="GSC76" s="367"/>
      <c r="GSD76" s="367"/>
      <c r="GSE76" s="367"/>
      <c r="GSF76" s="367"/>
      <c r="GSG76" s="367"/>
      <c r="GSH76" s="367"/>
      <c r="GSI76" s="367"/>
      <c r="GSJ76" s="367"/>
      <c r="GSK76" s="367"/>
      <c r="GSL76" s="367"/>
      <c r="GSM76" s="367"/>
      <c r="GSN76" s="367"/>
      <c r="GSO76" s="367"/>
      <c r="GSP76" s="367"/>
      <c r="GSQ76" s="367"/>
      <c r="GSR76" s="367"/>
      <c r="GSS76" s="367"/>
      <c r="GST76" s="367"/>
      <c r="GSU76" s="367"/>
      <c r="GSV76" s="367"/>
      <c r="GSW76" s="367"/>
      <c r="GSX76" s="367"/>
      <c r="GSY76" s="367"/>
      <c r="GSZ76" s="367"/>
      <c r="GTA76" s="367"/>
      <c r="GTB76" s="367"/>
      <c r="GTC76" s="367"/>
      <c r="GTD76" s="367"/>
      <c r="GTE76" s="367"/>
      <c r="GTF76" s="367"/>
      <c r="GTG76" s="367"/>
      <c r="GTH76" s="367"/>
      <c r="GTI76" s="367"/>
      <c r="GTJ76" s="367"/>
      <c r="GTK76" s="367"/>
      <c r="GTL76" s="367"/>
      <c r="GTM76" s="367"/>
      <c r="GTN76" s="367"/>
      <c r="GTO76" s="367"/>
      <c r="GTP76" s="367"/>
      <c r="GTQ76" s="367"/>
      <c r="GTR76" s="367"/>
      <c r="GTS76" s="367"/>
      <c r="GTT76" s="367"/>
      <c r="GTU76" s="367"/>
      <c r="GTV76" s="367"/>
      <c r="GTW76" s="367"/>
      <c r="GTX76" s="367"/>
      <c r="GTY76" s="367"/>
      <c r="GTZ76" s="367"/>
      <c r="GUA76" s="367"/>
      <c r="GUB76" s="367"/>
      <c r="GUC76" s="367"/>
      <c r="GUD76" s="367"/>
      <c r="GUE76" s="367"/>
      <c r="GUF76" s="367"/>
      <c r="GUG76" s="367"/>
      <c r="GUH76" s="367"/>
      <c r="GUI76" s="367"/>
      <c r="GUJ76" s="367"/>
      <c r="GUK76" s="367"/>
      <c r="GUL76" s="367"/>
      <c r="GUM76" s="367"/>
      <c r="GUN76" s="367"/>
      <c r="GUO76" s="367"/>
      <c r="GUP76" s="367"/>
      <c r="GUQ76" s="367"/>
      <c r="GUR76" s="367"/>
      <c r="GUS76" s="367"/>
      <c r="GUT76" s="367"/>
      <c r="GUU76" s="367"/>
      <c r="GUV76" s="367"/>
      <c r="GUW76" s="367"/>
      <c r="GUX76" s="367"/>
      <c r="GUY76" s="367"/>
      <c r="GUZ76" s="367"/>
      <c r="GVA76" s="367"/>
      <c r="GVB76" s="367"/>
      <c r="GVC76" s="367"/>
      <c r="GVD76" s="367"/>
      <c r="GVE76" s="367"/>
      <c r="GVF76" s="367"/>
      <c r="GVG76" s="367"/>
      <c r="GVH76" s="367"/>
      <c r="GVI76" s="367"/>
      <c r="GVJ76" s="367"/>
      <c r="GVK76" s="367"/>
      <c r="GVL76" s="367"/>
      <c r="GVM76" s="367"/>
      <c r="GVN76" s="367"/>
      <c r="GVO76" s="367"/>
      <c r="GVP76" s="367"/>
      <c r="GVQ76" s="367"/>
      <c r="GVR76" s="367"/>
      <c r="GVS76" s="367"/>
      <c r="GVT76" s="367"/>
      <c r="GVU76" s="367"/>
      <c r="GVV76" s="367"/>
      <c r="GVW76" s="367"/>
      <c r="GVX76" s="367"/>
      <c r="GVY76" s="367"/>
      <c r="GVZ76" s="367"/>
      <c r="GWA76" s="367"/>
      <c r="GWB76" s="367"/>
      <c r="GWC76" s="367"/>
      <c r="GWD76" s="367"/>
      <c r="GWE76" s="367"/>
      <c r="GWF76" s="367"/>
      <c r="GWG76" s="367"/>
      <c r="GWH76" s="367"/>
      <c r="GWI76" s="367"/>
      <c r="GWJ76" s="367"/>
      <c r="GWK76" s="367"/>
      <c r="GWL76" s="367"/>
      <c r="GWM76" s="367"/>
      <c r="GWN76" s="367"/>
      <c r="GWO76" s="367"/>
      <c r="GWP76" s="367"/>
      <c r="GWQ76" s="367"/>
      <c r="GWR76" s="367"/>
      <c r="GWS76" s="367"/>
      <c r="GWT76" s="367"/>
      <c r="GWU76" s="367"/>
      <c r="GWV76" s="367"/>
      <c r="GWW76" s="367"/>
      <c r="GWX76" s="367"/>
      <c r="GWY76" s="367"/>
      <c r="GWZ76" s="367"/>
      <c r="GXA76" s="367"/>
      <c r="GXB76" s="367"/>
      <c r="GXC76" s="367"/>
      <c r="GXD76" s="367"/>
      <c r="GXE76" s="367"/>
      <c r="GXF76" s="367"/>
      <c r="GXG76" s="367"/>
      <c r="GXH76" s="367"/>
      <c r="GXI76" s="367"/>
      <c r="GXJ76" s="367"/>
      <c r="GXK76" s="367"/>
      <c r="GXL76" s="367"/>
      <c r="GXM76" s="367"/>
      <c r="GXN76" s="367"/>
      <c r="GXO76" s="367"/>
      <c r="GXP76" s="367"/>
      <c r="GXQ76" s="367"/>
      <c r="GXR76" s="367"/>
      <c r="GXS76" s="367"/>
      <c r="GXT76" s="367"/>
      <c r="GXU76" s="367"/>
      <c r="GXV76" s="367"/>
      <c r="GXW76" s="367"/>
      <c r="GXX76" s="367"/>
      <c r="GXY76" s="367"/>
      <c r="GXZ76" s="367"/>
      <c r="GYA76" s="367"/>
      <c r="GYB76" s="367"/>
      <c r="GYC76" s="367"/>
      <c r="GYD76" s="367"/>
      <c r="GYE76" s="367"/>
      <c r="GYF76" s="367"/>
      <c r="GYG76" s="367"/>
      <c r="GYH76" s="367"/>
      <c r="GYI76" s="367"/>
      <c r="GYJ76" s="367"/>
      <c r="GYK76" s="367"/>
      <c r="GYL76" s="367"/>
      <c r="GYM76" s="367"/>
      <c r="GYN76" s="367"/>
      <c r="GYO76" s="367"/>
      <c r="GYP76" s="367"/>
      <c r="GYQ76" s="367"/>
      <c r="GYR76" s="367"/>
      <c r="GYS76" s="367"/>
      <c r="GYT76" s="367"/>
      <c r="GYU76" s="367"/>
      <c r="GYV76" s="367"/>
      <c r="GYW76" s="367"/>
      <c r="GYX76" s="367"/>
      <c r="GYY76" s="367"/>
      <c r="GYZ76" s="367"/>
      <c r="GZA76" s="367"/>
      <c r="GZB76" s="367"/>
      <c r="GZC76" s="367"/>
      <c r="GZD76" s="367"/>
      <c r="GZE76" s="367"/>
      <c r="GZF76" s="367"/>
      <c r="GZG76" s="367"/>
      <c r="GZH76" s="367"/>
      <c r="GZI76" s="367"/>
      <c r="GZJ76" s="367"/>
      <c r="GZK76" s="367"/>
      <c r="GZL76" s="367"/>
      <c r="GZM76" s="367"/>
      <c r="GZN76" s="367"/>
      <c r="GZO76" s="367"/>
      <c r="GZP76" s="367"/>
      <c r="GZQ76" s="367"/>
      <c r="GZR76" s="367"/>
      <c r="GZS76" s="367"/>
      <c r="GZT76" s="367"/>
      <c r="GZU76" s="367"/>
      <c r="GZV76" s="367"/>
      <c r="GZW76" s="367"/>
      <c r="GZX76" s="367"/>
      <c r="GZY76" s="367"/>
      <c r="GZZ76" s="367"/>
      <c r="HAA76" s="367"/>
      <c r="HAB76" s="367"/>
      <c r="HAC76" s="367"/>
      <c r="HAD76" s="367"/>
      <c r="HAE76" s="367"/>
      <c r="HAF76" s="367"/>
      <c r="HAG76" s="367"/>
      <c r="HAH76" s="367"/>
      <c r="HAI76" s="367"/>
      <c r="HAJ76" s="367"/>
      <c r="HAK76" s="367"/>
      <c r="HAL76" s="367"/>
      <c r="HAM76" s="367"/>
      <c r="HAN76" s="367"/>
      <c r="HAO76" s="367"/>
      <c r="HAP76" s="367"/>
      <c r="HAQ76" s="367"/>
      <c r="HAR76" s="367"/>
      <c r="HAS76" s="367"/>
      <c r="HAT76" s="367"/>
      <c r="HAU76" s="367"/>
      <c r="HAV76" s="367"/>
      <c r="HAW76" s="367"/>
      <c r="HAX76" s="367"/>
      <c r="HAY76" s="367"/>
      <c r="HAZ76" s="367"/>
      <c r="HBA76" s="367"/>
      <c r="HBB76" s="367"/>
      <c r="HBC76" s="367"/>
      <c r="HBD76" s="367"/>
      <c r="HBE76" s="367"/>
      <c r="HBF76" s="367"/>
      <c r="HBG76" s="367"/>
      <c r="HBH76" s="367"/>
      <c r="HBI76" s="367"/>
      <c r="HBJ76" s="367"/>
      <c r="HBK76" s="367"/>
      <c r="HBL76" s="367"/>
      <c r="HBM76" s="367"/>
      <c r="HBN76" s="367"/>
      <c r="HBO76" s="367"/>
      <c r="HBP76" s="367"/>
      <c r="HBQ76" s="367"/>
      <c r="HBR76" s="367"/>
      <c r="HBS76" s="367"/>
      <c r="HBT76" s="367"/>
      <c r="HBU76" s="367"/>
      <c r="HBV76" s="367"/>
      <c r="HBW76" s="367"/>
      <c r="HBX76" s="367"/>
      <c r="HBY76" s="367"/>
      <c r="HBZ76" s="367"/>
      <c r="HCA76" s="367"/>
      <c r="HCB76" s="367"/>
      <c r="HCC76" s="367"/>
      <c r="HCD76" s="367"/>
      <c r="HCE76" s="367"/>
      <c r="HCF76" s="367"/>
      <c r="HCG76" s="367"/>
      <c r="HCH76" s="367"/>
      <c r="HCI76" s="367"/>
      <c r="HCJ76" s="367"/>
      <c r="HCK76" s="367"/>
      <c r="HCL76" s="367"/>
      <c r="HCM76" s="367"/>
      <c r="HCN76" s="367"/>
      <c r="HCO76" s="367"/>
      <c r="HCP76" s="367"/>
      <c r="HCQ76" s="367"/>
      <c r="HCR76" s="367"/>
      <c r="HCS76" s="367"/>
      <c r="HCT76" s="367"/>
      <c r="HCU76" s="367"/>
      <c r="HCV76" s="367"/>
      <c r="HCW76" s="367"/>
      <c r="HCX76" s="367"/>
      <c r="HCY76" s="367"/>
      <c r="HCZ76" s="367"/>
      <c r="HDA76" s="367"/>
      <c r="HDB76" s="367"/>
      <c r="HDC76" s="367"/>
      <c r="HDD76" s="367"/>
      <c r="HDE76" s="367"/>
      <c r="HDF76" s="367"/>
      <c r="HDG76" s="367"/>
      <c r="HDH76" s="367"/>
      <c r="HDI76" s="367"/>
      <c r="HDJ76" s="367"/>
      <c r="HDK76" s="367"/>
      <c r="HDL76" s="367"/>
      <c r="HDM76" s="367"/>
      <c r="HDN76" s="367"/>
      <c r="HDO76" s="367"/>
      <c r="HDP76" s="367"/>
      <c r="HDQ76" s="367"/>
      <c r="HDR76" s="367"/>
      <c r="HDS76" s="367"/>
      <c r="HDT76" s="367"/>
      <c r="HDU76" s="367"/>
      <c r="HDV76" s="367"/>
      <c r="HDW76" s="367"/>
      <c r="HDX76" s="367"/>
      <c r="HDY76" s="367"/>
      <c r="HDZ76" s="367"/>
      <c r="HEA76" s="367"/>
      <c r="HEB76" s="367"/>
      <c r="HEC76" s="367"/>
      <c r="HED76" s="367"/>
      <c r="HEE76" s="367"/>
      <c r="HEF76" s="367"/>
      <c r="HEG76" s="367"/>
      <c r="HEH76" s="367"/>
      <c r="HEI76" s="367"/>
      <c r="HEJ76" s="367"/>
      <c r="HEK76" s="367"/>
      <c r="HEL76" s="367"/>
      <c r="HEM76" s="367"/>
      <c r="HEN76" s="367"/>
      <c r="HEO76" s="367"/>
      <c r="HEP76" s="367"/>
      <c r="HEQ76" s="367"/>
      <c r="HER76" s="367"/>
      <c r="HES76" s="367"/>
      <c r="HET76" s="367"/>
      <c r="HEU76" s="367"/>
      <c r="HEV76" s="367"/>
      <c r="HEW76" s="367"/>
      <c r="HEX76" s="367"/>
      <c r="HEY76" s="367"/>
      <c r="HEZ76" s="367"/>
      <c r="HFA76" s="367"/>
      <c r="HFB76" s="367"/>
      <c r="HFC76" s="367"/>
      <c r="HFD76" s="367"/>
      <c r="HFE76" s="367"/>
      <c r="HFF76" s="367"/>
      <c r="HFG76" s="367"/>
      <c r="HFH76" s="367"/>
      <c r="HFI76" s="367"/>
      <c r="HFJ76" s="367"/>
      <c r="HFK76" s="367"/>
      <c r="HFL76" s="367"/>
      <c r="HFM76" s="367"/>
      <c r="HFN76" s="367"/>
      <c r="HFO76" s="367"/>
      <c r="HFP76" s="367"/>
      <c r="HFQ76" s="367"/>
      <c r="HFR76" s="367"/>
      <c r="HFS76" s="367"/>
      <c r="HFT76" s="367"/>
      <c r="HFU76" s="367"/>
      <c r="HFV76" s="367"/>
      <c r="HFW76" s="367"/>
      <c r="HFX76" s="367"/>
      <c r="HFY76" s="367"/>
      <c r="HFZ76" s="367"/>
      <c r="HGA76" s="367"/>
      <c r="HGB76" s="367"/>
      <c r="HGC76" s="367"/>
      <c r="HGD76" s="367"/>
      <c r="HGE76" s="367"/>
      <c r="HGF76" s="367"/>
      <c r="HGG76" s="367"/>
      <c r="HGH76" s="367"/>
      <c r="HGI76" s="367"/>
      <c r="HGJ76" s="367"/>
      <c r="HGK76" s="367"/>
      <c r="HGL76" s="367"/>
      <c r="HGM76" s="367"/>
      <c r="HGN76" s="367"/>
      <c r="HGO76" s="367"/>
      <c r="HGP76" s="367"/>
      <c r="HGQ76" s="367"/>
      <c r="HGR76" s="367"/>
      <c r="HGS76" s="367"/>
      <c r="HGT76" s="367"/>
      <c r="HGU76" s="367"/>
      <c r="HGV76" s="367"/>
      <c r="HGW76" s="367"/>
      <c r="HGX76" s="367"/>
      <c r="HGY76" s="367"/>
      <c r="HGZ76" s="367"/>
      <c r="HHA76" s="367"/>
      <c r="HHB76" s="367"/>
      <c r="HHC76" s="367"/>
      <c r="HHD76" s="367"/>
      <c r="HHE76" s="367"/>
      <c r="HHF76" s="367"/>
      <c r="HHG76" s="367"/>
      <c r="HHH76" s="367"/>
      <c r="HHI76" s="367"/>
      <c r="HHJ76" s="367"/>
      <c r="HHK76" s="367"/>
      <c r="HHL76" s="367"/>
      <c r="HHM76" s="367"/>
      <c r="HHN76" s="367"/>
      <c r="HHO76" s="367"/>
      <c r="HHP76" s="367"/>
      <c r="HHQ76" s="367"/>
      <c r="HHR76" s="367"/>
      <c r="HHS76" s="367"/>
      <c r="HHT76" s="367"/>
      <c r="HHU76" s="367"/>
      <c r="HHV76" s="367"/>
      <c r="HHW76" s="367"/>
      <c r="HHX76" s="367"/>
      <c r="HHY76" s="367"/>
      <c r="HHZ76" s="367"/>
      <c r="HIA76" s="367"/>
      <c r="HIB76" s="367"/>
      <c r="HIC76" s="367"/>
      <c r="HID76" s="367"/>
      <c r="HIE76" s="367"/>
      <c r="HIF76" s="367"/>
      <c r="HIG76" s="367"/>
      <c r="HIH76" s="367"/>
      <c r="HII76" s="367"/>
      <c r="HIJ76" s="367"/>
      <c r="HIK76" s="367"/>
      <c r="HIL76" s="367"/>
      <c r="HIM76" s="367"/>
      <c r="HIN76" s="367"/>
      <c r="HIO76" s="367"/>
      <c r="HIP76" s="367"/>
      <c r="HIQ76" s="367"/>
      <c r="HIR76" s="367"/>
      <c r="HIS76" s="367"/>
      <c r="HIT76" s="367"/>
      <c r="HIU76" s="367"/>
      <c r="HIV76" s="367"/>
      <c r="HIW76" s="367"/>
      <c r="HIX76" s="367"/>
      <c r="HIY76" s="367"/>
      <c r="HIZ76" s="367"/>
      <c r="HJA76" s="367"/>
      <c r="HJB76" s="367"/>
      <c r="HJC76" s="367"/>
      <c r="HJD76" s="367"/>
      <c r="HJE76" s="367"/>
      <c r="HJF76" s="367"/>
      <c r="HJG76" s="367"/>
      <c r="HJH76" s="367"/>
      <c r="HJI76" s="367"/>
      <c r="HJJ76" s="367"/>
      <c r="HJK76" s="367"/>
      <c r="HJL76" s="367"/>
      <c r="HJM76" s="367"/>
      <c r="HJN76" s="367"/>
      <c r="HJO76" s="367"/>
      <c r="HJP76" s="367"/>
      <c r="HJQ76" s="367"/>
      <c r="HJR76" s="367"/>
      <c r="HJS76" s="367"/>
      <c r="HJT76" s="367"/>
      <c r="HJU76" s="367"/>
      <c r="HJV76" s="367"/>
      <c r="HJW76" s="367"/>
      <c r="HJX76" s="367"/>
      <c r="HJY76" s="367"/>
      <c r="HJZ76" s="367"/>
      <c r="HKA76" s="367"/>
      <c r="HKB76" s="367"/>
      <c r="HKC76" s="367"/>
      <c r="HKD76" s="367"/>
      <c r="HKE76" s="367"/>
      <c r="HKF76" s="367"/>
      <c r="HKG76" s="367"/>
      <c r="HKH76" s="367"/>
      <c r="HKI76" s="367"/>
      <c r="HKJ76" s="367"/>
      <c r="HKK76" s="367"/>
      <c r="HKL76" s="367"/>
      <c r="HKM76" s="367"/>
      <c r="HKN76" s="367"/>
      <c r="HKO76" s="367"/>
      <c r="HKP76" s="367"/>
      <c r="HKQ76" s="367"/>
      <c r="HKR76" s="367"/>
      <c r="HKS76" s="367"/>
      <c r="HKT76" s="367"/>
      <c r="HKU76" s="367"/>
      <c r="HKV76" s="367"/>
      <c r="HKW76" s="367"/>
      <c r="HKX76" s="367"/>
      <c r="HKY76" s="367"/>
      <c r="HKZ76" s="367"/>
      <c r="HLA76" s="367"/>
      <c r="HLB76" s="367"/>
      <c r="HLC76" s="367"/>
      <c r="HLD76" s="367"/>
      <c r="HLE76" s="367"/>
      <c r="HLF76" s="367"/>
      <c r="HLG76" s="367"/>
      <c r="HLH76" s="367"/>
      <c r="HLI76" s="367"/>
      <c r="HLJ76" s="367"/>
      <c r="HLK76" s="367"/>
      <c r="HLL76" s="367"/>
      <c r="HLM76" s="367"/>
      <c r="HLN76" s="367"/>
      <c r="HLO76" s="367"/>
      <c r="HLP76" s="367"/>
      <c r="HLQ76" s="367"/>
      <c r="HLR76" s="367"/>
      <c r="HLS76" s="367"/>
      <c r="HLT76" s="367"/>
      <c r="HLU76" s="367"/>
      <c r="HLV76" s="367"/>
      <c r="HLW76" s="367"/>
      <c r="HLX76" s="367"/>
      <c r="HLY76" s="367"/>
      <c r="HLZ76" s="367"/>
      <c r="HMA76" s="367"/>
      <c r="HMB76" s="367"/>
      <c r="HMC76" s="367"/>
      <c r="HMD76" s="367"/>
      <c r="HME76" s="367"/>
      <c r="HMF76" s="367"/>
      <c r="HMG76" s="367"/>
      <c r="HMH76" s="367"/>
      <c r="HMI76" s="367"/>
      <c r="HMJ76" s="367"/>
      <c r="HMK76" s="367"/>
      <c r="HML76" s="367"/>
      <c r="HMM76" s="367"/>
      <c r="HMN76" s="367"/>
      <c r="HMO76" s="367"/>
      <c r="HMP76" s="367"/>
      <c r="HMQ76" s="367"/>
      <c r="HMR76" s="367"/>
      <c r="HMS76" s="367"/>
      <c r="HMT76" s="367"/>
      <c r="HMU76" s="367"/>
      <c r="HMV76" s="367"/>
      <c r="HMW76" s="367"/>
      <c r="HMX76" s="367"/>
      <c r="HMY76" s="367"/>
      <c r="HMZ76" s="367"/>
      <c r="HNA76" s="367"/>
      <c r="HNB76" s="367"/>
      <c r="HNC76" s="367"/>
      <c r="HND76" s="367"/>
      <c r="HNE76" s="367"/>
      <c r="HNF76" s="367"/>
      <c r="HNG76" s="367"/>
      <c r="HNH76" s="367"/>
      <c r="HNI76" s="367"/>
      <c r="HNJ76" s="367"/>
      <c r="HNK76" s="367"/>
      <c r="HNL76" s="367"/>
      <c r="HNM76" s="367"/>
      <c r="HNN76" s="367"/>
      <c r="HNO76" s="367"/>
      <c r="HNP76" s="367"/>
      <c r="HNQ76" s="367"/>
      <c r="HNR76" s="367"/>
      <c r="HNS76" s="367"/>
      <c r="HNT76" s="367"/>
      <c r="HNU76" s="367"/>
      <c r="HNV76" s="367"/>
      <c r="HNW76" s="367"/>
      <c r="HNX76" s="367"/>
      <c r="HNY76" s="367"/>
      <c r="HNZ76" s="367"/>
      <c r="HOA76" s="367"/>
      <c r="HOB76" s="367"/>
      <c r="HOC76" s="367"/>
      <c r="HOD76" s="367"/>
      <c r="HOE76" s="367"/>
      <c r="HOF76" s="367"/>
      <c r="HOG76" s="367"/>
      <c r="HOH76" s="367"/>
      <c r="HOI76" s="367"/>
      <c r="HOJ76" s="367"/>
      <c r="HOK76" s="367"/>
      <c r="HOL76" s="367"/>
      <c r="HOM76" s="367"/>
      <c r="HON76" s="367"/>
      <c r="HOO76" s="367"/>
      <c r="HOP76" s="367"/>
      <c r="HOQ76" s="367"/>
      <c r="HOR76" s="367"/>
      <c r="HOS76" s="367"/>
      <c r="HOT76" s="367"/>
      <c r="HOU76" s="367"/>
      <c r="HOV76" s="367"/>
      <c r="HOW76" s="367"/>
      <c r="HOX76" s="367"/>
      <c r="HOY76" s="367"/>
      <c r="HOZ76" s="367"/>
      <c r="HPA76" s="367"/>
      <c r="HPB76" s="367"/>
      <c r="HPC76" s="367"/>
      <c r="HPD76" s="367"/>
      <c r="HPE76" s="367"/>
      <c r="HPF76" s="367"/>
      <c r="HPG76" s="367"/>
      <c r="HPH76" s="367"/>
      <c r="HPI76" s="367"/>
      <c r="HPJ76" s="367"/>
      <c r="HPK76" s="367"/>
      <c r="HPL76" s="367"/>
      <c r="HPM76" s="367"/>
      <c r="HPN76" s="367"/>
      <c r="HPO76" s="367"/>
      <c r="HPP76" s="367"/>
      <c r="HPQ76" s="367"/>
      <c r="HPR76" s="367"/>
      <c r="HPS76" s="367"/>
      <c r="HPT76" s="367"/>
      <c r="HPU76" s="367"/>
      <c r="HPV76" s="367"/>
      <c r="HPW76" s="367"/>
      <c r="HPX76" s="367"/>
      <c r="HPY76" s="367"/>
      <c r="HPZ76" s="367"/>
      <c r="HQA76" s="367"/>
      <c r="HQB76" s="367"/>
      <c r="HQC76" s="367"/>
      <c r="HQD76" s="367"/>
      <c r="HQE76" s="367"/>
      <c r="HQF76" s="367"/>
      <c r="HQG76" s="367"/>
      <c r="HQH76" s="367"/>
      <c r="HQI76" s="367"/>
      <c r="HQJ76" s="367"/>
      <c r="HQK76" s="367"/>
      <c r="HQL76" s="367"/>
      <c r="HQM76" s="367"/>
      <c r="HQN76" s="367"/>
      <c r="HQO76" s="367"/>
      <c r="HQP76" s="367"/>
      <c r="HQQ76" s="367"/>
      <c r="HQR76" s="367"/>
      <c r="HQS76" s="367"/>
      <c r="HQT76" s="367"/>
      <c r="HQU76" s="367"/>
      <c r="HQV76" s="367"/>
      <c r="HQW76" s="367"/>
      <c r="HQX76" s="367"/>
      <c r="HQY76" s="367"/>
      <c r="HQZ76" s="367"/>
      <c r="HRA76" s="367"/>
      <c r="HRB76" s="367"/>
      <c r="HRC76" s="367"/>
      <c r="HRD76" s="367"/>
      <c r="HRE76" s="367"/>
      <c r="HRF76" s="367"/>
      <c r="HRG76" s="367"/>
      <c r="HRH76" s="367"/>
      <c r="HRI76" s="367"/>
      <c r="HRJ76" s="367"/>
      <c r="HRK76" s="367"/>
      <c r="HRL76" s="367"/>
      <c r="HRM76" s="367"/>
      <c r="HRN76" s="367"/>
      <c r="HRO76" s="367"/>
      <c r="HRP76" s="367"/>
      <c r="HRQ76" s="367"/>
      <c r="HRR76" s="367"/>
      <c r="HRS76" s="367"/>
      <c r="HRT76" s="367"/>
      <c r="HRU76" s="367"/>
      <c r="HRV76" s="367"/>
      <c r="HRW76" s="367"/>
      <c r="HRX76" s="367"/>
      <c r="HRY76" s="367"/>
      <c r="HRZ76" s="367"/>
      <c r="HSA76" s="367"/>
      <c r="HSB76" s="367"/>
      <c r="HSC76" s="367"/>
      <c r="HSD76" s="367"/>
      <c r="HSE76" s="367"/>
      <c r="HSF76" s="367"/>
      <c r="HSG76" s="367"/>
      <c r="HSH76" s="367"/>
      <c r="HSI76" s="367"/>
      <c r="HSJ76" s="367"/>
      <c r="HSK76" s="367"/>
      <c r="HSL76" s="367"/>
      <c r="HSM76" s="367"/>
      <c r="HSN76" s="367"/>
      <c r="HSO76" s="367"/>
      <c r="HSP76" s="367"/>
      <c r="HSQ76" s="367"/>
      <c r="HSR76" s="367"/>
      <c r="HSS76" s="367"/>
      <c r="HST76" s="367"/>
      <c r="HSU76" s="367"/>
      <c r="HSV76" s="367"/>
      <c r="HSW76" s="367"/>
      <c r="HSX76" s="367"/>
      <c r="HSY76" s="367"/>
      <c r="HSZ76" s="367"/>
      <c r="HTA76" s="367"/>
      <c r="HTB76" s="367"/>
      <c r="HTC76" s="367"/>
      <c r="HTD76" s="367"/>
      <c r="HTE76" s="367"/>
      <c r="HTF76" s="367"/>
      <c r="HTG76" s="367"/>
      <c r="HTH76" s="367"/>
      <c r="HTI76" s="367"/>
      <c r="HTJ76" s="367"/>
      <c r="HTK76" s="367"/>
      <c r="HTL76" s="367"/>
      <c r="HTM76" s="367"/>
      <c r="HTN76" s="367"/>
      <c r="HTO76" s="367"/>
      <c r="HTP76" s="367"/>
      <c r="HTQ76" s="367"/>
      <c r="HTR76" s="367"/>
      <c r="HTS76" s="367"/>
      <c r="HTT76" s="367"/>
      <c r="HTU76" s="367"/>
      <c r="HTV76" s="367"/>
      <c r="HTW76" s="367"/>
      <c r="HTX76" s="367"/>
      <c r="HTY76" s="367"/>
      <c r="HTZ76" s="367"/>
      <c r="HUA76" s="367"/>
      <c r="HUB76" s="367"/>
      <c r="HUC76" s="367"/>
      <c r="HUD76" s="367"/>
      <c r="HUE76" s="367"/>
      <c r="HUF76" s="367"/>
      <c r="HUG76" s="367"/>
      <c r="HUH76" s="367"/>
      <c r="HUI76" s="367"/>
      <c r="HUJ76" s="367"/>
      <c r="HUK76" s="367"/>
      <c r="HUL76" s="367"/>
      <c r="HUM76" s="367"/>
      <c r="HUN76" s="367"/>
      <c r="HUO76" s="367"/>
      <c r="HUP76" s="367"/>
      <c r="HUQ76" s="367"/>
      <c r="HUR76" s="367"/>
      <c r="HUS76" s="367"/>
      <c r="HUT76" s="367"/>
      <c r="HUU76" s="367"/>
      <c r="HUV76" s="367"/>
      <c r="HUW76" s="367"/>
      <c r="HUX76" s="367"/>
      <c r="HUY76" s="367"/>
      <c r="HUZ76" s="367"/>
      <c r="HVA76" s="367"/>
      <c r="HVB76" s="367"/>
      <c r="HVC76" s="367"/>
      <c r="HVD76" s="367"/>
      <c r="HVE76" s="367"/>
      <c r="HVF76" s="367"/>
      <c r="HVG76" s="367"/>
      <c r="HVH76" s="367"/>
      <c r="HVI76" s="367"/>
      <c r="HVJ76" s="367"/>
      <c r="HVK76" s="367"/>
      <c r="HVL76" s="367"/>
      <c r="HVM76" s="367"/>
      <c r="HVN76" s="367"/>
      <c r="HVO76" s="367"/>
      <c r="HVP76" s="367"/>
      <c r="HVQ76" s="367"/>
      <c r="HVR76" s="367"/>
      <c r="HVS76" s="367"/>
      <c r="HVT76" s="367"/>
      <c r="HVU76" s="367"/>
      <c r="HVV76" s="367"/>
      <c r="HVW76" s="367"/>
      <c r="HVX76" s="367"/>
      <c r="HVY76" s="367"/>
      <c r="HVZ76" s="367"/>
      <c r="HWA76" s="367"/>
      <c r="HWB76" s="367"/>
      <c r="HWC76" s="367"/>
      <c r="HWD76" s="367"/>
      <c r="HWE76" s="367"/>
      <c r="HWF76" s="367"/>
      <c r="HWG76" s="367"/>
      <c r="HWH76" s="367"/>
      <c r="HWI76" s="367"/>
      <c r="HWJ76" s="367"/>
      <c r="HWK76" s="367"/>
      <c r="HWL76" s="367"/>
      <c r="HWM76" s="367"/>
      <c r="HWN76" s="367"/>
      <c r="HWO76" s="367"/>
      <c r="HWP76" s="367"/>
      <c r="HWQ76" s="367"/>
      <c r="HWR76" s="367"/>
      <c r="HWS76" s="367"/>
      <c r="HWT76" s="367"/>
      <c r="HWU76" s="367"/>
      <c r="HWV76" s="367"/>
      <c r="HWW76" s="367"/>
      <c r="HWX76" s="367"/>
      <c r="HWY76" s="367"/>
      <c r="HWZ76" s="367"/>
      <c r="HXA76" s="367"/>
      <c r="HXB76" s="367"/>
      <c r="HXC76" s="367"/>
      <c r="HXD76" s="367"/>
      <c r="HXE76" s="367"/>
      <c r="HXF76" s="367"/>
      <c r="HXG76" s="367"/>
      <c r="HXH76" s="367"/>
      <c r="HXI76" s="367"/>
      <c r="HXJ76" s="367"/>
      <c r="HXK76" s="367"/>
      <c r="HXL76" s="367"/>
      <c r="HXM76" s="367"/>
      <c r="HXN76" s="367"/>
      <c r="HXO76" s="367"/>
      <c r="HXP76" s="367"/>
      <c r="HXQ76" s="367"/>
      <c r="HXR76" s="367"/>
      <c r="HXS76" s="367"/>
      <c r="HXT76" s="367"/>
      <c r="HXU76" s="367"/>
      <c r="HXV76" s="367"/>
      <c r="HXW76" s="367"/>
      <c r="HXX76" s="367"/>
      <c r="HXY76" s="367"/>
      <c r="HXZ76" s="367"/>
      <c r="HYA76" s="367"/>
      <c r="HYB76" s="367"/>
      <c r="HYC76" s="367"/>
      <c r="HYD76" s="367"/>
      <c r="HYE76" s="367"/>
      <c r="HYF76" s="367"/>
      <c r="HYG76" s="367"/>
      <c r="HYH76" s="367"/>
      <c r="HYI76" s="367"/>
      <c r="HYJ76" s="367"/>
      <c r="HYK76" s="367"/>
      <c r="HYL76" s="367"/>
      <c r="HYM76" s="367"/>
      <c r="HYN76" s="367"/>
      <c r="HYO76" s="367"/>
      <c r="HYP76" s="367"/>
      <c r="HYQ76" s="367"/>
      <c r="HYR76" s="367"/>
      <c r="HYS76" s="367"/>
      <c r="HYT76" s="367"/>
      <c r="HYU76" s="367"/>
      <c r="HYV76" s="367"/>
      <c r="HYW76" s="367"/>
      <c r="HYX76" s="367"/>
      <c r="HYY76" s="367"/>
      <c r="HYZ76" s="367"/>
      <c r="HZA76" s="367"/>
      <c r="HZB76" s="367"/>
      <c r="HZC76" s="367"/>
      <c r="HZD76" s="367"/>
      <c r="HZE76" s="367"/>
      <c r="HZF76" s="367"/>
      <c r="HZG76" s="367"/>
      <c r="HZH76" s="367"/>
      <c r="HZI76" s="367"/>
      <c r="HZJ76" s="367"/>
      <c r="HZK76" s="367"/>
      <c r="HZL76" s="367"/>
      <c r="HZM76" s="367"/>
      <c r="HZN76" s="367"/>
      <c r="HZO76" s="367"/>
      <c r="HZP76" s="367"/>
      <c r="HZQ76" s="367"/>
      <c r="HZR76" s="367"/>
      <c r="HZS76" s="367"/>
      <c r="HZT76" s="367"/>
      <c r="HZU76" s="367"/>
      <c r="HZV76" s="367"/>
      <c r="HZW76" s="367"/>
      <c r="HZX76" s="367"/>
      <c r="HZY76" s="367"/>
      <c r="HZZ76" s="367"/>
      <c r="IAA76" s="367"/>
      <c r="IAB76" s="367"/>
      <c r="IAC76" s="367"/>
      <c r="IAD76" s="367"/>
      <c r="IAE76" s="367"/>
      <c r="IAF76" s="367"/>
      <c r="IAG76" s="367"/>
      <c r="IAH76" s="367"/>
      <c r="IAI76" s="367"/>
      <c r="IAJ76" s="367"/>
      <c r="IAK76" s="367"/>
      <c r="IAL76" s="367"/>
      <c r="IAM76" s="367"/>
      <c r="IAN76" s="367"/>
      <c r="IAO76" s="367"/>
      <c r="IAP76" s="367"/>
      <c r="IAQ76" s="367"/>
      <c r="IAR76" s="367"/>
      <c r="IAS76" s="367"/>
      <c r="IAT76" s="367"/>
      <c r="IAU76" s="367"/>
      <c r="IAV76" s="367"/>
      <c r="IAW76" s="367"/>
      <c r="IAX76" s="367"/>
      <c r="IAY76" s="367"/>
      <c r="IAZ76" s="367"/>
      <c r="IBA76" s="367"/>
      <c r="IBB76" s="367"/>
      <c r="IBC76" s="367"/>
      <c r="IBD76" s="367"/>
      <c r="IBE76" s="367"/>
      <c r="IBF76" s="367"/>
      <c r="IBG76" s="367"/>
      <c r="IBH76" s="367"/>
      <c r="IBI76" s="367"/>
      <c r="IBJ76" s="367"/>
      <c r="IBK76" s="367"/>
      <c r="IBL76" s="367"/>
      <c r="IBM76" s="367"/>
      <c r="IBN76" s="367"/>
      <c r="IBO76" s="367"/>
      <c r="IBP76" s="367"/>
      <c r="IBQ76" s="367"/>
      <c r="IBR76" s="367"/>
      <c r="IBS76" s="367"/>
      <c r="IBT76" s="367"/>
      <c r="IBU76" s="367"/>
      <c r="IBV76" s="367"/>
      <c r="IBW76" s="367"/>
      <c r="IBX76" s="367"/>
      <c r="IBY76" s="367"/>
      <c r="IBZ76" s="367"/>
      <c r="ICA76" s="367"/>
      <c r="ICB76" s="367"/>
      <c r="ICC76" s="367"/>
      <c r="ICD76" s="367"/>
      <c r="ICE76" s="367"/>
      <c r="ICF76" s="367"/>
      <c r="ICG76" s="367"/>
      <c r="ICH76" s="367"/>
      <c r="ICI76" s="367"/>
      <c r="ICJ76" s="367"/>
      <c r="ICK76" s="367"/>
      <c r="ICL76" s="367"/>
      <c r="ICM76" s="367"/>
      <c r="ICN76" s="367"/>
      <c r="ICO76" s="367"/>
      <c r="ICP76" s="367"/>
      <c r="ICQ76" s="367"/>
      <c r="ICR76" s="367"/>
      <c r="ICS76" s="367"/>
      <c r="ICT76" s="367"/>
      <c r="ICU76" s="367"/>
      <c r="ICV76" s="367"/>
      <c r="ICW76" s="367"/>
      <c r="ICX76" s="367"/>
      <c r="ICY76" s="367"/>
      <c r="ICZ76" s="367"/>
      <c r="IDA76" s="367"/>
      <c r="IDB76" s="367"/>
      <c r="IDC76" s="367"/>
      <c r="IDD76" s="367"/>
      <c r="IDE76" s="367"/>
      <c r="IDF76" s="367"/>
      <c r="IDG76" s="367"/>
      <c r="IDH76" s="367"/>
      <c r="IDI76" s="367"/>
      <c r="IDJ76" s="367"/>
      <c r="IDK76" s="367"/>
      <c r="IDL76" s="367"/>
      <c r="IDM76" s="367"/>
      <c r="IDN76" s="367"/>
      <c r="IDO76" s="367"/>
      <c r="IDP76" s="367"/>
      <c r="IDQ76" s="367"/>
      <c r="IDR76" s="367"/>
      <c r="IDS76" s="367"/>
      <c r="IDT76" s="367"/>
      <c r="IDU76" s="367"/>
      <c r="IDV76" s="367"/>
      <c r="IDW76" s="367"/>
      <c r="IDX76" s="367"/>
      <c r="IDY76" s="367"/>
      <c r="IDZ76" s="367"/>
      <c r="IEA76" s="367"/>
      <c r="IEB76" s="367"/>
      <c r="IEC76" s="367"/>
      <c r="IED76" s="367"/>
      <c r="IEE76" s="367"/>
      <c r="IEF76" s="367"/>
      <c r="IEG76" s="367"/>
      <c r="IEH76" s="367"/>
      <c r="IEI76" s="367"/>
      <c r="IEJ76" s="367"/>
      <c r="IEK76" s="367"/>
      <c r="IEL76" s="367"/>
      <c r="IEM76" s="367"/>
      <c r="IEN76" s="367"/>
      <c r="IEO76" s="367"/>
      <c r="IEP76" s="367"/>
      <c r="IEQ76" s="367"/>
      <c r="IER76" s="367"/>
      <c r="IES76" s="367"/>
      <c r="IET76" s="367"/>
      <c r="IEU76" s="367"/>
      <c r="IEV76" s="367"/>
      <c r="IEW76" s="367"/>
      <c r="IEX76" s="367"/>
      <c r="IEY76" s="367"/>
      <c r="IEZ76" s="367"/>
      <c r="IFA76" s="367"/>
      <c r="IFB76" s="367"/>
      <c r="IFC76" s="367"/>
      <c r="IFD76" s="367"/>
      <c r="IFE76" s="367"/>
      <c r="IFF76" s="367"/>
      <c r="IFG76" s="367"/>
      <c r="IFH76" s="367"/>
      <c r="IFI76" s="367"/>
      <c r="IFJ76" s="367"/>
      <c r="IFK76" s="367"/>
      <c r="IFL76" s="367"/>
      <c r="IFM76" s="367"/>
      <c r="IFN76" s="367"/>
      <c r="IFO76" s="367"/>
      <c r="IFP76" s="367"/>
      <c r="IFQ76" s="367"/>
      <c r="IFR76" s="367"/>
      <c r="IFS76" s="367"/>
      <c r="IFT76" s="367"/>
      <c r="IFU76" s="367"/>
      <c r="IFV76" s="367"/>
      <c r="IFW76" s="367"/>
      <c r="IFX76" s="367"/>
      <c r="IFY76" s="367"/>
      <c r="IFZ76" s="367"/>
      <c r="IGA76" s="367"/>
      <c r="IGB76" s="367"/>
      <c r="IGC76" s="367"/>
      <c r="IGD76" s="367"/>
      <c r="IGE76" s="367"/>
      <c r="IGF76" s="367"/>
      <c r="IGG76" s="367"/>
      <c r="IGH76" s="367"/>
      <c r="IGI76" s="367"/>
      <c r="IGJ76" s="367"/>
      <c r="IGK76" s="367"/>
      <c r="IGL76" s="367"/>
      <c r="IGM76" s="367"/>
      <c r="IGN76" s="367"/>
      <c r="IGO76" s="367"/>
      <c r="IGP76" s="367"/>
      <c r="IGQ76" s="367"/>
      <c r="IGR76" s="367"/>
      <c r="IGS76" s="367"/>
      <c r="IGT76" s="367"/>
      <c r="IGU76" s="367"/>
      <c r="IGV76" s="367"/>
      <c r="IGW76" s="367"/>
      <c r="IGX76" s="367"/>
      <c r="IGY76" s="367"/>
      <c r="IGZ76" s="367"/>
      <c r="IHA76" s="367"/>
      <c r="IHB76" s="367"/>
      <c r="IHC76" s="367"/>
      <c r="IHD76" s="367"/>
      <c r="IHE76" s="367"/>
      <c r="IHF76" s="367"/>
      <c r="IHG76" s="367"/>
      <c r="IHH76" s="367"/>
      <c r="IHI76" s="367"/>
      <c r="IHJ76" s="367"/>
      <c r="IHK76" s="367"/>
      <c r="IHL76" s="367"/>
      <c r="IHM76" s="367"/>
      <c r="IHN76" s="367"/>
      <c r="IHO76" s="367"/>
      <c r="IHP76" s="367"/>
      <c r="IHQ76" s="367"/>
      <c r="IHR76" s="367"/>
      <c r="IHS76" s="367"/>
      <c r="IHT76" s="367"/>
      <c r="IHU76" s="367"/>
      <c r="IHV76" s="367"/>
      <c r="IHW76" s="367"/>
      <c r="IHX76" s="367"/>
      <c r="IHY76" s="367"/>
      <c r="IHZ76" s="367"/>
      <c r="IIA76" s="367"/>
      <c r="IIB76" s="367"/>
      <c r="IIC76" s="367"/>
      <c r="IID76" s="367"/>
      <c r="IIE76" s="367"/>
      <c r="IIF76" s="367"/>
      <c r="IIG76" s="367"/>
      <c r="IIH76" s="367"/>
      <c r="III76" s="367"/>
      <c r="IIJ76" s="367"/>
      <c r="IIK76" s="367"/>
      <c r="IIL76" s="367"/>
      <c r="IIM76" s="367"/>
      <c r="IIN76" s="367"/>
      <c r="IIO76" s="367"/>
      <c r="IIP76" s="367"/>
      <c r="IIQ76" s="367"/>
      <c r="IIR76" s="367"/>
      <c r="IIS76" s="367"/>
      <c r="IIT76" s="367"/>
      <c r="IIU76" s="367"/>
      <c r="IIV76" s="367"/>
      <c r="IIW76" s="367"/>
      <c r="IIX76" s="367"/>
      <c r="IIY76" s="367"/>
      <c r="IIZ76" s="367"/>
      <c r="IJA76" s="367"/>
      <c r="IJB76" s="367"/>
      <c r="IJC76" s="367"/>
      <c r="IJD76" s="367"/>
      <c r="IJE76" s="367"/>
      <c r="IJF76" s="367"/>
      <c r="IJG76" s="367"/>
      <c r="IJH76" s="367"/>
      <c r="IJI76" s="367"/>
      <c r="IJJ76" s="367"/>
      <c r="IJK76" s="367"/>
      <c r="IJL76" s="367"/>
      <c r="IJM76" s="367"/>
      <c r="IJN76" s="367"/>
      <c r="IJO76" s="367"/>
      <c r="IJP76" s="367"/>
      <c r="IJQ76" s="367"/>
      <c r="IJR76" s="367"/>
      <c r="IJS76" s="367"/>
      <c r="IJT76" s="367"/>
      <c r="IJU76" s="367"/>
      <c r="IJV76" s="367"/>
      <c r="IJW76" s="367"/>
      <c r="IJX76" s="367"/>
      <c r="IJY76" s="367"/>
      <c r="IJZ76" s="367"/>
      <c r="IKA76" s="367"/>
      <c r="IKB76" s="367"/>
      <c r="IKC76" s="367"/>
      <c r="IKD76" s="367"/>
      <c r="IKE76" s="367"/>
      <c r="IKF76" s="367"/>
      <c r="IKG76" s="367"/>
      <c r="IKH76" s="367"/>
      <c r="IKI76" s="367"/>
      <c r="IKJ76" s="367"/>
      <c r="IKK76" s="367"/>
      <c r="IKL76" s="367"/>
      <c r="IKM76" s="367"/>
      <c r="IKN76" s="367"/>
      <c r="IKO76" s="367"/>
      <c r="IKP76" s="367"/>
      <c r="IKQ76" s="367"/>
      <c r="IKR76" s="367"/>
      <c r="IKS76" s="367"/>
      <c r="IKT76" s="367"/>
      <c r="IKU76" s="367"/>
      <c r="IKV76" s="367"/>
      <c r="IKW76" s="367"/>
      <c r="IKX76" s="367"/>
      <c r="IKY76" s="367"/>
      <c r="IKZ76" s="367"/>
      <c r="ILA76" s="367"/>
      <c r="ILB76" s="367"/>
      <c r="ILC76" s="367"/>
      <c r="ILD76" s="367"/>
      <c r="ILE76" s="367"/>
      <c r="ILF76" s="367"/>
      <c r="ILG76" s="367"/>
      <c r="ILH76" s="367"/>
      <c r="ILI76" s="367"/>
      <c r="ILJ76" s="367"/>
      <c r="ILK76" s="367"/>
      <c r="ILL76" s="367"/>
      <c r="ILM76" s="367"/>
      <c r="ILN76" s="367"/>
      <c r="ILO76" s="367"/>
      <c r="ILP76" s="367"/>
      <c r="ILQ76" s="367"/>
      <c r="ILR76" s="367"/>
      <c r="ILS76" s="367"/>
      <c r="ILT76" s="367"/>
      <c r="ILU76" s="367"/>
      <c r="ILV76" s="367"/>
      <c r="ILW76" s="367"/>
      <c r="ILX76" s="367"/>
      <c r="ILY76" s="367"/>
      <c r="ILZ76" s="367"/>
      <c r="IMA76" s="367"/>
      <c r="IMB76" s="367"/>
      <c r="IMC76" s="367"/>
      <c r="IMD76" s="367"/>
      <c r="IME76" s="367"/>
      <c r="IMF76" s="367"/>
      <c r="IMG76" s="367"/>
      <c r="IMH76" s="367"/>
      <c r="IMI76" s="367"/>
      <c r="IMJ76" s="367"/>
      <c r="IMK76" s="367"/>
      <c r="IML76" s="367"/>
      <c r="IMM76" s="367"/>
      <c r="IMN76" s="367"/>
      <c r="IMO76" s="367"/>
      <c r="IMP76" s="367"/>
      <c r="IMQ76" s="367"/>
      <c r="IMR76" s="367"/>
      <c r="IMS76" s="367"/>
      <c r="IMT76" s="367"/>
      <c r="IMU76" s="367"/>
      <c r="IMV76" s="367"/>
      <c r="IMW76" s="367"/>
      <c r="IMX76" s="367"/>
      <c r="IMY76" s="367"/>
      <c r="IMZ76" s="367"/>
      <c r="INA76" s="367"/>
      <c r="INB76" s="367"/>
      <c r="INC76" s="367"/>
      <c r="IND76" s="367"/>
      <c r="INE76" s="367"/>
      <c r="INF76" s="367"/>
      <c r="ING76" s="367"/>
      <c r="INH76" s="367"/>
      <c r="INI76" s="367"/>
      <c r="INJ76" s="367"/>
      <c r="INK76" s="367"/>
      <c r="INL76" s="367"/>
      <c r="INM76" s="367"/>
      <c r="INN76" s="367"/>
      <c r="INO76" s="367"/>
      <c r="INP76" s="367"/>
      <c r="INQ76" s="367"/>
      <c r="INR76" s="367"/>
      <c r="INS76" s="367"/>
      <c r="INT76" s="367"/>
      <c r="INU76" s="367"/>
      <c r="INV76" s="367"/>
      <c r="INW76" s="367"/>
      <c r="INX76" s="367"/>
      <c r="INY76" s="367"/>
      <c r="INZ76" s="367"/>
      <c r="IOA76" s="367"/>
      <c r="IOB76" s="367"/>
      <c r="IOC76" s="367"/>
      <c r="IOD76" s="367"/>
      <c r="IOE76" s="367"/>
      <c r="IOF76" s="367"/>
      <c r="IOG76" s="367"/>
      <c r="IOH76" s="367"/>
      <c r="IOI76" s="367"/>
      <c r="IOJ76" s="367"/>
      <c r="IOK76" s="367"/>
      <c r="IOL76" s="367"/>
      <c r="IOM76" s="367"/>
      <c r="ION76" s="367"/>
      <c r="IOO76" s="367"/>
      <c r="IOP76" s="367"/>
      <c r="IOQ76" s="367"/>
      <c r="IOR76" s="367"/>
      <c r="IOS76" s="367"/>
      <c r="IOT76" s="367"/>
      <c r="IOU76" s="367"/>
      <c r="IOV76" s="367"/>
      <c r="IOW76" s="367"/>
      <c r="IOX76" s="367"/>
      <c r="IOY76" s="367"/>
      <c r="IOZ76" s="367"/>
      <c r="IPA76" s="367"/>
      <c r="IPB76" s="367"/>
      <c r="IPC76" s="367"/>
      <c r="IPD76" s="367"/>
      <c r="IPE76" s="367"/>
      <c r="IPF76" s="367"/>
      <c r="IPG76" s="367"/>
      <c r="IPH76" s="367"/>
      <c r="IPI76" s="367"/>
      <c r="IPJ76" s="367"/>
      <c r="IPK76" s="367"/>
      <c r="IPL76" s="367"/>
      <c r="IPM76" s="367"/>
      <c r="IPN76" s="367"/>
      <c r="IPO76" s="367"/>
      <c r="IPP76" s="367"/>
      <c r="IPQ76" s="367"/>
      <c r="IPR76" s="367"/>
      <c r="IPS76" s="367"/>
      <c r="IPT76" s="367"/>
      <c r="IPU76" s="367"/>
      <c r="IPV76" s="367"/>
      <c r="IPW76" s="367"/>
      <c r="IPX76" s="367"/>
      <c r="IPY76" s="367"/>
      <c r="IPZ76" s="367"/>
      <c r="IQA76" s="367"/>
      <c r="IQB76" s="367"/>
      <c r="IQC76" s="367"/>
      <c r="IQD76" s="367"/>
      <c r="IQE76" s="367"/>
      <c r="IQF76" s="367"/>
      <c r="IQG76" s="367"/>
      <c r="IQH76" s="367"/>
      <c r="IQI76" s="367"/>
      <c r="IQJ76" s="367"/>
      <c r="IQK76" s="367"/>
      <c r="IQL76" s="367"/>
      <c r="IQM76" s="367"/>
      <c r="IQN76" s="367"/>
      <c r="IQO76" s="367"/>
      <c r="IQP76" s="367"/>
      <c r="IQQ76" s="367"/>
      <c r="IQR76" s="367"/>
      <c r="IQS76" s="367"/>
      <c r="IQT76" s="367"/>
      <c r="IQU76" s="367"/>
      <c r="IQV76" s="367"/>
      <c r="IQW76" s="367"/>
      <c r="IQX76" s="367"/>
      <c r="IQY76" s="367"/>
      <c r="IQZ76" s="367"/>
      <c r="IRA76" s="367"/>
      <c r="IRB76" s="367"/>
      <c r="IRC76" s="367"/>
      <c r="IRD76" s="367"/>
      <c r="IRE76" s="367"/>
      <c r="IRF76" s="367"/>
      <c r="IRG76" s="367"/>
      <c r="IRH76" s="367"/>
      <c r="IRI76" s="367"/>
      <c r="IRJ76" s="367"/>
      <c r="IRK76" s="367"/>
      <c r="IRL76" s="367"/>
      <c r="IRM76" s="367"/>
      <c r="IRN76" s="367"/>
      <c r="IRO76" s="367"/>
      <c r="IRP76" s="367"/>
      <c r="IRQ76" s="367"/>
      <c r="IRR76" s="367"/>
      <c r="IRS76" s="367"/>
      <c r="IRT76" s="367"/>
      <c r="IRU76" s="367"/>
      <c r="IRV76" s="367"/>
      <c r="IRW76" s="367"/>
      <c r="IRX76" s="367"/>
      <c r="IRY76" s="367"/>
      <c r="IRZ76" s="367"/>
      <c r="ISA76" s="367"/>
      <c r="ISB76" s="367"/>
      <c r="ISC76" s="367"/>
      <c r="ISD76" s="367"/>
      <c r="ISE76" s="367"/>
      <c r="ISF76" s="367"/>
      <c r="ISG76" s="367"/>
      <c r="ISH76" s="367"/>
      <c r="ISI76" s="367"/>
      <c r="ISJ76" s="367"/>
      <c r="ISK76" s="367"/>
      <c r="ISL76" s="367"/>
      <c r="ISM76" s="367"/>
      <c r="ISN76" s="367"/>
      <c r="ISO76" s="367"/>
      <c r="ISP76" s="367"/>
      <c r="ISQ76" s="367"/>
      <c r="ISR76" s="367"/>
      <c r="ISS76" s="367"/>
      <c r="IST76" s="367"/>
      <c r="ISU76" s="367"/>
      <c r="ISV76" s="367"/>
      <c r="ISW76" s="367"/>
      <c r="ISX76" s="367"/>
      <c r="ISY76" s="367"/>
      <c r="ISZ76" s="367"/>
      <c r="ITA76" s="367"/>
      <c r="ITB76" s="367"/>
      <c r="ITC76" s="367"/>
      <c r="ITD76" s="367"/>
      <c r="ITE76" s="367"/>
      <c r="ITF76" s="367"/>
      <c r="ITG76" s="367"/>
      <c r="ITH76" s="367"/>
      <c r="ITI76" s="367"/>
      <c r="ITJ76" s="367"/>
      <c r="ITK76" s="367"/>
      <c r="ITL76" s="367"/>
      <c r="ITM76" s="367"/>
      <c r="ITN76" s="367"/>
      <c r="ITO76" s="367"/>
      <c r="ITP76" s="367"/>
      <c r="ITQ76" s="367"/>
      <c r="ITR76" s="367"/>
      <c r="ITS76" s="367"/>
      <c r="ITT76" s="367"/>
      <c r="ITU76" s="367"/>
      <c r="ITV76" s="367"/>
      <c r="ITW76" s="367"/>
      <c r="ITX76" s="367"/>
      <c r="ITY76" s="367"/>
      <c r="ITZ76" s="367"/>
      <c r="IUA76" s="367"/>
      <c r="IUB76" s="367"/>
      <c r="IUC76" s="367"/>
      <c r="IUD76" s="367"/>
      <c r="IUE76" s="367"/>
      <c r="IUF76" s="367"/>
      <c r="IUG76" s="367"/>
      <c r="IUH76" s="367"/>
      <c r="IUI76" s="367"/>
      <c r="IUJ76" s="367"/>
      <c r="IUK76" s="367"/>
      <c r="IUL76" s="367"/>
      <c r="IUM76" s="367"/>
      <c r="IUN76" s="367"/>
      <c r="IUO76" s="367"/>
      <c r="IUP76" s="367"/>
      <c r="IUQ76" s="367"/>
      <c r="IUR76" s="367"/>
      <c r="IUS76" s="367"/>
      <c r="IUT76" s="367"/>
      <c r="IUU76" s="367"/>
      <c r="IUV76" s="367"/>
      <c r="IUW76" s="367"/>
      <c r="IUX76" s="367"/>
      <c r="IUY76" s="367"/>
      <c r="IUZ76" s="367"/>
      <c r="IVA76" s="367"/>
      <c r="IVB76" s="367"/>
      <c r="IVC76" s="367"/>
      <c r="IVD76" s="367"/>
      <c r="IVE76" s="367"/>
      <c r="IVF76" s="367"/>
      <c r="IVG76" s="367"/>
      <c r="IVH76" s="367"/>
      <c r="IVI76" s="367"/>
      <c r="IVJ76" s="367"/>
      <c r="IVK76" s="367"/>
      <c r="IVL76" s="367"/>
      <c r="IVM76" s="367"/>
      <c r="IVN76" s="367"/>
      <c r="IVO76" s="367"/>
      <c r="IVP76" s="367"/>
      <c r="IVQ76" s="367"/>
      <c r="IVR76" s="367"/>
      <c r="IVS76" s="367"/>
      <c r="IVT76" s="367"/>
      <c r="IVU76" s="367"/>
      <c r="IVV76" s="367"/>
      <c r="IVW76" s="367"/>
      <c r="IVX76" s="367"/>
      <c r="IVY76" s="367"/>
      <c r="IVZ76" s="367"/>
      <c r="IWA76" s="367"/>
      <c r="IWB76" s="367"/>
      <c r="IWC76" s="367"/>
      <c r="IWD76" s="367"/>
      <c r="IWE76" s="367"/>
      <c r="IWF76" s="367"/>
      <c r="IWG76" s="367"/>
      <c r="IWH76" s="367"/>
      <c r="IWI76" s="367"/>
      <c r="IWJ76" s="367"/>
      <c r="IWK76" s="367"/>
      <c r="IWL76" s="367"/>
      <c r="IWM76" s="367"/>
      <c r="IWN76" s="367"/>
      <c r="IWO76" s="367"/>
      <c r="IWP76" s="367"/>
      <c r="IWQ76" s="367"/>
      <c r="IWR76" s="367"/>
      <c r="IWS76" s="367"/>
      <c r="IWT76" s="367"/>
      <c r="IWU76" s="367"/>
      <c r="IWV76" s="367"/>
      <c r="IWW76" s="367"/>
      <c r="IWX76" s="367"/>
      <c r="IWY76" s="367"/>
      <c r="IWZ76" s="367"/>
      <c r="IXA76" s="367"/>
      <c r="IXB76" s="367"/>
      <c r="IXC76" s="367"/>
      <c r="IXD76" s="367"/>
      <c r="IXE76" s="367"/>
      <c r="IXF76" s="367"/>
      <c r="IXG76" s="367"/>
      <c r="IXH76" s="367"/>
      <c r="IXI76" s="367"/>
      <c r="IXJ76" s="367"/>
      <c r="IXK76" s="367"/>
      <c r="IXL76" s="367"/>
      <c r="IXM76" s="367"/>
      <c r="IXN76" s="367"/>
      <c r="IXO76" s="367"/>
      <c r="IXP76" s="367"/>
      <c r="IXQ76" s="367"/>
      <c r="IXR76" s="367"/>
      <c r="IXS76" s="367"/>
      <c r="IXT76" s="367"/>
      <c r="IXU76" s="367"/>
      <c r="IXV76" s="367"/>
      <c r="IXW76" s="367"/>
      <c r="IXX76" s="367"/>
      <c r="IXY76" s="367"/>
      <c r="IXZ76" s="367"/>
      <c r="IYA76" s="367"/>
      <c r="IYB76" s="367"/>
      <c r="IYC76" s="367"/>
      <c r="IYD76" s="367"/>
      <c r="IYE76" s="367"/>
      <c r="IYF76" s="367"/>
      <c r="IYG76" s="367"/>
      <c r="IYH76" s="367"/>
      <c r="IYI76" s="367"/>
      <c r="IYJ76" s="367"/>
      <c r="IYK76" s="367"/>
      <c r="IYL76" s="367"/>
      <c r="IYM76" s="367"/>
      <c r="IYN76" s="367"/>
      <c r="IYO76" s="367"/>
      <c r="IYP76" s="367"/>
      <c r="IYQ76" s="367"/>
      <c r="IYR76" s="367"/>
      <c r="IYS76" s="367"/>
      <c r="IYT76" s="367"/>
      <c r="IYU76" s="367"/>
      <c r="IYV76" s="367"/>
      <c r="IYW76" s="367"/>
      <c r="IYX76" s="367"/>
      <c r="IYY76" s="367"/>
      <c r="IYZ76" s="367"/>
      <c r="IZA76" s="367"/>
      <c r="IZB76" s="367"/>
      <c r="IZC76" s="367"/>
      <c r="IZD76" s="367"/>
      <c r="IZE76" s="367"/>
      <c r="IZF76" s="367"/>
      <c r="IZG76" s="367"/>
      <c r="IZH76" s="367"/>
      <c r="IZI76" s="367"/>
      <c r="IZJ76" s="367"/>
      <c r="IZK76" s="367"/>
      <c r="IZL76" s="367"/>
      <c r="IZM76" s="367"/>
      <c r="IZN76" s="367"/>
      <c r="IZO76" s="367"/>
      <c r="IZP76" s="367"/>
      <c r="IZQ76" s="367"/>
      <c r="IZR76" s="367"/>
      <c r="IZS76" s="367"/>
      <c r="IZT76" s="367"/>
      <c r="IZU76" s="367"/>
      <c r="IZV76" s="367"/>
      <c r="IZW76" s="367"/>
      <c r="IZX76" s="367"/>
      <c r="IZY76" s="367"/>
      <c r="IZZ76" s="367"/>
      <c r="JAA76" s="367"/>
      <c r="JAB76" s="367"/>
      <c r="JAC76" s="367"/>
      <c r="JAD76" s="367"/>
      <c r="JAE76" s="367"/>
      <c r="JAF76" s="367"/>
      <c r="JAG76" s="367"/>
      <c r="JAH76" s="367"/>
      <c r="JAI76" s="367"/>
      <c r="JAJ76" s="367"/>
      <c r="JAK76" s="367"/>
      <c r="JAL76" s="367"/>
      <c r="JAM76" s="367"/>
      <c r="JAN76" s="367"/>
      <c r="JAO76" s="367"/>
      <c r="JAP76" s="367"/>
      <c r="JAQ76" s="367"/>
      <c r="JAR76" s="367"/>
      <c r="JAS76" s="367"/>
      <c r="JAT76" s="367"/>
      <c r="JAU76" s="367"/>
      <c r="JAV76" s="367"/>
      <c r="JAW76" s="367"/>
      <c r="JAX76" s="367"/>
      <c r="JAY76" s="367"/>
      <c r="JAZ76" s="367"/>
      <c r="JBA76" s="367"/>
      <c r="JBB76" s="367"/>
      <c r="JBC76" s="367"/>
      <c r="JBD76" s="367"/>
      <c r="JBE76" s="367"/>
      <c r="JBF76" s="367"/>
      <c r="JBG76" s="367"/>
      <c r="JBH76" s="367"/>
      <c r="JBI76" s="367"/>
      <c r="JBJ76" s="367"/>
      <c r="JBK76" s="367"/>
      <c r="JBL76" s="367"/>
      <c r="JBM76" s="367"/>
      <c r="JBN76" s="367"/>
      <c r="JBO76" s="367"/>
      <c r="JBP76" s="367"/>
      <c r="JBQ76" s="367"/>
      <c r="JBR76" s="367"/>
      <c r="JBS76" s="367"/>
      <c r="JBT76" s="367"/>
      <c r="JBU76" s="367"/>
      <c r="JBV76" s="367"/>
      <c r="JBW76" s="367"/>
      <c r="JBX76" s="367"/>
      <c r="JBY76" s="367"/>
      <c r="JBZ76" s="367"/>
      <c r="JCA76" s="367"/>
      <c r="JCB76" s="367"/>
      <c r="JCC76" s="367"/>
      <c r="JCD76" s="367"/>
      <c r="JCE76" s="367"/>
      <c r="JCF76" s="367"/>
      <c r="JCG76" s="367"/>
      <c r="JCH76" s="367"/>
      <c r="JCI76" s="367"/>
      <c r="JCJ76" s="367"/>
      <c r="JCK76" s="367"/>
      <c r="JCL76" s="367"/>
      <c r="JCM76" s="367"/>
      <c r="JCN76" s="367"/>
      <c r="JCO76" s="367"/>
      <c r="JCP76" s="367"/>
      <c r="JCQ76" s="367"/>
      <c r="JCR76" s="367"/>
      <c r="JCS76" s="367"/>
      <c r="JCT76" s="367"/>
      <c r="JCU76" s="367"/>
      <c r="JCV76" s="367"/>
      <c r="JCW76" s="367"/>
      <c r="JCX76" s="367"/>
      <c r="JCY76" s="367"/>
      <c r="JCZ76" s="367"/>
      <c r="JDA76" s="367"/>
      <c r="JDB76" s="367"/>
      <c r="JDC76" s="367"/>
      <c r="JDD76" s="367"/>
      <c r="JDE76" s="367"/>
      <c r="JDF76" s="367"/>
      <c r="JDG76" s="367"/>
      <c r="JDH76" s="367"/>
      <c r="JDI76" s="367"/>
      <c r="JDJ76" s="367"/>
      <c r="JDK76" s="367"/>
      <c r="JDL76" s="367"/>
      <c r="JDM76" s="367"/>
      <c r="JDN76" s="367"/>
      <c r="JDO76" s="367"/>
      <c r="JDP76" s="367"/>
      <c r="JDQ76" s="367"/>
      <c r="JDR76" s="367"/>
      <c r="JDS76" s="367"/>
      <c r="JDT76" s="367"/>
      <c r="JDU76" s="367"/>
      <c r="JDV76" s="367"/>
      <c r="JDW76" s="367"/>
      <c r="JDX76" s="367"/>
      <c r="JDY76" s="367"/>
      <c r="JDZ76" s="367"/>
      <c r="JEA76" s="367"/>
      <c r="JEB76" s="367"/>
      <c r="JEC76" s="367"/>
      <c r="JED76" s="367"/>
      <c r="JEE76" s="367"/>
      <c r="JEF76" s="367"/>
      <c r="JEG76" s="367"/>
      <c r="JEH76" s="367"/>
      <c r="JEI76" s="367"/>
      <c r="JEJ76" s="367"/>
      <c r="JEK76" s="367"/>
      <c r="JEL76" s="367"/>
      <c r="JEM76" s="367"/>
      <c r="JEN76" s="367"/>
      <c r="JEO76" s="367"/>
      <c r="JEP76" s="367"/>
      <c r="JEQ76" s="367"/>
      <c r="JER76" s="367"/>
      <c r="JES76" s="367"/>
      <c r="JET76" s="367"/>
      <c r="JEU76" s="367"/>
      <c r="JEV76" s="367"/>
      <c r="JEW76" s="367"/>
      <c r="JEX76" s="367"/>
      <c r="JEY76" s="367"/>
      <c r="JEZ76" s="367"/>
      <c r="JFA76" s="367"/>
      <c r="JFB76" s="367"/>
      <c r="JFC76" s="367"/>
      <c r="JFD76" s="367"/>
      <c r="JFE76" s="367"/>
      <c r="JFF76" s="367"/>
      <c r="JFG76" s="367"/>
      <c r="JFH76" s="367"/>
      <c r="JFI76" s="367"/>
      <c r="JFJ76" s="367"/>
      <c r="JFK76" s="367"/>
      <c r="JFL76" s="367"/>
      <c r="JFM76" s="367"/>
      <c r="JFN76" s="367"/>
      <c r="JFO76" s="367"/>
      <c r="JFP76" s="367"/>
      <c r="JFQ76" s="367"/>
      <c r="JFR76" s="367"/>
      <c r="JFS76" s="367"/>
      <c r="JFT76" s="367"/>
      <c r="JFU76" s="367"/>
      <c r="JFV76" s="367"/>
      <c r="JFW76" s="367"/>
      <c r="JFX76" s="367"/>
      <c r="JFY76" s="367"/>
      <c r="JFZ76" s="367"/>
      <c r="JGA76" s="367"/>
      <c r="JGB76" s="367"/>
      <c r="JGC76" s="367"/>
      <c r="JGD76" s="367"/>
      <c r="JGE76" s="367"/>
      <c r="JGF76" s="367"/>
      <c r="JGG76" s="367"/>
      <c r="JGH76" s="367"/>
      <c r="JGI76" s="367"/>
      <c r="JGJ76" s="367"/>
      <c r="JGK76" s="367"/>
      <c r="JGL76" s="367"/>
      <c r="JGM76" s="367"/>
      <c r="JGN76" s="367"/>
      <c r="JGO76" s="367"/>
      <c r="JGP76" s="367"/>
      <c r="JGQ76" s="367"/>
      <c r="JGR76" s="367"/>
      <c r="JGS76" s="367"/>
      <c r="JGT76" s="367"/>
      <c r="JGU76" s="367"/>
      <c r="JGV76" s="367"/>
      <c r="JGW76" s="367"/>
      <c r="JGX76" s="367"/>
      <c r="JGY76" s="367"/>
      <c r="JGZ76" s="367"/>
      <c r="JHA76" s="367"/>
      <c r="JHB76" s="367"/>
      <c r="JHC76" s="367"/>
      <c r="JHD76" s="367"/>
      <c r="JHE76" s="367"/>
      <c r="JHF76" s="367"/>
      <c r="JHG76" s="367"/>
      <c r="JHH76" s="367"/>
      <c r="JHI76" s="367"/>
      <c r="JHJ76" s="367"/>
      <c r="JHK76" s="367"/>
      <c r="JHL76" s="367"/>
      <c r="JHM76" s="367"/>
      <c r="JHN76" s="367"/>
      <c r="JHO76" s="367"/>
      <c r="JHP76" s="367"/>
      <c r="JHQ76" s="367"/>
      <c r="JHR76" s="367"/>
      <c r="JHS76" s="367"/>
      <c r="JHT76" s="367"/>
      <c r="JHU76" s="367"/>
      <c r="JHV76" s="367"/>
      <c r="JHW76" s="367"/>
      <c r="JHX76" s="367"/>
      <c r="JHY76" s="367"/>
      <c r="JHZ76" s="367"/>
      <c r="JIA76" s="367"/>
      <c r="JIB76" s="367"/>
      <c r="JIC76" s="367"/>
      <c r="JID76" s="367"/>
      <c r="JIE76" s="367"/>
      <c r="JIF76" s="367"/>
      <c r="JIG76" s="367"/>
      <c r="JIH76" s="367"/>
      <c r="JII76" s="367"/>
      <c r="JIJ76" s="367"/>
      <c r="JIK76" s="367"/>
      <c r="JIL76" s="367"/>
      <c r="JIM76" s="367"/>
      <c r="JIN76" s="367"/>
      <c r="JIO76" s="367"/>
      <c r="JIP76" s="367"/>
      <c r="JIQ76" s="367"/>
      <c r="JIR76" s="367"/>
      <c r="JIS76" s="367"/>
      <c r="JIT76" s="367"/>
      <c r="JIU76" s="367"/>
      <c r="JIV76" s="367"/>
      <c r="JIW76" s="367"/>
      <c r="JIX76" s="367"/>
      <c r="JIY76" s="367"/>
      <c r="JIZ76" s="367"/>
      <c r="JJA76" s="367"/>
      <c r="JJB76" s="367"/>
      <c r="JJC76" s="367"/>
      <c r="JJD76" s="367"/>
      <c r="JJE76" s="367"/>
      <c r="JJF76" s="367"/>
      <c r="JJG76" s="367"/>
      <c r="JJH76" s="367"/>
      <c r="JJI76" s="367"/>
      <c r="JJJ76" s="367"/>
      <c r="JJK76" s="367"/>
      <c r="JJL76" s="367"/>
      <c r="JJM76" s="367"/>
      <c r="JJN76" s="367"/>
      <c r="JJO76" s="367"/>
      <c r="JJP76" s="367"/>
      <c r="JJQ76" s="367"/>
      <c r="JJR76" s="367"/>
      <c r="JJS76" s="367"/>
      <c r="JJT76" s="367"/>
      <c r="JJU76" s="367"/>
      <c r="JJV76" s="367"/>
      <c r="JJW76" s="367"/>
      <c r="JJX76" s="367"/>
      <c r="JJY76" s="367"/>
      <c r="JJZ76" s="367"/>
      <c r="JKA76" s="367"/>
      <c r="JKB76" s="367"/>
      <c r="JKC76" s="367"/>
      <c r="JKD76" s="367"/>
      <c r="JKE76" s="367"/>
      <c r="JKF76" s="367"/>
      <c r="JKG76" s="367"/>
      <c r="JKH76" s="367"/>
      <c r="JKI76" s="367"/>
      <c r="JKJ76" s="367"/>
      <c r="JKK76" s="367"/>
      <c r="JKL76" s="367"/>
      <c r="JKM76" s="367"/>
      <c r="JKN76" s="367"/>
      <c r="JKO76" s="367"/>
      <c r="JKP76" s="367"/>
      <c r="JKQ76" s="367"/>
      <c r="JKR76" s="367"/>
      <c r="JKS76" s="367"/>
      <c r="JKT76" s="367"/>
      <c r="JKU76" s="367"/>
      <c r="JKV76" s="367"/>
      <c r="JKW76" s="367"/>
      <c r="JKX76" s="367"/>
      <c r="JKY76" s="367"/>
      <c r="JKZ76" s="367"/>
      <c r="JLA76" s="367"/>
      <c r="JLB76" s="367"/>
      <c r="JLC76" s="367"/>
      <c r="JLD76" s="367"/>
      <c r="JLE76" s="367"/>
      <c r="JLF76" s="367"/>
      <c r="JLG76" s="367"/>
      <c r="JLH76" s="367"/>
      <c r="JLI76" s="367"/>
      <c r="JLJ76" s="367"/>
      <c r="JLK76" s="367"/>
      <c r="JLL76" s="367"/>
      <c r="JLM76" s="367"/>
      <c r="JLN76" s="367"/>
      <c r="JLO76" s="367"/>
      <c r="JLP76" s="367"/>
      <c r="JLQ76" s="367"/>
      <c r="JLR76" s="367"/>
      <c r="JLS76" s="367"/>
      <c r="JLT76" s="367"/>
      <c r="JLU76" s="367"/>
      <c r="JLV76" s="367"/>
      <c r="JLW76" s="367"/>
      <c r="JLX76" s="367"/>
      <c r="JLY76" s="367"/>
      <c r="JLZ76" s="367"/>
      <c r="JMA76" s="367"/>
      <c r="JMB76" s="367"/>
      <c r="JMC76" s="367"/>
      <c r="JMD76" s="367"/>
      <c r="JME76" s="367"/>
      <c r="JMF76" s="367"/>
      <c r="JMG76" s="367"/>
      <c r="JMH76" s="367"/>
      <c r="JMI76" s="367"/>
      <c r="JMJ76" s="367"/>
      <c r="JMK76" s="367"/>
      <c r="JML76" s="367"/>
      <c r="JMM76" s="367"/>
      <c r="JMN76" s="367"/>
      <c r="JMO76" s="367"/>
      <c r="JMP76" s="367"/>
      <c r="JMQ76" s="367"/>
      <c r="JMR76" s="367"/>
      <c r="JMS76" s="367"/>
      <c r="JMT76" s="367"/>
      <c r="JMU76" s="367"/>
      <c r="JMV76" s="367"/>
      <c r="JMW76" s="367"/>
      <c r="JMX76" s="367"/>
      <c r="JMY76" s="367"/>
      <c r="JMZ76" s="367"/>
      <c r="JNA76" s="367"/>
      <c r="JNB76" s="367"/>
      <c r="JNC76" s="367"/>
      <c r="JND76" s="367"/>
      <c r="JNE76" s="367"/>
      <c r="JNF76" s="367"/>
      <c r="JNG76" s="367"/>
      <c r="JNH76" s="367"/>
      <c r="JNI76" s="367"/>
      <c r="JNJ76" s="367"/>
      <c r="JNK76" s="367"/>
      <c r="JNL76" s="367"/>
      <c r="JNM76" s="367"/>
      <c r="JNN76" s="367"/>
      <c r="JNO76" s="367"/>
      <c r="JNP76" s="367"/>
      <c r="JNQ76" s="367"/>
      <c r="JNR76" s="367"/>
      <c r="JNS76" s="367"/>
      <c r="JNT76" s="367"/>
      <c r="JNU76" s="367"/>
      <c r="JNV76" s="367"/>
      <c r="JNW76" s="367"/>
      <c r="JNX76" s="367"/>
      <c r="JNY76" s="367"/>
      <c r="JNZ76" s="367"/>
      <c r="JOA76" s="367"/>
      <c r="JOB76" s="367"/>
      <c r="JOC76" s="367"/>
      <c r="JOD76" s="367"/>
      <c r="JOE76" s="367"/>
      <c r="JOF76" s="367"/>
      <c r="JOG76" s="367"/>
      <c r="JOH76" s="367"/>
      <c r="JOI76" s="367"/>
      <c r="JOJ76" s="367"/>
      <c r="JOK76" s="367"/>
      <c r="JOL76" s="367"/>
      <c r="JOM76" s="367"/>
      <c r="JON76" s="367"/>
      <c r="JOO76" s="367"/>
      <c r="JOP76" s="367"/>
      <c r="JOQ76" s="367"/>
      <c r="JOR76" s="367"/>
      <c r="JOS76" s="367"/>
      <c r="JOT76" s="367"/>
      <c r="JOU76" s="367"/>
      <c r="JOV76" s="367"/>
      <c r="JOW76" s="367"/>
      <c r="JOX76" s="367"/>
      <c r="JOY76" s="367"/>
      <c r="JOZ76" s="367"/>
      <c r="JPA76" s="367"/>
      <c r="JPB76" s="367"/>
      <c r="JPC76" s="367"/>
      <c r="JPD76" s="367"/>
      <c r="JPE76" s="367"/>
      <c r="JPF76" s="367"/>
      <c r="JPG76" s="367"/>
      <c r="JPH76" s="367"/>
      <c r="JPI76" s="367"/>
      <c r="JPJ76" s="367"/>
      <c r="JPK76" s="367"/>
      <c r="JPL76" s="367"/>
      <c r="JPM76" s="367"/>
      <c r="JPN76" s="367"/>
      <c r="JPO76" s="367"/>
      <c r="JPP76" s="367"/>
      <c r="JPQ76" s="367"/>
      <c r="JPR76" s="367"/>
      <c r="JPS76" s="367"/>
      <c r="JPT76" s="367"/>
      <c r="JPU76" s="367"/>
      <c r="JPV76" s="367"/>
      <c r="JPW76" s="367"/>
      <c r="JPX76" s="367"/>
      <c r="JPY76" s="367"/>
      <c r="JPZ76" s="367"/>
      <c r="JQA76" s="367"/>
      <c r="JQB76" s="367"/>
      <c r="JQC76" s="367"/>
      <c r="JQD76" s="367"/>
      <c r="JQE76" s="367"/>
      <c r="JQF76" s="367"/>
      <c r="JQG76" s="367"/>
      <c r="JQH76" s="367"/>
      <c r="JQI76" s="367"/>
      <c r="JQJ76" s="367"/>
      <c r="JQK76" s="367"/>
      <c r="JQL76" s="367"/>
      <c r="JQM76" s="367"/>
      <c r="JQN76" s="367"/>
      <c r="JQO76" s="367"/>
      <c r="JQP76" s="367"/>
      <c r="JQQ76" s="367"/>
      <c r="JQR76" s="367"/>
      <c r="JQS76" s="367"/>
      <c r="JQT76" s="367"/>
      <c r="JQU76" s="367"/>
      <c r="JQV76" s="367"/>
      <c r="JQW76" s="367"/>
      <c r="JQX76" s="367"/>
      <c r="JQY76" s="367"/>
      <c r="JQZ76" s="367"/>
      <c r="JRA76" s="367"/>
      <c r="JRB76" s="367"/>
      <c r="JRC76" s="367"/>
      <c r="JRD76" s="367"/>
      <c r="JRE76" s="367"/>
      <c r="JRF76" s="367"/>
      <c r="JRG76" s="367"/>
      <c r="JRH76" s="367"/>
      <c r="JRI76" s="367"/>
      <c r="JRJ76" s="367"/>
      <c r="JRK76" s="367"/>
      <c r="JRL76" s="367"/>
      <c r="JRM76" s="367"/>
      <c r="JRN76" s="367"/>
      <c r="JRO76" s="367"/>
      <c r="JRP76" s="367"/>
      <c r="JRQ76" s="367"/>
      <c r="JRR76" s="367"/>
      <c r="JRS76" s="367"/>
      <c r="JRT76" s="367"/>
      <c r="JRU76" s="367"/>
      <c r="JRV76" s="367"/>
      <c r="JRW76" s="367"/>
      <c r="JRX76" s="367"/>
      <c r="JRY76" s="367"/>
      <c r="JRZ76" s="367"/>
      <c r="JSA76" s="367"/>
      <c r="JSB76" s="367"/>
      <c r="JSC76" s="367"/>
      <c r="JSD76" s="367"/>
      <c r="JSE76" s="367"/>
      <c r="JSF76" s="367"/>
      <c r="JSG76" s="367"/>
      <c r="JSH76" s="367"/>
      <c r="JSI76" s="367"/>
      <c r="JSJ76" s="367"/>
      <c r="JSK76" s="367"/>
      <c r="JSL76" s="367"/>
      <c r="JSM76" s="367"/>
      <c r="JSN76" s="367"/>
      <c r="JSO76" s="367"/>
      <c r="JSP76" s="367"/>
      <c r="JSQ76" s="367"/>
      <c r="JSR76" s="367"/>
      <c r="JSS76" s="367"/>
      <c r="JST76" s="367"/>
      <c r="JSU76" s="367"/>
      <c r="JSV76" s="367"/>
      <c r="JSW76" s="367"/>
      <c r="JSX76" s="367"/>
      <c r="JSY76" s="367"/>
      <c r="JSZ76" s="367"/>
      <c r="JTA76" s="367"/>
      <c r="JTB76" s="367"/>
      <c r="JTC76" s="367"/>
      <c r="JTD76" s="367"/>
      <c r="JTE76" s="367"/>
      <c r="JTF76" s="367"/>
      <c r="JTG76" s="367"/>
      <c r="JTH76" s="367"/>
      <c r="JTI76" s="367"/>
      <c r="JTJ76" s="367"/>
      <c r="JTK76" s="367"/>
      <c r="JTL76" s="367"/>
      <c r="JTM76" s="367"/>
      <c r="JTN76" s="367"/>
      <c r="JTO76" s="367"/>
      <c r="JTP76" s="367"/>
      <c r="JTQ76" s="367"/>
      <c r="JTR76" s="367"/>
      <c r="JTS76" s="367"/>
      <c r="JTT76" s="367"/>
      <c r="JTU76" s="367"/>
      <c r="JTV76" s="367"/>
      <c r="JTW76" s="367"/>
      <c r="JTX76" s="367"/>
      <c r="JTY76" s="367"/>
      <c r="JTZ76" s="367"/>
      <c r="JUA76" s="367"/>
      <c r="JUB76" s="367"/>
      <c r="JUC76" s="367"/>
      <c r="JUD76" s="367"/>
      <c r="JUE76" s="367"/>
      <c r="JUF76" s="367"/>
      <c r="JUG76" s="367"/>
      <c r="JUH76" s="367"/>
      <c r="JUI76" s="367"/>
      <c r="JUJ76" s="367"/>
      <c r="JUK76" s="367"/>
      <c r="JUL76" s="367"/>
      <c r="JUM76" s="367"/>
      <c r="JUN76" s="367"/>
      <c r="JUO76" s="367"/>
      <c r="JUP76" s="367"/>
      <c r="JUQ76" s="367"/>
      <c r="JUR76" s="367"/>
      <c r="JUS76" s="367"/>
      <c r="JUT76" s="367"/>
      <c r="JUU76" s="367"/>
      <c r="JUV76" s="367"/>
      <c r="JUW76" s="367"/>
      <c r="JUX76" s="367"/>
      <c r="JUY76" s="367"/>
      <c r="JUZ76" s="367"/>
      <c r="JVA76" s="367"/>
      <c r="JVB76" s="367"/>
      <c r="JVC76" s="367"/>
      <c r="JVD76" s="367"/>
      <c r="JVE76" s="367"/>
      <c r="JVF76" s="367"/>
      <c r="JVG76" s="367"/>
      <c r="JVH76" s="367"/>
      <c r="JVI76" s="367"/>
      <c r="JVJ76" s="367"/>
      <c r="JVK76" s="367"/>
      <c r="JVL76" s="367"/>
      <c r="JVM76" s="367"/>
      <c r="JVN76" s="367"/>
      <c r="JVO76" s="367"/>
      <c r="JVP76" s="367"/>
      <c r="JVQ76" s="367"/>
      <c r="JVR76" s="367"/>
      <c r="JVS76" s="367"/>
      <c r="JVT76" s="367"/>
      <c r="JVU76" s="367"/>
      <c r="JVV76" s="367"/>
      <c r="JVW76" s="367"/>
      <c r="JVX76" s="367"/>
      <c r="JVY76" s="367"/>
      <c r="JVZ76" s="367"/>
      <c r="JWA76" s="367"/>
      <c r="JWB76" s="367"/>
      <c r="JWC76" s="367"/>
      <c r="JWD76" s="367"/>
      <c r="JWE76" s="367"/>
      <c r="JWF76" s="367"/>
      <c r="JWG76" s="367"/>
      <c r="JWH76" s="367"/>
      <c r="JWI76" s="367"/>
      <c r="JWJ76" s="367"/>
      <c r="JWK76" s="367"/>
      <c r="JWL76" s="367"/>
      <c r="JWM76" s="367"/>
      <c r="JWN76" s="367"/>
      <c r="JWO76" s="367"/>
      <c r="JWP76" s="367"/>
      <c r="JWQ76" s="367"/>
      <c r="JWR76" s="367"/>
      <c r="JWS76" s="367"/>
      <c r="JWT76" s="367"/>
      <c r="JWU76" s="367"/>
      <c r="JWV76" s="367"/>
      <c r="JWW76" s="367"/>
      <c r="JWX76" s="367"/>
      <c r="JWY76" s="367"/>
      <c r="JWZ76" s="367"/>
      <c r="JXA76" s="367"/>
      <c r="JXB76" s="367"/>
      <c r="JXC76" s="367"/>
      <c r="JXD76" s="367"/>
      <c r="JXE76" s="367"/>
      <c r="JXF76" s="367"/>
      <c r="JXG76" s="367"/>
      <c r="JXH76" s="367"/>
      <c r="JXI76" s="367"/>
      <c r="JXJ76" s="367"/>
      <c r="JXK76" s="367"/>
      <c r="JXL76" s="367"/>
      <c r="JXM76" s="367"/>
      <c r="JXN76" s="367"/>
      <c r="JXO76" s="367"/>
      <c r="JXP76" s="367"/>
      <c r="JXQ76" s="367"/>
      <c r="JXR76" s="367"/>
      <c r="JXS76" s="367"/>
      <c r="JXT76" s="367"/>
      <c r="JXU76" s="367"/>
      <c r="JXV76" s="367"/>
      <c r="JXW76" s="367"/>
      <c r="JXX76" s="367"/>
      <c r="JXY76" s="367"/>
      <c r="JXZ76" s="367"/>
      <c r="JYA76" s="367"/>
      <c r="JYB76" s="367"/>
      <c r="JYC76" s="367"/>
      <c r="JYD76" s="367"/>
      <c r="JYE76" s="367"/>
      <c r="JYF76" s="367"/>
      <c r="JYG76" s="367"/>
      <c r="JYH76" s="367"/>
      <c r="JYI76" s="367"/>
      <c r="JYJ76" s="367"/>
      <c r="JYK76" s="367"/>
      <c r="JYL76" s="367"/>
      <c r="JYM76" s="367"/>
      <c r="JYN76" s="367"/>
      <c r="JYO76" s="367"/>
      <c r="JYP76" s="367"/>
      <c r="JYQ76" s="367"/>
      <c r="JYR76" s="367"/>
      <c r="JYS76" s="367"/>
      <c r="JYT76" s="367"/>
      <c r="JYU76" s="367"/>
      <c r="JYV76" s="367"/>
      <c r="JYW76" s="367"/>
      <c r="JYX76" s="367"/>
      <c r="JYY76" s="367"/>
      <c r="JYZ76" s="367"/>
      <c r="JZA76" s="367"/>
      <c r="JZB76" s="367"/>
      <c r="JZC76" s="367"/>
      <c r="JZD76" s="367"/>
      <c r="JZE76" s="367"/>
      <c r="JZF76" s="367"/>
      <c r="JZG76" s="367"/>
      <c r="JZH76" s="367"/>
      <c r="JZI76" s="367"/>
      <c r="JZJ76" s="367"/>
      <c r="JZK76" s="367"/>
      <c r="JZL76" s="367"/>
      <c r="JZM76" s="367"/>
      <c r="JZN76" s="367"/>
      <c r="JZO76" s="367"/>
      <c r="JZP76" s="367"/>
      <c r="JZQ76" s="367"/>
      <c r="JZR76" s="367"/>
      <c r="JZS76" s="367"/>
      <c r="JZT76" s="367"/>
      <c r="JZU76" s="367"/>
      <c r="JZV76" s="367"/>
      <c r="JZW76" s="367"/>
      <c r="JZX76" s="367"/>
      <c r="JZY76" s="367"/>
      <c r="JZZ76" s="367"/>
      <c r="KAA76" s="367"/>
      <c r="KAB76" s="367"/>
      <c r="KAC76" s="367"/>
      <c r="KAD76" s="367"/>
      <c r="KAE76" s="367"/>
      <c r="KAF76" s="367"/>
      <c r="KAG76" s="367"/>
      <c r="KAH76" s="367"/>
      <c r="KAI76" s="367"/>
      <c r="KAJ76" s="367"/>
      <c r="KAK76" s="367"/>
      <c r="KAL76" s="367"/>
      <c r="KAM76" s="367"/>
      <c r="KAN76" s="367"/>
      <c r="KAO76" s="367"/>
      <c r="KAP76" s="367"/>
      <c r="KAQ76" s="367"/>
      <c r="KAR76" s="367"/>
      <c r="KAS76" s="367"/>
      <c r="KAT76" s="367"/>
      <c r="KAU76" s="367"/>
      <c r="KAV76" s="367"/>
      <c r="KAW76" s="367"/>
      <c r="KAX76" s="367"/>
      <c r="KAY76" s="367"/>
      <c r="KAZ76" s="367"/>
      <c r="KBA76" s="367"/>
      <c r="KBB76" s="367"/>
      <c r="KBC76" s="367"/>
      <c r="KBD76" s="367"/>
      <c r="KBE76" s="367"/>
      <c r="KBF76" s="367"/>
      <c r="KBG76" s="367"/>
      <c r="KBH76" s="367"/>
      <c r="KBI76" s="367"/>
      <c r="KBJ76" s="367"/>
      <c r="KBK76" s="367"/>
      <c r="KBL76" s="367"/>
      <c r="KBM76" s="367"/>
      <c r="KBN76" s="367"/>
      <c r="KBO76" s="367"/>
      <c r="KBP76" s="367"/>
      <c r="KBQ76" s="367"/>
      <c r="KBR76" s="367"/>
      <c r="KBS76" s="367"/>
      <c r="KBT76" s="367"/>
      <c r="KBU76" s="367"/>
      <c r="KBV76" s="367"/>
      <c r="KBW76" s="367"/>
      <c r="KBX76" s="367"/>
      <c r="KBY76" s="367"/>
      <c r="KBZ76" s="367"/>
      <c r="KCA76" s="367"/>
      <c r="KCB76" s="367"/>
      <c r="KCC76" s="367"/>
      <c r="KCD76" s="367"/>
      <c r="KCE76" s="367"/>
      <c r="KCF76" s="367"/>
      <c r="KCG76" s="367"/>
      <c r="KCH76" s="367"/>
      <c r="KCI76" s="367"/>
      <c r="KCJ76" s="367"/>
      <c r="KCK76" s="367"/>
      <c r="KCL76" s="367"/>
      <c r="KCM76" s="367"/>
      <c r="KCN76" s="367"/>
      <c r="KCO76" s="367"/>
      <c r="KCP76" s="367"/>
      <c r="KCQ76" s="367"/>
      <c r="KCR76" s="367"/>
      <c r="KCS76" s="367"/>
      <c r="KCT76" s="367"/>
      <c r="KCU76" s="367"/>
      <c r="KCV76" s="367"/>
      <c r="KCW76" s="367"/>
      <c r="KCX76" s="367"/>
      <c r="KCY76" s="367"/>
      <c r="KCZ76" s="367"/>
      <c r="KDA76" s="367"/>
      <c r="KDB76" s="367"/>
      <c r="KDC76" s="367"/>
      <c r="KDD76" s="367"/>
      <c r="KDE76" s="367"/>
      <c r="KDF76" s="367"/>
      <c r="KDG76" s="367"/>
      <c r="KDH76" s="367"/>
      <c r="KDI76" s="367"/>
      <c r="KDJ76" s="367"/>
      <c r="KDK76" s="367"/>
      <c r="KDL76" s="367"/>
      <c r="KDM76" s="367"/>
      <c r="KDN76" s="367"/>
      <c r="KDO76" s="367"/>
      <c r="KDP76" s="367"/>
      <c r="KDQ76" s="367"/>
      <c r="KDR76" s="367"/>
      <c r="KDS76" s="367"/>
      <c r="KDT76" s="367"/>
      <c r="KDU76" s="367"/>
      <c r="KDV76" s="367"/>
      <c r="KDW76" s="367"/>
      <c r="KDX76" s="367"/>
      <c r="KDY76" s="367"/>
      <c r="KDZ76" s="367"/>
      <c r="KEA76" s="367"/>
      <c r="KEB76" s="367"/>
      <c r="KEC76" s="367"/>
      <c r="KED76" s="367"/>
      <c r="KEE76" s="367"/>
      <c r="KEF76" s="367"/>
      <c r="KEG76" s="367"/>
      <c r="KEH76" s="367"/>
      <c r="KEI76" s="367"/>
      <c r="KEJ76" s="367"/>
      <c r="KEK76" s="367"/>
      <c r="KEL76" s="367"/>
      <c r="KEM76" s="367"/>
      <c r="KEN76" s="367"/>
      <c r="KEO76" s="367"/>
      <c r="KEP76" s="367"/>
      <c r="KEQ76" s="367"/>
      <c r="KER76" s="367"/>
      <c r="KES76" s="367"/>
      <c r="KET76" s="367"/>
      <c r="KEU76" s="367"/>
      <c r="KEV76" s="367"/>
      <c r="KEW76" s="367"/>
      <c r="KEX76" s="367"/>
      <c r="KEY76" s="367"/>
      <c r="KEZ76" s="367"/>
      <c r="KFA76" s="367"/>
      <c r="KFB76" s="367"/>
      <c r="KFC76" s="367"/>
      <c r="KFD76" s="367"/>
      <c r="KFE76" s="367"/>
      <c r="KFF76" s="367"/>
      <c r="KFG76" s="367"/>
      <c r="KFH76" s="367"/>
      <c r="KFI76" s="367"/>
      <c r="KFJ76" s="367"/>
      <c r="KFK76" s="367"/>
      <c r="KFL76" s="367"/>
      <c r="KFM76" s="367"/>
      <c r="KFN76" s="367"/>
      <c r="KFO76" s="367"/>
      <c r="KFP76" s="367"/>
      <c r="KFQ76" s="367"/>
      <c r="KFR76" s="367"/>
      <c r="KFS76" s="367"/>
      <c r="KFT76" s="367"/>
      <c r="KFU76" s="367"/>
      <c r="KFV76" s="367"/>
      <c r="KFW76" s="367"/>
      <c r="KFX76" s="367"/>
      <c r="KFY76" s="367"/>
      <c r="KFZ76" s="367"/>
      <c r="KGA76" s="367"/>
      <c r="KGB76" s="367"/>
      <c r="KGC76" s="367"/>
      <c r="KGD76" s="367"/>
      <c r="KGE76" s="367"/>
      <c r="KGF76" s="367"/>
      <c r="KGG76" s="367"/>
      <c r="KGH76" s="367"/>
      <c r="KGI76" s="367"/>
      <c r="KGJ76" s="367"/>
      <c r="KGK76" s="367"/>
      <c r="KGL76" s="367"/>
      <c r="KGM76" s="367"/>
      <c r="KGN76" s="367"/>
      <c r="KGO76" s="367"/>
      <c r="KGP76" s="367"/>
      <c r="KGQ76" s="367"/>
      <c r="KGR76" s="367"/>
      <c r="KGS76" s="367"/>
      <c r="KGT76" s="367"/>
      <c r="KGU76" s="367"/>
      <c r="KGV76" s="367"/>
      <c r="KGW76" s="367"/>
      <c r="KGX76" s="367"/>
      <c r="KGY76" s="367"/>
      <c r="KGZ76" s="367"/>
      <c r="KHA76" s="367"/>
      <c r="KHB76" s="367"/>
      <c r="KHC76" s="367"/>
      <c r="KHD76" s="367"/>
      <c r="KHE76" s="367"/>
      <c r="KHF76" s="367"/>
      <c r="KHG76" s="367"/>
      <c r="KHH76" s="367"/>
      <c r="KHI76" s="367"/>
      <c r="KHJ76" s="367"/>
      <c r="KHK76" s="367"/>
      <c r="KHL76" s="367"/>
      <c r="KHM76" s="367"/>
      <c r="KHN76" s="367"/>
      <c r="KHO76" s="367"/>
      <c r="KHP76" s="367"/>
      <c r="KHQ76" s="367"/>
      <c r="KHR76" s="367"/>
      <c r="KHS76" s="367"/>
      <c r="KHT76" s="367"/>
      <c r="KHU76" s="367"/>
      <c r="KHV76" s="367"/>
      <c r="KHW76" s="367"/>
      <c r="KHX76" s="367"/>
      <c r="KHY76" s="367"/>
      <c r="KHZ76" s="367"/>
      <c r="KIA76" s="367"/>
      <c r="KIB76" s="367"/>
      <c r="KIC76" s="367"/>
      <c r="KID76" s="367"/>
      <c r="KIE76" s="367"/>
      <c r="KIF76" s="367"/>
      <c r="KIG76" s="367"/>
      <c r="KIH76" s="367"/>
      <c r="KII76" s="367"/>
      <c r="KIJ76" s="367"/>
      <c r="KIK76" s="367"/>
      <c r="KIL76" s="367"/>
      <c r="KIM76" s="367"/>
      <c r="KIN76" s="367"/>
      <c r="KIO76" s="367"/>
      <c r="KIP76" s="367"/>
      <c r="KIQ76" s="367"/>
      <c r="KIR76" s="367"/>
      <c r="KIS76" s="367"/>
      <c r="KIT76" s="367"/>
      <c r="KIU76" s="367"/>
      <c r="KIV76" s="367"/>
      <c r="KIW76" s="367"/>
      <c r="KIX76" s="367"/>
      <c r="KIY76" s="367"/>
      <c r="KIZ76" s="367"/>
      <c r="KJA76" s="367"/>
      <c r="KJB76" s="367"/>
      <c r="KJC76" s="367"/>
      <c r="KJD76" s="367"/>
      <c r="KJE76" s="367"/>
      <c r="KJF76" s="367"/>
      <c r="KJG76" s="367"/>
      <c r="KJH76" s="367"/>
      <c r="KJI76" s="367"/>
      <c r="KJJ76" s="367"/>
      <c r="KJK76" s="367"/>
      <c r="KJL76" s="367"/>
      <c r="KJM76" s="367"/>
      <c r="KJN76" s="367"/>
      <c r="KJO76" s="367"/>
      <c r="KJP76" s="367"/>
      <c r="KJQ76" s="367"/>
      <c r="KJR76" s="367"/>
      <c r="KJS76" s="367"/>
      <c r="KJT76" s="367"/>
      <c r="KJU76" s="367"/>
      <c r="KJV76" s="367"/>
      <c r="KJW76" s="367"/>
      <c r="KJX76" s="367"/>
      <c r="KJY76" s="367"/>
      <c r="KJZ76" s="367"/>
      <c r="KKA76" s="367"/>
      <c r="KKB76" s="367"/>
      <c r="KKC76" s="367"/>
      <c r="KKD76" s="367"/>
      <c r="KKE76" s="367"/>
      <c r="KKF76" s="367"/>
      <c r="KKG76" s="367"/>
      <c r="KKH76" s="367"/>
      <c r="KKI76" s="367"/>
      <c r="KKJ76" s="367"/>
      <c r="KKK76" s="367"/>
      <c r="KKL76" s="367"/>
      <c r="KKM76" s="367"/>
      <c r="KKN76" s="367"/>
      <c r="KKO76" s="367"/>
      <c r="KKP76" s="367"/>
      <c r="KKQ76" s="367"/>
      <c r="KKR76" s="367"/>
      <c r="KKS76" s="367"/>
      <c r="KKT76" s="367"/>
      <c r="KKU76" s="367"/>
      <c r="KKV76" s="367"/>
      <c r="KKW76" s="367"/>
      <c r="KKX76" s="367"/>
      <c r="KKY76" s="367"/>
      <c r="KKZ76" s="367"/>
      <c r="KLA76" s="367"/>
      <c r="KLB76" s="367"/>
      <c r="KLC76" s="367"/>
      <c r="KLD76" s="367"/>
      <c r="KLE76" s="367"/>
      <c r="KLF76" s="367"/>
      <c r="KLG76" s="367"/>
      <c r="KLH76" s="367"/>
      <c r="KLI76" s="367"/>
      <c r="KLJ76" s="367"/>
      <c r="KLK76" s="367"/>
      <c r="KLL76" s="367"/>
      <c r="KLM76" s="367"/>
      <c r="KLN76" s="367"/>
      <c r="KLO76" s="367"/>
      <c r="KLP76" s="367"/>
      <c r="KLQ76" s="367"/>
      <c r="KLR76" s="367"/>
      <c r="KLS76" s="367"/>
      <c r="KLT76" s="367"/>
      <c r="KLU76" s="367"/>
      <c r="KLV76" s="367"/>
      <c r="KLW76" s="367"/>
      <c r="KLX76" s="367"/>
      <c r="KLY76" s="367"/>
      <c r="KLZ76" s="367"/>
      <c r="KMA76" s="367"/>
      <c r="KMB76" s="367"/>
      <c r="KMC76" s="367"/>
      <c r="KMD76" s="367"/>
      <c r="KME76" s="367"/>
      <c r="KMF76" s="367"/>
      <c r="KMG76" s="367"/>
      <c r="KMH76" s="367"/>
      <c r="KMI76" s="367"/>
      <c r="KMJ76" s="367"/>
      <c r="KMK76" s="367"/>
      <c r="KML76" s="367"/>
      <c r="KMM76" s="367"/>
      <c r="KMN76" s="367"/>
      <c r="KMO76" s="367"/>
      <c r="KMP76" s="367"/>
      <c r="KMQ76" s="367"/>
      <c r="KMR76" s="367"/>
      <c r="KMS76" s="367"/>
      <c r="KMT76" s="367"/>
      <c r="KMU76" s="367"/>
      <c r="KMV76" s="367"/>
      <c r="KMW76" s="367"/>
      <c r="KMX76" s="367"/>
      <c r="KMY76" s="367"/>
      <c r="KMZ76" s="367"/>
      <c r="KNA76" s="367"/>
      <c r="KNB76" s="367"/>
      <c r="KNC76" s="367"/>
      <c r="KND76" s="367"/>
      <c r="KNE76" s="367"/>
      <c r="KNF76" s="367"/>
      <c r="KNG76" s="367"/>
      <c r="KNH76" s="367"/>
      <c r="KNI76" s="367"/>
      <c r="KNJ76" s="367"/>
      <c r="KNK76" s="367"/>
      <c r="KNL76" s="367"/>
      <c r="KNM76" s="367"/>
      <c r="KNN76" s="367"/>
      <c r="KNO76" s="367"/>
      <c r="KNP76" s="367"/>
      <c r="KNQ76" s="367"/>
      <c r="KNR76" s="367"/>
      <c r="KNS76" s="367"/>
      <c r="KNT76" s="367"/>
      <c r="KNU76" s="367"/>
      <c r="KNV76" s="367"/>
      <c r="KNW76" s="367"/>
      <c r="KNX76" s="367"/>
      <c r="KNY76" s="367"/>
      <c r="KNZ76" s="367"/>
      <c r="KOA76" s="367"/>
      <c r="KOB76" s="367"/>
      <c r="KOC76" s="367"/>
      <c r="KOD76" s="367"/>
      <c r="KOE76" s="367"/>
      <c r="KOF76" s="367"/>
      <c r="KOG76" s="367"/>
      <c r="KOH76" s="367"/>
      <c r="KOI76" s="367"/>
      <c r="KOJ76" s="367"/>
      <c r="KOK76" s="367"/>
      <c r="KOL76" s="367"/>
      <c r="KOM76" s="367"/>
      <c r="KON76" s="367"/>
      <c r="KOO76" s="367"/>
      <c r="KOP76" s="367"/>
      <c r="KOQ76" s="367"/>
      <c r="KOR76" s="367"/>
      <c r="KOS76" s="367"/>
      <c r="KOT76" s="367"/>
      <c r="KOU76" s="367"/>
      <c r="KOV76" s="367"/>
      <c r="KOW76" s="367"/>
      <c r="KOX76" s="367"/>
      <c r="KOY76" s="367"/>
      <c r="KOZ76" s="367"/>
      <c r="KPA76" s="367"/>
      <c r="KPB76" s="367"/>
      <c r="KPC76" s="367"/>
      <c r="KPD76" s="367"/>
      <c r="KPE76" s="367"/>
      <c r="KPF76" s="367"/>
      <c r="KPG76" s="367"/>
      <c r="KPH76" s="367"/>
      <c r="KPI76" s="367"/>
      <c r="KPJ76" s="367"/>
      <c r="KPK76" s="367"/>
      <c r="KPL76" s="367"/>
      <c r="KPM76" s="367"/>
      <c r="KPN76" s="367"/>
      <c r="KPO76" s="367"/>
      <c r="KPP76" s="367"/>
      <c r="KPQ76" s="367"/>
      <c r="KPR76" s="367"/>
      <c r="KPS76" s="367"/>
      <c r="KPT76" s="367"/>
      <c r="KPU76" s="367"/>
      <c r="KPV76" s="367"/>
      <c r="KPW76" s="367"/>
      <c r="KPX76" s="367"/>
      <c r="KPY76" s="367"/>
      <c r="KPZ76" s="367"/>
      <c r="KQA76" s="367"/>
      <c r="KQB76" s="367"/>
      <c r="KQC76" s="367"/>
      <c r="KQD76" s="367"/>
      <c r="KQE76" s="367"/>
      <c r="KQF76" s="367"/>
      <c r="KQG76" s="367"/>
      <c r="KQH76" s="367"/>
      <c r="KQI76" s="367"/>
      <c r="KQJ76" s="367"/>
      <c r="KQK76" s="367"/>
      <c r="KQL76" s="367"/>
      <c r="KQM76" s="367"/>
      <c r="KQN76" s="367"/>
      <c r="KQO76" s="367"/>
      <c r="KQP76" s="367"/>
      <c r="KQQ76" s="367"/>
      <c r="KQR76" s="367"/>
      <c r="KQS76" s="367"/>
      <c r="KQT76" s="367"/>
      <c r="KQU76" s="367"/>
      <c r="KQV76" s="367"/>
      <c r="KQW76" s="367"/>
      <c r="KQX76" s="367"/>
      <c r="KQY76" s="367"/>
      <c r="KQZ76" s="367"/>
      <c r="KRA76" s="367"/>
      <c r="KRB76" s="367"/>
      <c r="KRC76" s="367"/>
      <c r="KRD76" s="367"/>
      <c r="KRE76" s="367"/>
      <c r="KRF76" s="367"/>
      <c r="KRG76" s="367"/>
      <c r="KRH76" s="367"/>
      <c r="KRI76" s="367"/>
      <c r="KRJ76" s="367"/>
      <c r="KRK76" s="367"/>
      <c r="KRL76" s="367"/>
      <c r="KRM76" s="367"/>
      <c r="KRN76" s="367"/>
      <c r="KRO76" s="367"/>
      <c r="KRP76" s="367"/>
      <c r="KRQ76" s="367"/>
      <c r="KRR76" s="367"/>
      <c r="KRS76" s="367"/>
      <c r="KRT76" s="367"/>
      <c r="KRU76" s="367"/>
      <c r="KRV76" s="367"/>
      <c r="KRW76" s="367"/>
      <c r="KRX76" s="367"/>
      <c r="KRY76" s="367"/>
      <c r="KRZ76" s="367"/>
      <c r="KSA76" s="367"/>
      <c r="KSB76" s="367"/>
      <c r="KSC76" s="367"/>
      <c r="KSD76" s="367"/>
      <c r="KSE76" s="367"/>
      <c r="KSF76" s="367"/>
      <c r="KSG76" s="367"/>
      <c r="KSH76" s="367"/>
      <c r="KSI76" s="367"/>
      <c r="KSJ76" s="367"/>
      <c r="KSK76" s="367"/>
      <c r="KSL76" s="367"/>
      <c r="KSM76" s="367"/>
      <c r="KSN76" s="367"/>
      <c r="KSO76" s="367"/>
      <c r="KSP76" s="367"/>
      <c r="KSQ76" s="367"/>
      <c r="KSR76" s="367"/>
      <c r="KSS76" s="367"/>
      <c r="KST76" s="367"/>
      <c r="KSU76" s="367"/>
      <c r="KSV76" s="367"/>
      <c r="KSW76" s="367"/>
      <c r="KSX76" s="367"/>
      <c r="KSY76" s="367"/>
      <c r="KSZ76" s="367"/>
      <c r="KTA76" s="367"/>
      <c r="KTB76" s="367"/>
      <c r="KTC76" s="367"/>
      <c r="KTD76" s="367"/>
      <c r="KTE76" s="367"/>
      <c r="KTF76" s="367"/>
      <c r="KTG76" s="367"/>
      <c r="KTH76" s="367"/>
      <c r="KTI76" s="367"/>
      <c r="KTJ76" s="367"/>
      <c r="KTK76" s="367"/>
      <c r="KTL76" s="367"/>
      <c r="KTM76" s="367"/>
      <c r="KTN76" s="367"/>
      <c r="KTO76" s="367"/>
      <c r="KTP76" s="367"/>
      <c r="KTQ76" s="367"/>
      <c r="KTR76" s="367"/>
      <c r="KTS76" s="367"/>
      <c r="KTT76" s="367"/>
      <c r="KTU76" s="367"/>
      <c r="KTV76" s="367"/>
      <c r="KTW76" s="367"/>
      <c r="KTX76" s="367"/>
      <c r="KTY76" s="367"/>
      <c r="KTZ76" s="367"/>
      <c r="KUA76" s="367"/>
      <c r="KUB76" s="367"/>
      <c r="KUC76" s="367"/>
      <c r="KUD76" s="367"/>
      <c r="KUE76" s="367"/>
      <c r="KUF76" s="367"/>
      <c r="KUG76" s="367"/>
      <c r="KUH76" s="367"/>
      <c r="KUI76" s="367"/>
      <c r="KUJ76" s="367"/>
      <c r="KUK76" s="367"/>
      <c r="KUL76" s="367"/>
      <c r="KUM76" s="367"/>
      <c r="KUN76" s="367"/>
      <c r="KUO76" s="367"/>
      <c r="KUP76" s="367"/>
      <c r="KUQ76" s="367"/>
      <c r="KUR76" s="367"/>
      <c r="KUS76" s="367"/>
      <c r="KUT76" s="367"/>
      <c r="KUU76" s="367"/>
      <c r="KUV76" s="367"/>
      <c r="KUW76" s="367"/>
      <c r="KUX76" s="367"/>
      <c r="KUY76" s="367"/>
      <c r="KUZ76" s="367"/>
      <c r="KVA76" s="367"/>
      <c r="KVB76" s="367"/>
      <c r="KVC76" s="367"/>
      <c r="KVD76" s="367"/>
      <c r="KVE76" s="367"/>
      <c r="KVF76" s="367"/>
      <c r="KVG76" s="367"/>
      <c r="KVH76" s="367"/>
      <c r="KVI76" s="367"/>
      <c r="KVJ76" s="367"/>
      <c r="KVK76" s="367"/>
      <c r="KVL76" s="367"/>
      <c r="KVM76" s="367"/>
      <c r="KVN76" s="367"/>
      <c r="KVO76" s="367"/>
      <c r="KVP76" s="367"/>
      <c r="KVQ76" s="367"/>
      <c r="KVR76" s="367"/>
      <c r="KVS76" s="367"/>
      <c r="KVT76" s="367"/>
      <c r="KVU76" s="367"/>
      <c r="KVV76" s="367"/>
      <c r="KVW76" s="367"/>
      <c r="KVX76" s="367"/>
      <c r="KVY76" s="367"/>
      <c r="KVZ76" s="367"/>
      <c r="KWA76" s="367"/>
      <c r="KWB76" s="367"/>
      <c r="KWC76" s="367"/>
      <c r="KWD76" s="367"/>
      <c r="KWE76" s="367"/>
      <c r="KWF76" s="367"/>
      <c r="KWG76" s="367"/>
      <c r="KWH76" s="367"/>
      <c r="KWI76" s="367"/>
      <c r="KWJ76" s="367"/>
      <c r="KWK76" s="367"/>
      <c r="KWL76" s="367"/>
      <c r="KWM76" s="367"/>
      <c r="KWN76" s="367"/>
      <c r="KWO76" s="367"/>
      <c r="KWP76" s="367"/>
      <c r="KWQ76" s="367"/>
      <c r="KWR76" s="367"/>
      <c r="KWS76" s="367"/>
      <c r="KWT76" s="367"/>
      <c r="KWU76" s="367"/>
      <c r="KWV76" s="367"/>
      <c r="KWW76" s="367"/>
      <c r="KWX76" s="367"/>
      <c r="KWY76" s="367"/>
      <c r="KWZ76" s="367"/>
      <c r="KXA76" s="367"/>
      <c r="KXB76" s="367"/>
      <c r="KXC76" s="367"/>
      <c r="KXD76" s="367"/>
      <c r="KXE76" s="367"/>
      <c r="KXF76" s="367"/>
      <c r="KXG76" s="367"/>
      <c r="KXH76" s="367"/>
      <c r="KXI76" s="367"/>
      <c r="KXJ76" s="367"/>
      <c r="KXK76" s="367"/>
      <c r="KXL76" s="367"/>
      <c r="KXM76" s="367"/>
      <c r="KXN76" s="367"/>
      <c r="KXO76" s="367"/>
      <c r="KXP76" s="367"/>
      <c r="KXQ76" s="367"/>
      <c r="KXR76" s="367"/>
      <c r="KXS76" s="367"/>
      <c r="KXT76" s="367"/>
      <c r="KXU76" s="367"/>
      <c r="KXV76" s="367"/>
      <c r="KXW76" s="367"/>
      <c r="KXX76" s="367"/>
      <c r="KXY76" s="367"/>
      <c r="KXZ76" s="367"/>
      <c r="KYA76" s="367"/>
      <c r="KYB76" s="367"/>
      <c r="KYC76" s="367"/>
      <c r="KYD76" s="367"/>
      <c r="KYE76" s="367"/>
      <c r="KYF76" s="367"/>
      <c r="KYG76" s="367"/>
      <c r="KYH76" s="367"/>
      <c r="KYI76" s="367"/>
      <c r="KYJ76" s="367"/>
      <c r="KYK76" s="367"/>
      <c r="KYL76" s="367"/>
      <c r="KYM76" s="367"/>
      <c r="KYN76" s="367"/>
      <c r="KYO76" s="367"/>
      <c r="KYP76" s="367"/>
      <c r="KYQ76" s="367"/>
      <c r="KYR76" s="367"/>
      <c r="KYS76" s="367"/>
      <c r="KYT76" s="367"/>
      <c r="KYU76" s="367"/>
      <c r="KYV76" s="367"/>
      <c r="KYW76" s="367"/>
      <c r="KYX76" s="367"/>
      <c r="KYY76" s="367"/>
      <c r="KYZ76" s="367"/>
      <c r="KZA76" s="367"/>
      <c r="KZB76" s="367"/>
      <c r="KZC76" s="367"/>
      <c r="KZD76" s="367"/>
      <c r="KZE76" s="367"/>
      <c r="KZF76" s="367"/>
      <c r="KZG76" s="367"/>
      <c r="KZH76" s="367"/>
      <c r="KZI76" s="367"/>
      <c r="KZJ76" s="367"/>
      <c r="KZK76" s="367"/>
      <c r="KZL76" s="367"/>
      <c r="KZM76" s="367"/>
      <c r="KZN76" s="367"/>
      <c r="KZO76" s="367"/>
      <c r="KZP76" s="367"/>
      <c r="KZQ76" s="367"/>
      <c r="KZR76" s="367"/>
      <c r="KZS76" s="367"/>
      <c r="KZT76" s="367"/>
      <c r="KZU76" s="367"/>
      <c r="KZV76" s="367"/>
      <c r="KZW76" s="367"/>
      <c r="KZX76" s="367"/>
      <c r="KZY76" s="367"/>
      <c r="KZZ76" s="367"/>
      <c r="LAA76" s="367"/>
      <c r="LAB76" s="367"/>
      <c r="LAC76" s="367"/>
      <c r="LAD76" s="367"/>
      <c r="LAE76" s="367"/>
      <c r="LAF76" s="367"/>
      <c r="LAG76" s="367"/>
      <c r="LAH76" s="367"/>
      <c r="LAI76" s="367"/>
      <c r="LAJ76" s="367"/>
      <c r="LAK76" s="367"/>
      <c r="LAL76" s="367"/>
      <c r="LAM76" s="367"/>
      <c r="LAN76" s="367"/>
      <c r="LAO76" s="367"/>
      <c r="LAP76" s="367"/>
      <c r="LAQ76" s="367"/>
      <c r="LAR76" s="367"/>
      <c r="LAS76" s="367"/>
      <c r="LAT76" s="367"/>
      <c r="LAU76" s="367"/>
      <c r="LAV76" s="367"/>
      <c r="LAW76" s="367"/>
      <c r="LAX76" s="367"/>
      <c r="LAY76" s="367"/>
      <c r="LAZ76" s="367"/>
      <c r="LBA76" s="367"/>
      <c r="LBB76" s="367"/>
      <c r="LBC76" s="367"/>
      <c r="LBD76" s="367"/>
      <c r="LBE76" s="367"/>
      <c r="LBF76" s="367"/>
      <c r="LBG76" s="367"/>
      <c r="LBH76" s="367"/>
      <c r="LBI76" s="367"/>
      <c r="LBJ76" s="367"/>
      <c r="LBK76" s="367"/>
      <c r="LBL76" s="367"/>
      <c r="LBM76" s="367"/>
      <c r="LBN76" s="367"/>
      <c r="LBO76" s="367"/>
      <c r="LBP76" s="367"/>
      <c r="LBQ76" s="367"/>
      <c r="LBR76" s="367"/>
      <c r="LBS76" s="367"/>
      <c r="LBT76" s="367"/>
      <c r="LBU76" s="367"/>
      <c r="LBV76" s="367"/>
      <c r="LBW76" s="367"/>
      <c r="LBX76" s="367"/>
      <c r="LBY76" s="367"/>
      <c r="LBZ76" s="367"/>
      <c r="LCA76" s="367"/>
      <c r="LCB76" s="367"/>
      <c r="LCC76" s="367"/>
      <c r="LCD76" s="367"/>
      <c r="LCE76" s="367"/>
      <c r="LCF76" s="367"/>
      <c r="LCG76" s="367"/>
      <c r="LCH76" s="367"/>
      <c r="LCI76" s="367"/>
      <c r="LCJ76" s="367"/>
      <c r="LCK76" s="367"/>
      <c r="LCL76" s="367"/>
      <c r="LCM76" s="367"/>
      <c r="LCN76" s="367"/>
      <c r="LCO76" s="367"/>
      <c r="LCP76" s="367"/>
      <c r="LCQ76" s="367"/>
      <c r="LCR76" s="367"/>
      <c r="LCS76" s="367"/>
      <c r="LCT76" s="367"/>
      <c r="LCU76" s="367"/>
      <c r="LCV76" s="367"/>
      <c r="LCW76" s="367"/>
      <c r="LCX76" s="367"/>
      <c r="LCY76" s="367"/>
      <c r="LCZ76" s="367"/>
      <c r="LDA76" s="367"/>
      <c r="LDB76" s="367"/>
      <c r="LDC76" s="367"/>
      <c r="LDD76" s="367"/>
      <c r="LDE76" s="367"/>
      <c r="LDF76" s="367"/>
      <c r="LDG76" s="367"/>
      <c r="LDH76" s="367"/>
      <c r="LDI76" s="367"/>
      <c r="LDJ76" s="367"/>
      <c r="LDK76" s="367"/>
      <c r="LDL76" s="367"/>
      <c r="LDM76" s="367"/>
      <c r="LDN76" s="367"/>
      <c r="LDO76" s="367"/>
      <c r="LDP76" s="367"/>
      <c r="LDQ76" s="367"/>
      <c r="LDR76" s="367"/>
      <c r="LDS76" s="367"/>
      <c r="LDT76" s="367"/>
      <c r="LDU76" s="367"/>
      <c r="LDV76" s="367"/>
      <c r="LDW76" s="367"/>
      <c r="LDX76" s="367"/>
      <c r="LDY76" s="367"/>
      <c r="LDZ76" s="367"/>
      <c r="LEA76" s="367"/>
      <c r="LEB76" s="367"/>
      <c r="LEC76" s="367"/>
      <c r="LED76" s="367"/>
      <c r="LEE76" s="367"/>
      <c r="LEF76" s="367"/>
      <c r="LEG76" s="367"/>
      <c r="LEH76" s="367"/>
      <c r="LEI76" s="367"/>
      <c r="LEJ76" s="367"/>
      <c r="LEK76" s="367"/>
      <c r="LEL76" s="367"/>
      <c r="LEM76" s="367"/>
      <c r="LEN76" s="367"/>
      <c r="LEO76" s="367"/>
      <c r="LEP76" s="367"/>
      <c r="LEQ76" s="367"/>
      <c r="LER76" s="367"/>
      <c r="LES76" s="367"/>
      <c r="LET76" s="367"/>
      <c r="LEU76" s="367"/>
      <c r="LEV76" s="367"/>
      <c r="LEW76" s="367"/>
      <c r="LEX76" s="367"/>
      <c r="LEY76" s="367"/>
      <c r="LEZ76" s="367"/>
      <c r="LFA76" s="367"/>
      <c r="LFB76" s="367"/>
      <c r="LFC76" s="367"/>
      <c r="LFD76" s="367"/>
      <c r="LFE76" s="367"/>
      <c r="LFF76" s="367"/>
      <c r="LFG76" s="367"/>
      <c r="LFH76" s="367"/>
      <c r="LFI76" s="367"/>
      <c r="LFJ76" s="367"/>
      <c r="LFK76" s="367"/>
      <c r="LFL76" s="367"/>
      <c r="LFM76" s="367"/>
      <c r="LFN76" s="367"/>
      <c r="LFO76" s="367"/>
      <c r="LFP76" s="367"/>
      <c r="LFQ76" s="367"/>
      <c r="LFR76" s="367"/>
      <c r="LFS76" s="367"/>
      <c r="LFT76" s="367"/>
      <c r="LFU76" s="367"/>
      <c r="LFV76" s="367"/>
      <c r="LFW76" s="367"/>
      <c r="LFX76" s="367"/>
      <c r="LFY76" s="367"/>
      <c r="LFZ76" s="367"/>
      <c r="LGA76" s="367"/>
      <c r="LGB76" s="367"/>
      <c r="LGC76" s="367"/>
      <c r="LGD76" s="367"/>
      <c r="LGE76" s="367"/>
      <c r="LGF76" s="367"/>
      <c r="LGG76" s="367"/>
      <c r="LGH76" s="367"/>
      <c r="LGI76" s="367"/>
      <c r="LGJ76" s="367"/>
      <c r="LGK76" s="367"/>
      <c r="LGL76" s="367"/>
      <c r="LGM76" s="367"/>
      <c r="LGN76" s="367"/>
      <c r="LGO76" s="367"/>
      <c r="LGP76" s="367"/>
      <c r="LGQ76" s="367"/>
      <c r="LGR76" s="367"/>
      <c r="LGS76" s="367"/>
      <c r="LGT76" s="367"/>
      <c r="LGU76" s="367"/>
      <c r="LGV76" s="367"/>
      <c r="LGW76" s="367"/>
      <c r="LGX76" s="367"/>
      <c r="LGY76" s="367"/>
      <c r="LGZ76" s="367"/>
      <c r="LHA76" s="367"/>
      <c r="LHB76" s="367"/>
      <c r="LHC76" s="367"/>
      <c r="LHD76" s="367"/>
      <c r="LHE76" s="367"/>
      <c r="LHF76" s="367"/>
      <c r="LHG76" s="367"/>
      <c r="LHH76" s="367"/>
      <c r="LHI76" s="367"/>
      <c r="LHJ76" s="367"/>
      <c r="LHK76" s="367"/>
      <c r="LHL76" s="367"/>
      <c r="LHM76" s="367"/>
      <c r="LHN76" s="367"/>
      <c r="LHO76" s="367"/>
      <c r="LHP76" s="367"/>
      <c r="LHQ76" s="367"/>
      <c r="LHR76" s="367"/>
      <c r="LHS76" s="367"/>
      <c r="LHT76" s="367"/>
      <c r="LHU76" s="367"/>
      <c r="LHV76" s="367"/>
      <c r="LHW76" s="367"/>
      <c r="LHX76" s="367"/>
      <c r="LHY76" s="367"/>
      <c r="LHZ76" s="367"/>
      <c r="LIA76" s="367"/>
      <c r="LIB76" s="367"/>
      <c r="LIC76" s="367"/>
      <c r="LID76" s="367"/>
      <c r="LIE76" s="367"/>
      <c r="LIF76" s="367"/>
      <c r="LIG76" s="367"/>
      <c r="LIH76" s="367"/>
      <c r="LII76" s="367"/>
      <c r="LIJ76" s="367"/>
      <c r="LIK76" s="367"/>
      <c r="LIL76" s="367"/>
      <c r="LIM76" s="367"/>
      <c r="LIN76" s="367"/>
      <c r="LIO76" s="367"/>
      <c r="LIP76" s="367"/>
      <c r="LIQ76" s="367"/>
      <c r="LIR76" s="367"/>
      <c r="LIS76" s="367"/>
      <c r="LIT76" s="367"/>
      <c r="LIU76" s="367"/>
      <c r="LIV76" s="367"/>
      <c r="LIW76" s="367"/>
      <c r="LIX76" s="367"/>
      <c r="LIY76" s="367"/>
      <c r="LIZ76" s="367"/>
      <c r="LJA76" s="367"/>
      <c r="LJB76" s="367"/>
      <c r="LJC76" s="367"/>
      <c r="LJD76" s="367"/>
      <c r="LJE76" s="367"/>
      <c r="LJF76" s="367"/>
      <c r="LJG76" s="367"/>
      <c r="LJH76" s="367"/>
      <c r="LJI76" s="367"/>
      <c r="LJJ76" s="367"/>
      <c r="LJK76" s="367"/>
      <c r="LJL76" s="367"/>
      <c r="LJM76" s="367"/>
      <c r="LJN76" s="367"/>
      <c r="LJO76" s="367"/>
      <c r="LJP76" s="367"/>
      <c r="LJQ76" s="367"/>
      <c r="LJR76" s="367"/>
      <c r="LJS76" s="367"/>
      <c r="LJT76" s="367"/>
      <c r="LJU76" s="367"/>
      <c r="LJV76" s="367"/>
      <c r="LJW76" s="367"/>
      <c r="LJX76" s="367"/>
      <c r="LJY76" s="367"/>
      <c r="LJZ76" s="367"/>
      <c r="LKA76" s="367"/>
      <c r="LKB76" s="367"/>
      <c r="LKC76" s="367"/>
      <c r="LKD76" s="367"/>
      <c r="LKE76" s="367"/>
      <c r="LKF76" s="367"/>
      <c r="LKG76" s="367"/>
      <c r="LKH76" s="367"/>
      <c r="LKI76" s="367"/>
      <c r="LKJ76" s="367"/>
      <c r="LKK76" s="367"/>
      <c r="LKL76" s="367"/>
      <c r="LKM76" s="367"/>
      <c r="LKN76" s="367"/>
      <c r="LKO76" s="367"/>
      <c r="LKP76" s="367"/>
      <c r="LKQ76" s="367"/>
      <c r="LKR76" s="367"/>
      <c r="LKS76" s="367"/>
      <c r="LKT76" s="367"/>
      <c r="LKU76" s="367"/>
      <c r="LKV76" s="367"/>
      <c r="LKW76" s="367"/>
      <c r="LKX76" s="367"/>
      <c r="LKY76" s="367"/>
      <c r="LKZ76" s="367"/>
      <c r="LLA76" s="367"/>
      <c r="LLB76" s="367"/>
      <c r="LLC76" s="367"/>
      <c r="LLD76" s="367"/>
      <c r="LLE76" s="367"/>
      <c r="LLF76" s="367"/>
      <c r="LLG76" s="367"/>
      <c r="LLH76" s="367"/>
      <c r="LLI76" s="367"/>
      <c r="LLJ76" s="367"/>
      <c r="LLK76" s="367"/>
      <c r="LLL76" s="367"/>
      <c r="LLM76" s="367"/>
      <c r="LLN76" s="367"/>
      <c r="LLO76" s="367"/>
      <c r="LLP76" s="367"/>
      <c r="LLQ76" s="367"/>
      <c r="LLR76" s="367"/>
      <c r="LLS76" s="367"/>
      <c r="LLT76" s="367"/>
      <c r="LLU76" s="367"/>
      <c r="LLV76" s="367"/>
      <c r="LLW76" s="367"/>
      <c r="LLX76" s="367"/>
      <c r="LLY76" s="367"/>
      <c r="LLZ76" s="367"/>
      <c r="LMA76" s="367"/>
      <c r="LMB76" s="367"/>
      <c r="LMC76" s="367"/>
      <c r="LMD76" s="367"/>
      <c r="LME76" s="367"/>
      <c r="LMF76" s="367"/>
      <c r="LMG76" s="367"/>
      <c r="LMH76" s="367"/>
      <c r="LMI76" s="367"/>
      <c r="LMJ76" s="367"/>
      <c r="LMK76" s="367"/>
      <c r="LML76" s="367"/>
      <c r="LMM76" s="367"/>
      <c r="LMN76" s="367"/>
      <c r="LMO76" s="367"/>
      <c r="LMP76" s="367"/>
      <c r="LMQ76" s="367"/>
      <c r="LMR76" s="367"/>
      <c r="LMS76" s="367"/>
      <c r="LMT76" s="367"/>
      <c r="LMU76" s="367"/>
      <c r="LMV76" s="367"/>
      <c r="LMW76" s="367"/>
      <c r="LMX76" s="367"/>
      <c r="LMY76" s="367"/>
      <c r="LMZ76" s="367"/>
      <c r="LNA76" s="367"/>
      <c r="LNB76" s="367"/>
      <c r="LNC76" s="367"/>
      <c r="LND76" s="367"/>
      <c r="LNE76" s="367"/>
      <c r="LNF76" s="367"/>
      <c r="LNG76" s="367"/>
      <c r="LNH76" s="367"/>
      <c r="LNI76" s="367"/>
      <c r="LNJ76" s="367"/>
      <c r="LNK76" s="367"/>
      <c r="LNL76" s="367"/>
      <c r="LNM76" s="367"/>
      <c r="LNN76" s="367"/>
      <c r="LNO76" s="367"/>
      <c r="LNP76" s="367"/>
      <c r="LNQ76" s="367"/>
      <c r="LNR76" s="367"/>
      <c r="LNS76" s="367"/>
      <c r="LNT76" s="367"/>
      <c r="LNU76" s="367"/>
      <c r="LNV76" s="367"/>
      <c r="LNW76" s="367"/>
      <c r="LNX76" s="367"/>
      <c r="LNY76" s="367"/>
      <c r="LNZ76" s="367"/>
      <c r="LOA76" s="367"/>
      <c r="LOB76" s="367"/>
      <c r="LOC76" s="367"/>
      <c r="LOD76" s="367"/>
      <c r="LOE76" s="367"/>
      <c r="LOF76" s="367"/>
      <c r="LOG76" s="367"/>
      <c r="LOH76" s="367"/>
      <c r="LOI76" s="367"/>
      <c r="LOJ76" s="367"/>
      <c r="LOK76" s="367"/>
      <c r="LOL76" s="367"/>
      <c r="LOM76" s="367"/>
      <c r="LON76" s="367"/>
      <c r="LOO76" s="367"/>
      <c r="LOP76" s="367"/>
      <c r="LOQ76" s="367"/>
      <c r="LOR76" s="367"/>
      <c r="LOS76" s="367"/>
      <c r="LOT76" s="367"/>
      <c r="LOU76" s="367"/>
      <c r="LOV76" s="367"/>
      <c r="LOW76" s="367"/>
      <c r="LOX76" s="367"/>
      <c r="LOY76" s="367"/>
      <c r="LOZ76" s="367"/>
      <c r="LPA76" s="367"/>
      <c r="LPB76" s="367"/>
      <c r="LPC76" s="367"/>
      <c r="LPD76" s="367"/>
      <c r="LPE76" s="367"/>
      <c r="LPF76" s="367"/>
      <c r="LPG76" s="367"/>
      <c r="LPH76" s="367"/>
      <c r="LPI76" s="367"/>
      <c r="LPJ76" s="367"/>
      <c r="LPK76" s="367"/>
      <c r="LPL76" s="367"/>
      <c r="LPM76" s="367"/>
      <c r="LPN76" s="367"/>
      <c r="LPO76" s="367"/>
      <c r="LPP76" s="367"/>
      <c r="LPQ76" s="367"/>
      <c r="LPR76" s="367"/>
      <c r="LPS76" s="367"/>
      <c r="LPT76" s="367"/>
      <c r="LPU76" s="367"/>
      <c r="LPV76" s="367"/>
      <c r="LPW76" s="367"/>
      <c r="LPX76" s="367"/>
      <c r="LPY76" s="367"/>
      <c r="LPZ76" s="367"/>
      <c r="LQA76" s="367"/>
      <c r="LQB76" s="367"/>
      <c r="LQC76" s="367"/>
      <c r="LQD76" s="367"/>
      <c r="LQE76" s="367"/>
      <c r="LQF76" s="367"/>
      <c r="LQG76" s="367"/>
      <c r="LQH76" s="367"/>
      <c r="LQI76" s="367"/>
      <c r="LQJ76" s="367"/>
      <c r="LQK76" s="367"/>
      <c r="LQL76" s="367"/>
      <c r="LQM76" s="367"/>
      <c r="LQN76" s="367"/>
      <c r="LQO76" s="367"/>
      <c r="LQP76" s="367"/>
      <c r="LQQ76" s="367"/>
      <c r="LQR76" s="367"/>
      <c r="LQS76" s="367"/>
      <c r="LQT76" s="367"/>
      <c r="LQU76" s="367"/>
      <c r="LQV76" s="367"/>
      <c r="LQW76" s="367"/>
      <c r="LQX76" s="367"/>
      <c r="LQY76" s="367"/>
      <c r="LQZ76" s="367"/>
      <c r="LRA76" s="367"/>
      <c r="LRB76" s="367"/>
      <c r="LRC76" s="367"/>
      <c r="LRD76" s="367"/>
      <c r="LRE76" s="367"/>
      <c r="LRF76" s="367"/>
      <c r="LRG76" s="367"/>
      <c r="LRH76" s="367"/>
      <c r="LRI76" s="367"/>
      <c r="LRJ76" s="367"/>
      <c r="LRK76" s="367"/>
      <c r="LRL76" s="367"/>
      <c r="LRM76" s="367"/>
      <c r="LRN76" s="367"/>
      <c r="LRO76" s="367"/>
      <c r="LRP76" s="367"/>
      <c r="LRQ76" s="367"/>
      <c r="LRR76" s="367"/>
      <c r="LRS76" s="367"/>
      <c r="LRT76" s="367"/>
      <c r="LRU76" s="367"/>
      <c r="LRV76" s="367"/>
      <c r="LRW76" s="367"/>
      <c r="LRX76" s="367"/>
      <c r="LRY76" s="367"/>
      <c r="LRZ76" s="367"/>
      <c r="LSA76" s="367"/>
      <c r="LSB76" s="367"/>
      <c r="LSC76" s="367"/>
      <c r="LSD76" s="367"/>
      <c r="LSE76" s="367"/>
      <c r="LSF76" s="367"/>
      <c r="LSG76" s="367"/>
      <c r="LSH76" s="367"/>
      <c r="LSI76" s="367"/>
      <c r="LSJ76" s="367"/>
      <c r="LSK76" s="367"/>
      <c r="LSL76" s="367"/>
      <c r="LSM76" s="367"/>
      <c r="LSN76" s="367"/>
      <c r="LSO76" s="367"/>
      <c r="LSP76" s="367"/>
      <c r="LSQ76" s="367"/>
      <c r="LSR76" s="367"/>
      <c r="LSS76" s="367"/>
      <c r="LST76" s="367"/>
      <c r="LSU76" s="367"/>
      <c r="LSV76" s="367"/>
      <c r="LSW76" s="367"/>
      <c r="LSX76" s="367"/>
      <c r="LSY76" s="367"/>
      <c r="LSZ76" s="367"/>
      <c r="LTA76" s="367"/>
      <c r="LTB76" s="367"/>
      <c r="LTC76" s="367"/>
      <c r="LTD76" s="367"/>
      <c r="LTE76" s="367"/>
      <c r="LTF76" s="367"/>
      <c r="LTG76" s="367"/>
      <c r="LTH76" s="367"/>
      <c r="LTI76" s="367"/>
      <c r="LTJ76" s="367"/>
      <c r="LTK76" s="367"/>
      <c r="LTL76" s="367"/>
      <c r="LTM76" s="367"/>
      <c r="LTN76" s="367"/>
      <c r="LTO76" s="367"/>
      <c r="LTP76" s="367"/>
      <c r="LTQ76" s="367"/>
      <c r="LTR76" s="367"/>
      <c r="LTS76" s="367"/>
      <c r="LTT76" s="367"/>
      <c r="LTU76" s="367"/>
      <c r="LTV76" s="367"/>
      <c r="LTW76" s="367"/>
      <c r="LTX76" s="367"/>
      <c r="LTY76" s="367"/>
      <c r="LTZ76" s="367"/>
      <c r="LUA76" s="367"/>
      <c r="LUB76" s="367"/>
      <c r="LUC76" s="367"/>
      <c r="LUD76" s="367"/>
      <c r="LUE76" s="367"/>
      <c r="LUF76" s="367"/>
      <c r="LUG76" s="367"/>
      <c r="LUH76" s="367"/>
      <c r="LUI76" s="367"/>
      <c r="LUJ76" s="367"/>
      <c r="LUK76" s="367"/>
      <c r="LUL76" s="367"/>
      <c r="LUM76" s="367"/>
      <c r="LUN76" s="367"/>
      <c r="LUO76" s="367"/>
      <c r="LUP76" s="367"/>
      <c r="LUQ76" s="367"/>
      <c r="LUR76" s="367"/>
      <c r="LUS76" s="367"/>
      <c r="LUT76" s="367"/>
      <c r="LUU76" s="367"/>
      <c r="LUV76" s="367"/>
      <c r="LUW76" s="367"/>
      <c r="LUX76" s="367"/>
      <c r="LUY76" s="367"/>
      <c r="LUZ76" s="367"/>
      <c r="LVA76" s="367"/>
      <c r="LVB76" s="367"/>
      <c r="LVC76" s="367"/>
      <c r="LVD76" s="367"/>
      <c r="LVE76" s="367"/>
      <c r="LVF76" s="367"/>
      <c r="LVG76" s="367"/>
      <c r="LVH76" s="367"/>
      <c r="LVI76" s="367"/>
      <c r="LVJ76" s="367"/>
      <c r="LVK76" s="367"/>
      <c r="LVL76" s="367"/>
      <c r="LVM76" s="367"/>
      <c r="LVN76" s="367"/>
      <c r="LVO76" s="367"/>
      <c r="LVP76" s="367"/>
      <c r="LVQ76" s="367"/>
      <c r="LVR76" s="367"/>
      <c r="LVS76" s="367"/>
      <c r="LVT76" s="367"/>
      <c r="LVU76" s="367"/>
      <c r="LVV76" s="367"/>
      <c r="LVW76" s="367"/>
      <c r="LVX76" s="367"/>
      <c r="LVY76" s="367"/>
      <c r="LVZ76" s="367"/>
      <c r="LWA76" s="367"/>
      <c r="LWB76" s="367"/>
      <c r="LWC76" s="367"/>
      <c r="LWD76" s="367"/>
      <c r="LWE76" s="367"/>
      <c r="LWF76" s="367"/>
      <c r="LWG76" s="367"/>
      <c r="LWH76" s="367"/>
      <c r="LWI76" s="367"/>
      <c r="LWJ76" s="367"/>
      <c r="LWK76" s="367"/>
      <c r="LWL76" s="367"/>
      <c r="LWM76" s="367"/>
      <c r="LWN76" s="367"/>
      <c r="LWO76" s="367"/>
      <c r="LWP76" s="367"/>
      <c r="LWQ76" s="367"/>
      <c r="LWR76" s="367"/>
      <c r="LWS76" s="367"/>
      <c r="LWT76" s="367"/>
      <c r="LWU76" s="367"/>
      <c r="LWV76" s="367"/>
      <c r="LWW76" s="367"/>
      <c r="LWX76" s="367"/>
      <c r="LWY76" s="367"/>
      <c r="LWZ76" s="367"/>
      <c r="LXA76" s="367"/>
      <c r="LXB76" s="367"/>
      <c r="LXC76" s="367"/>
      <c r="LXD76" s="367"/>
      <c r="LXE76" s="367"/>
      <c r="LXF76" s="367"/>
      <c r="LXG76" s="367"/>
      <c r="LXH76" s="367"/>
      <c r="LXI76" s="367"/>
      <c r="LXJ76" s="367"/>
      <c r="LXK76" s="367"/>
      <c r="LXL76" s="367"/>
      <c r="LXM76" s="367"/>
      <c r="LXN76" s="367"/>
      <c r="LXO76" s="367"/>
      <c r="LXP76" s="367"/>
      <c r="LXQ76" s="367"/>
      <c r="LXR76" s="367"/>
      <c r="LXS76" s="367"/>
      <c r="LXT76" s="367"/>
      <c r="LXU76" s="367"/>
      <c r="LXV76" s="367"/>
      <c r="LXW76" s="367"/>
      <c r="LXX76" s="367"/>
      <c r="LXY76" s="367"/>
      <c r="LXZ76" s="367"/>
      <c r="LYA76" s="367"/>
      <c r="LYB76" s="367"/>
      <c r="LYC76" s="367"/>
      <c r="LYD76" s="367"/>
      <c r="LYE76" s="367"/>
      <c r="LYF76" s="367"/>
      <c r="LYG76" s="367"/>
      <c r="LYH76" s="367"/>
      <c r="LYI76" s="367"/>
      <c r="LYJ76" s="367"/>
      <c r="LYK76" s="367"/>
      <c r="LYL76" s="367"/>
      <c r="LYM76" s="367"/>
      <c r="LYN76" s="367"/>
      <c r="LYO76" s="367"/>
      <c r="LYP76" s="367"/>
      <c r="LYQ76" s="367"/>
      <c r="LYR76" s="367"/>
      <c r="LYS76" s="367"/>
      <c r="LYT76" s="367"/>
      <c r="LYU76" s="367"/>
      <c r="LYV76" s="367"/>
      <c r="LYW76" s="367"/>
      <c r="LYX76" s="367"/>
      <c r="LYY76" s="367"/>
      <c r="LYZ76" s="367"/>
      <c r="LZA76" s="367"/>
      <c r="LZB76" s="367"/>
      <c r="LZC76" s="367"/>
      <c r="LZD76" s="367"/>
      <c r="LZE76" s="367"/>
      <c r="LZF76" s="367"/>
      <c r="LZG76" s="367"/>
      <c r="LZH76" s="367"/>
      <c r="LZI76" s="367"/>
      <c r="LZJ76" s="367"/>
      <c r="LZK76" s="367"/>
      <c r="LZL76" s="367"/>
      <c r="LZM76" s="367"/>
      <c r="LZN76" s="367"/>
      <c r="LZO76" s="367"/>
      <c r="LZP76" s="367"/>
      <c r="LZQ76" s="367"/>
      <c r="LZR76" s="367"/>
      <c r="LZS76" s="367"/>
      <c r="LZT76" s="367"/>
      <c r="LZU76" s="367"/>
      <c r="LZV76" s="367"/>
      <c r="LZW76" s="367"/>
      <c r="LZX76" s="367"/>
      <c r="LZY76" s="367"/>
      <c r="LZZ76" s="367"/>
      <c r="MAA76" s="367"/>
      <c r="MAB76" s="367"/>
      <c r="MAC76" s="367"/>
      <c r="MAD76" s="367"/>
      <c r="MAE76" s="367"/>
      <c r="MAF76" s="367"/>
      <c r="MAG76" s="367"/>
      <c r="MAH76" s="367"/>
      <c r="MAI76" s="367"/>
      <c r="MAJ76" s="367"/>
      <c r="MAK76" s="367"/>
      <c r="MAL76" s="367"/>
      <c r="MAM76" s="367"/>
      <c r="MAN76" s="367"/>
      <c r="MAO76" s="367"/>
      <c r="MAP76" s="367"/>
      <c r="MAQ76" s="367"/>
      <c r="MAR76" s="367"/>
      <c r="MAS76" s="367"/>
      <c r="MAT76" s="367"/>
      <c r="MAU76" s="367"/>
      <c r="MAV76" s="367"/>
      <c r="MAW76" s="367"/>
      <c r="MAX76" s="367"/>
      <c r="MAY76" s="367"/>
      <c r="MAZ76" s="367"/>
      <c r="MBA76" s="367"/>
      <c r="MBB76" s="367"/>
      <c r="MBC76" s="367"/>
      <c r="MBD76" s="367"/>
      <c r="MBE76" s="367"/>
      <c r="MBF76" s="367"/>
      <c r="MBG76" s="367"/>
      <c r="MBH76" s="367"/>
      <c r="MBI76" s="367"/>
      <c r="MBJ76" s="367"/>
      <c r="MBK76" s="367"/>
      <c r="MBL76" s="367"/>
      <c r="MBM76" s="367"/>
      <c r="MBN76" s="367"/>
      <c r="MBO76" s="367"/>
      <c r="MBP76" s="367"/>
      <c r="MBQ76" s="367"/>
      <c r="MBR76" s="367"/>
      <c r="MBS76" s="367"/>
      <c r="MBT76" s="367"/>
      <c r="MBU76" s="367"/>
      <c r="MBV76" s="367"/>
      <c r="MBW76" s="367"/>
      <c r="MBX76" s="367"/>
      <c r="MBY76" s="367"/>
      <c r="MBZ76" s="367"/>
      <c r="MCA76" s="367"/>
      <c r="MCB76" s="367"/>
      <c r="MCC76" s="367"/>
      <c r="MCD76" s="367"/>
      <c r="MCE76" s="367"/>
      <c r="MCF76" s="367"/>
      <c r="MCG76" s="367"/>
      <c r="MCH76" s="367"/>
      <c r="MCI76" s="367"/>
      <c r="MCJ76" s="367"/>
      <c r="MCK76" s="367"/>
      <c r="MCL76" s="367"/>
      <c r="MCM76" s="367"/>
      <c r="MCN76" s="367"/>
      <c r="MCO76" s="367"/>
      <c r="MCP76" s="367"/>
      <c r="MCQ76" s="367"/>
      <c r="MCR76" s="367"/>
      <c r="MCS76" s="367"/>
      <c r="MCT76" s="367"/>
      <c r="MCU76" s="367"/>
      <c r="MCV76" s="367"/>
      <c r="MCW76" s="367"/>
      <c r="MCX76" s="367"/>
      <c r="MCY76" s="367"/>
      <c r="MCZ76" s="367"/>
      <c r="MDA76" s="367"/>
      <c r="MDB76" s="367"/>
      <c r="MDC76" s="367"/>
      <c r="MDD76" s="367"/>
      <c r="MDE76" s="367"/>
      <c r="MDF76" s="367"/>
      <c r="MDG76" s="367"/>
      <c r="MDH76" s="367"/>
      <c r="MDI76" s="367"/>
      <c r="MDJ76" s="367"/>
      <c r="MDK76" s="367"/>
      <c r="MDL76" s="367"/>
      <c r="MDM76" s="367"/>
      <c r="MDN76" s="367"/>
      <c r="MDO76" s="367"/>
      <c r="MDP76" s="367"/>
      <c r="MDQ76" s="367"/>
      <c r="MDR76" s="367"/>
      <c r="MDS76" s="367"/>
      <c r="MDT76" s="367"/>
      <c r="MDU76" s="367"/>
      <c r="MDV76" s="367"/>
      <c r="MDW76" s="367"/>
      <c r="MDX76" s="367"/>
      <c r="MDY76" s="367"/>
      <c r="MDZ76" s="367"/>
      <c r="MEA76" s="367"/>
      <c r="MEB76" s="367"/>
      <c r="MEC76" s="367"/>
      <c r="MED76" s="367"/>
      <c r="MEE76" s="367"/>
      <c r="MEF76" s="367"/>
      <c r="MEG76" s="367"/>
      <c r="MEH76" s="367"/>
      <c r="MEI76" s="367"/>
      <c r="MEJ76" s="367"/>
      <c r="MEK76" s="367"/>
      <c r="MEL76" s="367"/>
      <c r="MEM76" s="367"/>
      <c r="MEN76" s="367"/>
      <c r="MEO76" s="367"/>
      <c r="MEP76" s="367"/>
      <c r="MEQ76" s="367"/>
      <c r="MER76" s="367"/>
      <c r="MES76" s="367"/>
      <c r="MET76" s="367"/>
      <c r="MEU76" s="367"/>
      <c r="MEV76" s="367"/>
      <c r="MEW76" s="367"/>
      <c r="MEX76" s="367"/>
      <c r="MEY76" s="367"/>
      <c r="MEZ76" s="367"/>
      <c r="MFA76" s="367"/>
      <c r="MFB76" s="367"/>
      <c r="MFC76" s="367"/>
      <c r="MFD76" s="367"/>
      <c r="MFE76" s="367"/>
      <c r="MFF76" s="367"/>
      <c r="MFG76" s="367"/>
      <c r="MFH76" s="367"/>
      <c r="MFI76" s="367"/>
      <c r="MFJ76" s="367"/>
      <c r="MFK76" s="367"/>
      <c r="MFL76" s="367"/>
      <c r="MFM76" s="367"/>
      <c r="MFN76" s="367"/>
      <c r="MFO76" s="367"/>
      <c r="MFP76" s="367"/>
      <c r="MFQ76" s="367"/>
      <c r="MFR76" s="367"/>
      <c r="MFS76" s="367"/>
      <c r="MFT76" s="367"/>
      <c r="MFU76" s="367"/>
      <c r="MFV76" s="367"/>
      <c r="MFW76" s="367"/>
      <c r="MFX76" s="367"/>
      <c r="MFY76" s="367"/>
      <c r="MFZ76" s="367"/>
      <c r="MGA76" s="367"/>
      <c r="MGB76" s="367"/>
      <c r="MGC76" s="367"/>
      <c r="MGD76" s="367"/>
      <c r="MGE76" s="367"/>
      <c r="MGF76" s="367"/>
      <c r="MGG76" s="367"/>
      <c r="MGH76" s="367"/>
      <c r="MGI76" s="367"/>
      <c r="MGJ76" s="367"/>
      <c r="MGK76" s="367"/>
      <c r="MGL76" s="367"/>
      <c r="MGM76" s="367"/>
      <c r="MGN76" s="367"/>
      <c r="MGO76" s="367"/>
      <c r="MGP76" s="367"/>
      <c r="MGQ76" s="367"/>
      <c r="MGR76" s="367"/>
      <c r="MGS76" s="367"/>
      <c r="MGT76" s="367"/>
      <c r="MGU76" s="367"/>
      <c r="MGV76" s="367"/>
      <c r="MGW76" s="367"/>
      <c r="MGX76" s="367"/>
      <c r="MGY76" s="367"/>
      <c r="MGZ76" s="367"/>
      <c r="MHA76" s="367"/>
      <c r="MHB76" s="367"/>
      <c r="MHC76" s="367"/>
      <c r="MHD76" s="367"/>
      <c r="MHE76" s="367"/>
      <c r="MHF76" s="367"/>
      <c r="MHG76" s="367"/>
      <c r="MHH76" s="367"/>
      <c r="MHI76" s="367"/>
      <c r="MHJ76" s="367"/>
      <c r="MHK76" s="367"/>
      <c r="MHL76" s="367"/>
      <c r="MHM76" s="367"/>
      <c r="MHN76" s="367"/>
      <c r="MHO76" s="367"/>
      <c r="MHP76" s="367"/>
      <c r="MHQ76" s="367"/>
      <c r="MHR76" s="367"/>
      <c r="MHS76" s="367"/>
      <c r="MHT76" s="367"/>
      <c r="MHU76" s="367"/>
      <c r="MHV76" s="367"/>
      <c r="MHW76" s="367"/>
      <c r="MHX76" s="367"/>
      <c r="MHY76" s="367"/>
      <c r="MHZ76" s="367"/>
      <c r="MIA76" s="367"/>
      <c r="MIB76" s="367"/>
      <c r="MIC76" s="367"/>
      <c r="MID76" s="367"/>
      <c r="MIE76" s="367"/>
      <c r="MIF76" s="367"/>
      <c r="MIG76" s="367"/>
      <c r="MIH76" s="367"/>
      <c r="MII76" s="367"/>
      <c r="MIJ76" s="367"/>
      <c r="MIK76" s="367"/>
      <c r="MIL76" s="367"/>
      <c r="MIM76" s="367"/>
      <c r="MIN76" s="367"/>
      <c r="MIO76" s="367"/>
      <c r="MIP76" s="367"/>
      <c r="MIQ76" s="367"/>
      <c r="MIR76" s="367"/>
      <c r="MIS76" s="367"/>
      <c r="MIT76" s="367"/>
      <c r="MIU76" s="367"/>
      <c r="MIV76" s="367"/>
      <c r="MIW76" s="367"/>
      <c r="MIX76" s="367"/>
      <c r="MIY76" s="367"/>
      <c r="MIZ76" s="367"/>
      <c r="MJA76" s="367"/>
      <c r="MJB76" s="367"/>
      <c r="MJC76" s="367"/>
      <c r="MJD76" s="367"/>
      <c r="MJE76" s="367"/>
      <c r="MJF76" s="367"/>
      <c r="MJG76" s="367"/>
      <c r="MJH76" s="367"/>
      <c r="MJI76" s="367"/>
      <c r="MJJ76" s="367"/>
      <c r="MJK76" s="367"/>
      <c r="MJL76" s="367"/>
      <c r="MJM76" s="367"/>
      <c r="MJN76" s="367"/>
      <c r="MJO76" s="367"/>
      <c r="MJP76" s="367"/>
      <c r="MJQ76" s="367"/>
      <c r="MJR76" s="367"/>
      <c r="MJS76" s="367"/>
      <c r="MJT76" s="367"/>
      <c r="MJU76" s="367"/>
      <c r="MJV76" s="367"/>
      <c r="MJW76" s="367"/>
      <c r="MJX76" s="367"/>
      <c r="MJY76" s="367"/>
      <c r="MJZ76" s="367"/>
      <c r="MKA76" s="367"/>
      <c r="MKB76" s="367"/>
      <c r="MKC76" s="367"/>
      <c r="MKD76" s="367"/>
      <c r="MKE76" s="367"/>
      <c r="MKF76" s="367"/>
      <c r="MKG76" s="367"/>
      <c r="MKH76" s="367"/>
      <c r="MKI76" s="367"/>
      <c r="MKJ76" s="367"/>
      <c r="MKK76" s="367"/>
      <c r="MKL76" s="367"/>
      <c r="MKM76" s="367"/>
      <c r="MKN76" s="367"/>
      <c r="MKO76" s="367"/>
      <c r="MKP76" s="367"/>
      <c r="MKQ76" s="367"/>
      <c r="MKR76" s="367"/>
      <c r="MKS76" s="367"/>
      <c r="MKT76" s="367"/>
      <c r="MKU76" s="367"/>
      <c r="MKV76" s="367"/>
      <c r="MKW76" s="367"/>
      <c r="MKX76" s="367"/>
      <c r="MKY76" s="367"/>
      <c r="MKZ76" s="367"/>
      <c r="MLA76" s="367"/>
      <c r="MLB76" s="367"/>
      <c r="MLC76" s="367"/>
      <c r="MLD76" s="367"/>
      <c r="MLE76" s="367"/>
      <c r="MLF76" s="367"/>
      <c r="MLG76" s="367"/>
      <c r="MLH76" s="367"/>
      <c r="MLI76" s="367"/>
      <c r="MLJ76" s="367"/>
      <c r="MLK76" s="367"/>
      <c r="MLL76" s="367"/>
      <c r="MLM76" s="367"/>
      <c r="MLN76" s="367"/>
      <c r="MLO76" s="367"/>
      <c r="MLP76" s="367"/>
      <c r="MLQ76" s="367"/>
      <c r="MLR76" s="367"/>
      <c r="MLS76" s="367"/>
      <c r="MLT76" s="367"/>
      <c r="MLU76" s="367"/>
      <c r="MLV76" s="367"/>
      <c r="MLW76" s="367"/>
      <c r="MLX76" s="367"/>
      <c r="MLY76" s="367"/>
      <c r="MLZ76" s="367"/>
      <c r="MMA76" s="367"/>
      <c r="MMB76" s="367"/>
      <c r="MMC76" s="367"/>
      <c r="MMD76" s="367"/>
      <c r="MME76" s="367"/>
      <c r="MMF76" s="367"/>
      <c r="MMG76" s="367"/>
      <c r="MMH76" s="367"/>
      <c r="MMI76" s="367"/>
      <c r="MMJ76" s="367"/>
      <c r="MMK76" s="367"/>
      <c r="MML76" s="367"/>
      <c r="MMM76" s="367"/>
      <c r="MMN76" s="367"/>
      <c r="MMO76" s="367"/>
      <c r="MMP76" s="367"/>
      <c r="MMQ76" s="367"/>
      <c r="MMR76" s="367"/>
      <c r="MMS76" s="367"/>
      <c r="MMT76" s="367"/>
      <c r="MMU76" s="367"/>
      <c r="MMV76" s="367"/>
      <c r="MMW76" s="367"/>
      <c r="MMX76" s="367"/>
      <c r="MMY76" s="367"/>
      <c r="MMZ76" s="367"/>
      <c r="MNA76" s="367"/>
      <c r="MNB76" s="367"/>
      <c r="MNC76" s="367"/>
      <c r="MND76" s="367"/>
      <c r="MNE76" s="367"/>
      <c r="MNF76" s="367"/>
      <c r="MNG76" s="367"/>
      <c r="MNH76" s="367"/>
      <c r="MNI76" s="367"/>
      <c r="MNJ76" s="367"/>
      <c r="MNK76" s="367"/>
      <c r="MNL76" s="367"/>
      <c r="MNM76" s="367"/>
      <c r="MNN76" s="367"/>
      <c r="MNO76" s="367"/>
      <c r="MNP76" s="367"/>
      <c r="MNQ76" s="367"/>
      <c r="MNR76" s="367"/>
      <c r="MNS76" s="367"/>
      <c r="MNT76" s="367"/>
      <c r="MNU76" s="367"/>
      <c r="MNV76" s="367"/>
      <c r="MNW76" s="367"/>
      <c r="MNX76" s="367"/>
      <c r="MNY76" s="367"/>
      <c r="MNZ76" s="367"/>
      <c r="MOA76" s="367"/>
      <c r="MOB76" s="367"/>
      <c r="MOC76" s="367"/>
      <c r="MOD76" s="367"/>
      <c r="MOE76" s="367"/>
      <c r="MOF76" s="367"/>
      <c r="MOG76" s="367"/>
      <c r="MOH76" s="367"/>
      <c r="MOI76" s="367"/>
      <c r="MOJ76" s="367"/>
      <c r="MOK76" s="367"/>
      <c r="MOL76" s="367"/>
      <c r="MOM76" s="367"/>
      <c r="MON76" s="367"/>
      <c r="MOO76" s="367"/>
      <c r="MOP76" s="367"/>
      <c r="MOQ76" s="367"/>
      <c r="MOR76" s="367"/>
      <c r="MOS76" s="367"/>
      <c r="MOT76" s="367"/>
      <c r="MOU76" s="367"/>
      <c r="MOV76" s="367"/>
      <c r="MOW76" s="367"/>
      <c r="MOX76" s="367"/>
      <c r="MOY76" s="367"/>
      <c r="MOZ76" s="367"/>
      <c r="MPA76" s="367"/>
      <c r="MPB76" s="367"/>
      <c r="MPC76" s="367"/>
      <c r="MPD76" s="367"/>
      <c r="MPE76" s="367"/>
      <c r="MPF76" s="367"/>
      <c r="MPG76" s="367"/>
      <c r="MPH76" s="367"/>
      <c r="MPI76" s="367"/>
      <c r="MPJ76" s="367"/>
      <c r="MPK76" s="367"/>
      <c r="MPL76" s="367"/>
      <c r="MPM76" s="367"/>
      <c r="MPN76" s="367"/>
      <c r="MPO76" s="367"/>
      <c r="MPP76" s="367"/>
      <c r="MPQ76" s="367"/>
      <c r="MPR76" s="367"/>
      <c r="MPS76" s="367"/>
      <c r="MPT76" s="367"/>
      <c r="MPU76" s="367"/>
      <c r="MPV76" s="367"/>
      <c r="MPW76" s="367"/>
      <c r="MPX76" s="367"/>
      <c r="MPY76" s="367"/>
      <c r="MPZ76" s="367"/>
      <c r="MQA76" s="367"/>
      <c r="MQB76" s="367"/>
      <c r="MQC76" s="367"/>
      <c r="MQD76" s="367"/>
      <c r="MQE76" s="367"/>
      <c r="MQF76" s="367"/>
      <c r="MQG76" s="367"/>
      <c r="MQH76" s="367"/>
      <c r="MQI76" s="367"/>
      <c r="MQJ76" s="367"/>
      <c r="MQK76" s="367"/>
      <c r="MQL76" s="367"/>
      <c r="MQM76" s="367"/>
      <c r="MQN76" s="367"/>
      <c r="MQO76" s="367"/>
      <c r="MQP76" s="367"/>
      <c r="MQQ76" s="367"/>
      <c r="MQR76" s="367"/>
      <c r="MQS76" s="367"/>
      <c r="MQT76" s="367"/>
      <c r="MQU76" s="367"/>
      <c r="MQV76" s="367"/>
      <c r="MQW76" s="367"/>
      <c r="MQX76" s="367"/>
      <c r="MQY76" s="367"/>
      <c r="MQZ76" s="367"/>
      <c r="MRA76" s="367"/>
      <c r="MRB76" s="367"/>
      <c r="MRC76" s="367"/>
      <c r="MRD76" s="367"/>
      <c r="MRE76" s="367"/>
      <c r="MRF76" s="367"/>
      <c r="MRG76" s="367"/>
      <c r="MRH76" s="367"/>
      <c r="MRI76" s="367"/>
      <c r="MRJ76" s="367"/>
      <c r="MRK76" s="367"/>
      <c r="MRL76" s="367"/>
      <c r="MRM76" s="367"/>
      <c r="MRN76" s="367"/>
      <c r="MRO76" s="367"/>
      <c r="MRP76" s="367"/>
      <c r="MRQ76" s="367"/>
      <c r="MRR76" s="367"/>
      <c r="MRS76" s="367"/>
      <c r="MRT76" s="367"/>
      <c r="MRU76" s="367"/>
      <c r="MRV76" s="367"/>
      <c r="MRW76" s="367"/>
      <c r="MRX76" s="367"/>
      <c r="MRY76" s="367"/>
      <c r="MRZ76" s="367"/>
      <c r="MSA76" s="367"/>
      <c r="MSB76" s="367"/>
      <c r="MSC76" s="367"/>
      <c r="MSD76" s="367"/>
      <c r="MSE76" s="367"/>
      <c r="MSF76" s="367"/>
      <c r="MSG76" s="367"/>
      <c r="MSH76" s="367"/>
      <c r="MSI76" s="367"/>
      <c r="MSJ76" s="367"/>
      <c r="MSK76" s="367"/>
      <c r="MSL76" s="367"/>
      <c r="MSM76" s="367"/>
      <c r="MSN76" s="367"/>
      <c r="MSO76" s="367"/>
      <c r="MSP76" s="367"/>
      <c r="MSQ76" s="367"/>
      <c r="MSR76" s="367"/>
      <c r="MSS76" s="367"/>
      <c r="MST76" s="367"/>
      <c r="MSU76" s="367"/>
      <c r="MSV76" s="367"/>
      <c r="MSW76" s="367"/>
      <c r="MSX76" s="367"/>
      <c r="MSY76" s="367"/>
      <c r="MSZ76" s="367"/>
      <c r="MTA76" s="367"/>
      <c r="MTB76" s="367"/>
      <c r="MTC76" s="367"/>
      <c r="MTD76" s="367"/>
      <c r="MTE76" s="367"/>
      <c r="MTF76" s="367"/>
      <c r="MTG76" s="367"/>
      <c r="MTH76" s="367"/>
      <c r="MTI76" s="367"/>
      <c r="MTJ76" s="367"/>
      <c r="MTK76" s="367"/>
      <c r="MTL76" s="367"/>
      <c r="MTM76" s="367"/>
      <c r="MTN76" s="367"/>
      <c r="MTO76" s="367"/>
      <c r="MTP76" s="367"/>
      <c r="MTQ76" s="367"/>
      <c r="MTR76" s="367"/>
      <c r="MTS76" s="367"/>
      <c r="MTT76" s="367"/>
      <c r="MTU76" s="367"/>
      <c r="MTV76" s="367"/>
      <c r="MTW76" s="367"/>
      <c r="MTX76" s="367"/>
      <c r="MTY76" s="367"/>
      <c r="MTZ76" s="367"/>
      <c r="MUA76" s="367"/>
      <c r="MUB76" s="367"/>
      <c r="MUC76" s="367"/>
      <c r="MUD76" s="367"/>
      <c r="MUE76" s="367"/>
      <c r="MUF76" s="367"/>
      <c r="MUG76" s="367"/>
      <c r="MUH76" s="367"/>
      <c r="MUI76" s="367"/>
      <c r="MUJ76" s="367"/>
      <c r="MUK76" s="367"/>
      <c r="MUL76" s="367"/>
      <c r="MUM76" s="367"/>
      <c r="MUN76" s="367"/>
      <c r="MUO76" s="367"/>
      <c r="MUP76" s="367"/>
      <c r="MUQ76" s="367"/>
      <c r="MUR76" s="367"/>
      <c r="MUS76" s="367"/>
      <c r="MUT76" s="367"/>
      <c r="MUU76" s="367"/>
      <c r="MUV76" s="367"/>
      <c r="MUW76" s="367"/>
      <c r="MUX76" s="367"/>
      <c r="MUY76" s="367"/>
      <c r="MUZ76" s="367"/>
      <c r="MVA76" s="367"/>
      <c r="MVB76" s="367"/>
      <c r="MVC76" s="367"/>
      <c r="MVD76" s="367"/>
      <c r="MVE76" s="367"/>
      <c r="MVF76" s="367"/>
      <c r="MVG76" s="367"/>
      <c r="MVH76" s="367"/>
      <c r="MVI76" s="367"/>
      <c r="MVJ76" s="367"/>
      <c r="MVK76" s="367"/>
      <c r="MVL76" s="367"/>
      <c r="MVM76" s="367"/>
      <c r="MVN76" s="367"/>
      <c r="MVO76" s="367"/>
      <c r="MVP76" s="367"/>
      <c r="MVQ76" s="367"/>
      <c r="MVR76" s="367"/>
      <c r="MVS76" s="367"/>
      <c r="MVT76" s="367"/>
      <c r="MVU76" s="367"/>
      <c r="MVV76" s="367"/>
      <c r="MVW76" s="367"/>
      <c r="MVX76" s="367"/>
      <c r="MVY76" s="367"/>
      <c r="MVZ76" s="367"/>
      <c r="MWA76" s="367"/>
      <c r="MWB76" s="367"/>
      <c r="MWC76" s="367"/>
      <c r="MWD76" s="367"/>
      <c r="MWE76" s="367"/>
      <c r="MWF76" s="367"/>
      <c r="MWG76" s="367"/>
      <c r="MWH76" s="367"/>
      <c r="MWI76" s="367"/>
      <c r="MWJ76" s="367"/>
      <c r="MWK76" s="367"/>
      <c r="MWL76" s="367"/>
      <c r="MWM76" s="367"/>
      <c r="MWN76" s="367"/>
      <c r="MWO76" s="367"/>
      <c r="MWP76" s="367"/>
      <c r="MWQ76" s="367"/>
      <c r="MWR76" s="367"/>
      <c r="MWS76" s="367"/>
      <c r="MWT76" s="367"/>
      <c r="MWU76" s="367"/>
      <c r="MWV76" s="367"/>
      <c r="MWW76" s="367"/>
      <c r="MWX76" s="367"/>
      <c r="MWY76" s="367"/>
      <c r="MWZ76" s="367"/>
      <c r="MXA76" s="367"/>
      <c r="MXB76" s="367"/>
      <c r="MXC76" s="367"/>
      <c r="MXD76" s="367"/>
      <c r="MXE76" s="367"/>
      <c r="MXF76" s="367"/>
      <c r="MXG76" s="367"/>
      <c r="MXH76" s="367"/>
      <c r="MXI76" s="367"/>
      <c r="MXJ76" s="367"/>
      <c r="MXK76" s="367"/>
      <c r="MXL76" s="367"/>
      <c r="MXM76" s="367"/>
      <c r="MXN76" s="367"/>
      <c r="MXO76" s="367"/>
      <c r="MXP76" s="367"/>
      <c r="MXQ76" s="367"/>
      <c r="MXR76" s="367"/>
      <c r="MXS76" s="367"/>
      <c r="MXT76" s="367"/>
      <c r="MXU76" s="367"/>
      <c r="MXV76" s="367"/>
      <c r="MXW76" s="367"/>
      <c r="MXX76" s="367"/>
      <c r="MXY76" s="367"/>
      <c r="MXZ76" s="367"/>
      <c r="MYA76" s="367"/>
      <c r="MYB76" s="367"/>
      <c r="MYC76" s="367"/>
      <c r="MYD76" s="367"/>
      <c r="MYE76" s="367"/>
      <c r="MYF76" s="367"/>
      <c r="MYG76" s="367"/>
      <c r="MYH76" s="367"/>
      <c r="MYI76" s="367"/>
      <c r="MYJ76" s="367"/>
      <c r="MYK76" s="367"/>
      <c r="MYL76" s="367"/>
      <c r="MYM76" s="367"/>
      <c r="MYN76" s="367"/>
      <c r="MYO76" s="367"/>
      <c r="MYP76" s="367"/>
      <c r="MYQ76" s="367"/>
      <c r="MYR76" s="367"/>
      <c r="MYS76" s="367"/>
      <c r="MYT76" s="367"/>
      <c r="MYU76" s="367"/>
      <c r="MYV76" s="367"/>
      <c r="MYW76" s="367"/>
      <c r="MYX76" s="367"/>
      <c r="MYY76" s="367"/>
      <c r="MYZ76" s="367"/>
      <c r="MZA76" s="367"/>
      <c r="MZB76" s="367"/>
      <c r="MZC76" s="367"/>
      <c r="MZD76" s="367"/>
      <c r="MZE76" s="367"/>
      <c r="MZF76" s="367"/>
      <c r="MZG76" s="367"/>
      <c r="MZH76" s="367"/>
      <c r="MZI76" s="367"/>
      <c r="MZJ76" s="367"/>
      <c r="MZK76" s="367"/>
      <c r="MZL76" s="367"/>
      <c r="MZM76" s="367"/>
      <c r="MZN76" s="367"/>
      <c r="MZO76" s="367"/>
      <c r="MZP76" s="367"/>
      <c r="MZQ76" s="367"/>
      <c r="MZR76" s="367"/>
      <c r="MZS76" s="367"/>
      <c r="MZT76" s="367"/>
      <c r="MZU76" s="367"/>
      <c r="MZV76" s="367"/>
      <c r="MZW76" s="367"/>
      <c r="MZX76" s="367"/>
      <c r="MZY76" s="367"/>
      <c r="MZZ76" s="367"/>
      <c r="NAA76" s="367"/>
      <c r="NAB76" s="367"/>
      <c r="NAC76" s="367"/>
      <c r="NAD76" s="367"/>
      <c r="NAE76" s="367"/>
      <c r="NAF76" s="367"/>
      <c r="NAG76" s="367"/>
      <c r="NAH76" s="367"/>
      <c r="NAI76" s="367"/>
      <c r="NAJ76" s="367"/>
      <c r="NAK76" s="367"/>
      <c r="NAL76" s="367"/>
      <c r="NAM76" s="367"/>
      <c r="NAN76" s="367"/>
      <c r="NAO76" s="367"/>
      <c r="NAP76" s="367"/>
      <c r="NAQ76" s="367"/>
      <c r="NAR76" s="367"/>
      <c r="NAS76" s="367"/>
      <c r="NAT76" s="367"/>
      <c r="NAU76" s="367"/>
      <c r="NAV76" s="367"/>
      <c r="NAW76" s="367"/>
      <c r="NAX76" s="367"/>
      <c r="NAY76" s="367"/>
      <c r="NAZ76" s="367"/>
      <c r="NBA76" s="367"/>
      <c r="NBB76" s="367"/>
      <c r="NBC76" s="367"/>
      <c r="NBD76" s="367"/>
      <c r="NBE76" s="367"/>
      <c r="NBF76" s="367"/>
      <c r="NBG76" s="367"/>
      <c r="NBH76" s="367"/>
      <c r="NBI76" s="367"/>
      <c r="NBJ76" s="367"/>
      <c r="NBK76" s="367"/>
      <c r="NBL76" s="367"/>
      <c r="NBM76" s="367"/>
      <c r="NBN76" s="367"/>
      <c r="NBO76" s="367"/>
      <c r="NBP76" s="367"/>
      <c r="NBQ76" s="367"/>
      <c r="NBR76" s="367"/>
      <c r="NBS76" s="367"/>
      <c r="NBT76" s="367"/>
      <c r="NBU76" s="367"/>
      <c r="NBV76" s="367"/>
      <c r="NBW76" s="367"/>
      <c r="NBX76" s="367"/>
      <c r="NBY76" s="367"/>
      <c r="NBZ76" s="367"/>
      <c r="NCA76" s="367"/>
      <c r="NCB76" s="367"/>
      <c r="NCC76" s="367"/>
      <c r="NCD76" s="367"/>
      <c r="NCE76" s="367"/>
      <c r="NCF76" s="367"/>
      <c r="NCG76" s="367"/>
      <c r="NCH76" s="367"/>
      <c r="NCI76" s="367"/>
      <c r="NCJ76" s="367"/>
      <c r="NCK76" s="367"/>
      <c r="NCL76" s="367"/>
      <c r="NCM76" s="367"/>
      <c r="NCN76" s="367"/>
      <c r="NCO76" s="367"/>
      <c r="NCP76" s="367"/>
      <c r="NCQ76" s="367"/>
      <c r="NCR76" s="367"/>
      <c r="NCS76" s="367"/>
      <c r="NCT76" s="367"/>
      <c r="NCU76" s="367"/>
      <c r="NCV76" s="367"/>
      <c r="NCW76" s="367"/>
      <c r="NCX76" s="367"/>
      <c r="NCY76" s="367"/>
      <c r="NCZ76" s="367"/>
      <c r="NDA76" s="367"/>
      <c r="NDB76" s="367"/>
      <c r="NDC76" s="367"/>
      <c r="NDD76" s="367"/>
      <c r="NDE76" s="367"/>
      <c r="NDF76" s="367"/>
      <c r="NDG76" s="367"/>
      <c r="NDH76" s="367"/>
      <c r="NDI76" s="367"/>
      <c r="NDJ76" s="367"/>
      <c r="NDK76" s="367"/>
      <c r="NDL76" s="367"/>
      <c r="NDM76" s="367"/>
      <c r="NDN76" s="367"/>
      <c r="NDO76" s="367"/>
      <c r="NDP76" s="367"/>
      <c r="NDQ76" s="367"/>
      <c r="NDR76" s="367"/>
      <c r="NDS76" s="367"/>
      <c r="NDT76" s="367"/>
      <c r="NDU76" s="367"/>
      <c r="NDV76" s="367"/>
      <c r="NDW76" s="367"/>
      <c r="NDX76" s="367"/>
      <c r="NDY76" s="367"/>
      <c r="NDZ76" s="367"/>
      <c r="NEA76" s="367"/>
      <c r="NEB76" s="367"/>
      <c r="NEC76" s="367"/>
      <c r="NED76" s="367"/>
      <c r="NEE76" s="367"/>
      <c r="NEF76" s="367"/>
      <c r="NEG76" s="367"/>
      <c r="NEH76" s="367"/>
      <c r="NEI76" s="367"/>
      <c r="NEJ76" s="367"/>
      <c r="NEK76" s="367"/>
      <c r="NEL76" s="367"/>
      <c r="NEM76" s="367"/>
      <c r="NEN76" s="367"/>
      <c r="NEO76" s="367"/>
      <c r="NEP76" s="367"/>
      <c r="NEQ76" s="367"/>
      <c r="NER76" s="367"/>
      <c r="NES76" s="367"/>
      <c r="NET76" s="367"/>
      <c r="NEU76" s="367"/>
      <c r="NEV76" s="367"/>
      <c r="NEW76" s="367"/>
      <c r="NEX76" s="367"/>
      <c r="NEY76" s="367"/>
      <c r="NEZ76" s="367"/>
      <c r="NFA76" s="367"/>
      <c r="NFB76" s="367"/>
      <c r="NFC76" s="367"/>
      <c r="NFD76" s="367"/>
      <c r="NFE76" s="367"/>
      <c r="NFF76" s="367"/>
      <c r="NFG76" s="367"/>
      <c r="NFH76" s="367"/>
      <c r="NFI76" s="367"/>
      <c r="NFJ76" s="367"/>
      <c r="NFK76" s="367"/>
      <c r="NFL76" s="367"/>
      <c r="NFM76" s="367"/>
      <c r="NFN76" s="367"/>
      <c r="NFO76" s="367"/>
      <c r="NFP76" s="367"/>
      <c r="NFQ76" s="367"/>
      <c r="NFR76" s="367"/>
      <c r="NFS76" s="367"/>
      <c r="NFT76" s="367"/>
      <c r="NFU76" s="367"/>
      <c r="NFV76" s="367"/>
      <c r="NFW76" s="367"/>
      <c r="NFX76" s="367"/>
      <c r="NFY76" s="367"/>
      <c r="NFZ76" s="367"/>
      <c r="NGA76" s="367"/>
      <c r="NGB76" s="367"/>
      <c r="NGC76" s="367"/>
      <c r="NGD76" s="367"/>
      <c r="NGE76" s="367"/>
      <c r="NGF76" s="367"/>
      <c r="NGG76" s="367"/>
      <c r="NGH76" s="367"/>
      <c r="NGI76" s="367"/>
      <c r="NGJ76" s="367"/>
      <c r="NGK76" s="367"/>
      <c r="NGL76" s="367"/>
      <c r="NGM76" s="367"/>
      <c r="NGN76" s="367"/>
      <c r="NGO76" s="367"/>
      <c r="NGP76" s="367"/>
      <c r="NGQ76" s="367"/>
      <c r="NGR76" s="367"/>
      <c r="NGS76" s="367"/>
      <c r="NGT76" s="367"/>
      <c r="NGU76" s="367"/>
      <c r="NGV76" s="367"/>
      <c r="NGW76" s="367"/>
      <c r="NGX76" s="367"/>
      <c r="NGY76" s="367"/>
      <c r="NGZ76" s="367"/>
      <c r="NHA76" s="367"/>
      <c r="NHB76" s="367"/>
      <c r="NHC76" s="367"/>
      <c r="NHD76" s="367"/>
      <c r="NHE76" s="367"/>
      <c r="NHF76" s="367"/>
      <c r="NHG76" s="367"/>
      <c r="NHH76" s="367"/>
      <c r="NHI76" s="367"/>
      <c r="NHJ76" s="367"/>
      <c r="NHK76" s="367"/>
      <c r="NHL76" s="367"/>
      <c r="NHM76" s="367"/>
      <c r="NHN76" s="367"/>
      <c r="NHO76" s="367"/>
      <c r="NHP76" s="367"/>
      <c r="NHQ76" s="367"/>
      <c r="NHR76" s="367"/>
      <c r="NHS76" s="367"/>
      <c r="NHT76" s="367"/>
      <c r="NHU76" s="367"/>
      <c r="NHV76" s="367"/>
      <c r="NHW76" s="367"/>
      <c r="NHX76" s="367"/>
      <c r="NHY76" s="367"/>
      <c r="NHZ76" s="367"/>
      <c r="NIA76" s="367"/>
      <c r="NIB76" s="367"/>
      <c r="NIC76" s="367"/>
      <c r="NID76" s="367"/>
      <c r="NIE76" s="367"/>
      <c r="NIF76" s="367"/>
      <c r="NIG76" s="367"/>
      <c r="NIH76" s="367"/>
      <c r="NII76" s="367"/>
      <c r="NIJ76" s="367"/>
      <c r="NIK76" s="367"/>
      <c r="NIL76" s="367"/>
      <c r="NIM76" s="367"/>
      <c r="NIN76" s="367"/>
      <c r="NIO76" s="367"/>
      <c r="NIP76" s="367"/>
      <c r="NIQ76" s="367"/>
      <c r="NIR76" s="367"/>
      <c r="NIS76" s="367"/>
      <c r="NIT76" s="367"/>
      <c r="NIU76" s="367"/>
      <c r="NIV76" s="367"/>
      <c r="NIW76" s="367"/>
      <c r="NIX76" s="367"/>
      <c r="NIY76" s="367"/>
      <c r="NIZ76" s="367"/>
      <c r="NJA76" s="367"/>
      <c r="NJB76" s="367"/>
      <c r="NJC76" s="367"/>
      <c r="NJD76" s="367"/>
      <c r="NJE76" s="367"/>
      <c r="NJF76" s="367"/>
      <c r="NJG76" s="367"/>
      <c r="NJH76" s="367"/>
      <c r="NJI76" s="367"/>
      <c r="NJJ76" s="367"/>
      <c r="NJK76" s="367"/>
      <c r="NJL76" s="367"/>
      <c r="NJM76" s="367"/>
      <c r="NJN76" s="367"/>
      <c r="NJO76" s="367"/>
      <c r="NJP76" s="367"/>
      <c r="NJQ76" s="367"/>
      <c r="NJR76" s="367"/>
      <c r="NJS76" s="367"/>
      <c r="NJT76" s="367"/>
      <c r="NJU76" s="367"/>
      <c r="NJV76" s="367"/>
      <c r="NJW76" s="367"/>
      <c r="NJX76" s="367"/>
      <c r="NJY76" s="367"/>
      <c r="NJZ76" s="367"/>
      <c r="NKA76" s="367"/>
      <c r="NKB76" s="367"/>
      <c r="NKC76" s="367"/>
      <c r="NKD76" s="367"/>
      <c r="NKE76" s="367"/>
      <c r="NKF76" s="367"/>
      <c r="NKG76" s="367"/>
      <c r="NKH76" s="367"/>
      <c r="NKI76" s="367"/>
      <c r="NKJ76" s="367"/>
      <c r="NKK76" s="367"/>
      <c r="NKL76" s="367"/>
      <c r="NKM76" s="367"/>
      <c r="NKN76" s="367"/>
      <c r="NKO76" s="367"/>
      <c r="NKP76" s="367"/>
      <c r="NKQ76" s="367"/>
      <c r="NKR76" s="367"/>
      <c r="NKS76" s="367"/>
      <c r="NKT76" s="367"/>
      <c r="NKU76" s="367"/>
      <c r="NKV76" s="367"/>
      <c r="NKW76" s="367"/>
      <c r="NKX76" s="367"/>
      <c r="NKY76" s="367"/>
      <c r="NKZ76" s="367"/>
      <c r="NLA76" s="367"/>
      <c r="NLB76" s="367"/>
      <c r="NLC76" s="367"/>
      <c r="NLD76" s="367"/>
      <c r="NLE76" s="367"/>
      <c r="NLF76" s="367"/>
      <c r="NLG76" s="367"/>
      <c r="NLH76" s="367"/>
      <c r="NLI76" s="367"/>
      <c r="NLJ76" s="367"/>
      <c r="NLK76" s="367"/>
      <c r="NLL76" s="367"/>
      <c r="NLM76" s="367"/>
      <c r="NLN76" s="367"/>
      <c r="NLO76" s="367"/>
      <c r="NLP76" s="367"/>
      <c r="NLQ76" s="367"/>
      <c r="NLR76" s="367"/>
      <c r="NLS76" s="367"/>
      <c r="NLT76" s="367"/>
      <c r="NLU76" s="367"/>
      <c r="NLV76" s="367"/>
      <c r="NLW76" s="367"/>
      <c r="NLX76" s="367"/>
      <c r="NLY76" s="367"/>
      <c r="NLZ76" s="367"/>
      <c r="NMA76" s="367"/>
      <c r="NMB76" s="367"/>
      <c r="NMC76" s="367"/>
      <c r="NMD76" s="367"/>
      <c r="NME76" s="367"/>
      <c r="NMF76" s="367"/>
      <c r="NMG76" s="367"/>
      <c r="NMH76" s="367"/>
      <c r="NMI76" s="367"/>
      <c r="NMJ76" s="367"/>
      <c r="NMK76" s="367"/>
      <c r="NML76" s="367"/>
      <c r="NMM76" s="367"/>
      <c r="NMN76" s="367"/>
      <c r="NMO76" s="367"/>
      <c r="NMP76" s="367"/>
      <c r="NMQ76" s="367"/>
      <c r="NMR76" s="367"/>
      <c r="NMS76" s="367"/>
      <c r="NMT76" s="367"/>
      <c r="NMU76" s="367"/>
      <c r="NMV76" s="367"/>
      <c r="NMW76" s="367"/>
      <c r="NMX76" s="367"/>
      <c r="NMY76" s="367"/>
      <c r="NMZ76" s="367"/>
      <c r="NNA76" s="367"/>
      <c r="NNB76" s="367"/>
      <c r="NNC76" s="367"/>
      <c r="NND76" s="367"/>
      <c r="NNE76" s="367"/>
      <c r="NNF76" s="367"/>
      <c r="NNG76" s="367"/>
      <c r="NNH76" s="367"/>
      <c r="NNI76" s="367"/>
      <c r="NNJ76" s="367"/>
      <c r="NNK76" s="367"/>
      <c r="NNL76" s="367"/>
      <c r="NNM76" s="367"/>
      <c r="NNN76" s="367"/>
      <c r="NNO76" s="367"/>
      <c r="NNP76" s="367"/>
      <c r="NNQ76" s="367"/>
      <c r="NNR76" s="367"/>
      <c r="NNS76" s="367"/>
      <c r="NNT76" s="367"/>
      <c r="NNU76" s="367"/>
      <c r="NNV76" s="367"/>
      <c r="NNW76" s="367"/>
      <c r="NNX76" s="367"/>
      <c r="NNY76" s="367"/>
      <c r="NNZ76" s="367"/>
      <c r="NOA76" s="367"/>
      <c r="NOB76" s="367"/>
      <c r="NOC76" s="367"/>
      <c r="NOD76" s="367"/>
      <c r="NOE76" s="367"/>
      <c r="NOF76" s="367"/>
      <c r="NOG76" s="367"/>
      <c r="NOH76" s="367"/>
      <c r="NOI76" s="367"/>
      <c r="NOJ76" s="367"/>
      <c r="NOK76" s="367"/>
      <c r="NOL76" s="367"/>
      <c r="NOM76" s="367"/>
      <c r="NON76" s="367"/>
      <c r="NOO76" s="367"/>
      <c r="NOP76" s="367"/>
      <c r="NOQ76" s="367"/>
      <c r="NOR76" s="367"/>
      <c r="NOS76" s="367"/>
      <c r="NOT76" s="367"/>
      <c r="NOU76" s="367"/>
      <c r="NOV76" s="367"/>
      <c r="NOW76" s="367"/>
      <c r="NOX76" s="367"/>
      <c r="NOY76" s="367"/>
      <c r="NOZ76" s="367"/>
      <c r="NPA76" s="367"/>
      <c r="NPB76" s="367"/>
      <c r="NPC76" s="367"/>
      <c r="NPD76" s="367"/>
      <c r="NPE76" s="367"/>
      <c r="NPF76" s="367"/>
      <c r="NPG76" s="367"/>
      <c r="NPH76" s="367"/>
      <c r="NPI76" s="367"/>
      <c r="NPJ76" s="367"/>
      <c r="NPK76" s="367"/>
      <c r="NPL76" s="367"/>
      <c r="NPM76" s="367"/>
      <c r="NPN76" s="367"/>
      <c r="NPO76" s="367"/>
      <c r="NPP76" s="367"/>
      <c r="NPQ76" s="367"/>
      <c r="NPR76" s="367"/>
      <c r="NPS76" s="367"/>
      <c r="NPT76" s="367"/>
      <c r="NPU76" s="367"/>
      <c r="NPV76" s="367"/>
      <c r="NPW76" s="367"/>
      <c r="NPX76" s="367"/>
      <c r="NPY76" s="367"/>
      <c r="NPZ76" s="367"/>
      <c r="NQA76" s="367"/>
      <c r="NQB76" s="367"/>
      <c r="NQC76" s="367"/>
      <c r="NQD76" s="367"/>
      <c r="NQE76" s="367"/>
      <c r="NQF76" s="367"/>
      <c r="NQG76" s="367"/>
      <c r="NQH76" s="367"/>
      <c r="NQI76" s="367"/>
      <c r="NQJ76" s="367"/>
      <c r="NQK76" s="367"/>
      <c r="NQL76" s="367"/>
      <c r="NQM76" s="367"/>
      <c r="NQN76" s="367"/>
      <c r="NQO76" s="367"/>
      <c r="NQP76" s="367"/>
      <c r="NQQ76" s="367"/>
      <c r="NQR76" s="367"/>
      <c r="NQS76" s="367"/>
      <c r="NQT76" s="367"/>
      <c r="NQU76" s="367"/>
      <c r="NQV76" s="367"/>
      <c r="NQW76" s="367"/>
      <c r="NQX76" s="367"/>
      <c r="NQY76" s="367"/>
      <c r="NQZ76" s="367"/>
      <c r="NRA76" s="367"/>
      <c r="NRB76" s="367"/>
      <c r="NRC76" s="367"/>
      <c r="NRD76" s="367"/>
      <c r="NRE76" s="367"/>
      <c r="NRF76" s="367"/>
      <c r="NRG76" s="367"/>
      <c r="NRH76" s="367"/>
      <c r="NRI76" s="367"/>
      <c r="NRJ76" s="367"/>
      <c r="NRK76" s="367"/>
      <c r="NRL76" s="367"/>
      <c r="NRM76" s="367"/>
      <c r="NRN76" s="367"/>
      <c r="NRO76" s="367"/>
      <c r="NRP76" s="367"/>
      <c r="NRQ76" s="367"/>
      <c r="NRR76" s="367"/>
      <c r="NRS76" s="367"/>
      <c r="NRT76" s="367"/>
      <c r="NRU76" s="367"/>
      <c r="NRV76" s="367"/>
      <c r="NRW76" s="367"/>
      <c r="NRX76" s="367"/>
      <c r="NRY76" s="367"/>
      <c r="NRZ76" s="367"/>
      <c r="NSA76" s="367"/>
      <c r="NSB76" s="367"/>
      <c r="NSC76" s="367"/>
      <c r="NSD76" s="367"/>
      <c r="NSE76" s="367"/>
      <c r="NSF76" s="367"/>
      <c r="NSG76" s="367"/>
      <c r="NSH76" s="367"/>
      <c r="NSI76" s="367"/>
      <c r="NSJ76" s="367"/>
      <c r="NSK76" s="367"/>
      <c r="NSL76" s="367"/>
      <c r="NSM76" s="367"/>
      <c r="NSN76" s="367"/>
      <c r="NSO76" s="367"/>
      <c r="NSP76" s="367"/>
      <c r="NSQ76" s="367"/>
      <c r="NSR76" s="367"/>
      <c r="NSS76" s="367"/>
      <c r="NST76" s="367"/>
      <c r="NSU76" s="367"/>
      <c r="NSV76" s="367"/>
      <c r="NSW76" s="367"/>
      <c r="NSX76" s="367"/>
      <c r="NSY76" s="367"/>
      <c r="NSZ76" s="367"/>
      <c r="NTA76" s="367"/>
      <c r="NTB76" s="367"/>
      <c r="NTC76" s="367"/>
      <c r="NTD76" s="367"/>
      <c r="NTE76" s="367"/>
      <c r="NTF76" s="367"/>
      <c r="NTG76" s="367"/>
      <c r="NTH76" s="367"/>
      <c r="NTI76" s="367"/>
      <c r="NTJ76" s="367"/>
      <c r="NTK76" s="367"/>
      <c r="NTL76" s="367"/>
      <c r="NTM76" s="367"/>
      <c r="NTN76" s="367"/>
      <c r="NTO76" s="367"/>
      <c r="NTP76" s="367"/>
      <c r="NTQ76" s="367"/>
      <c r="NTR76" s="367"/>
      <c r="NTS76" s="367"/>
      <c r="NTT76" s="367"/>
      <c r="NTU76" s="367"/>
      <c r="NTV76" s="367"/>
      <c r="NTW76" s="367"/>
      <c r="NTX76" s="367"/>
      <c r="NTY76" s="367"/>
      <c r="NTZ76" s="367"/>
      <c r="NUA76" s="367"/>
      <c r="NUB76" s="367"/>
      <c r="NUC76" s="367"/>
      <c r="NUD76" s="367"/>
      <c r="NUE76" s="367"/>
      <c r="NUF76" s="367"/>
      <c r="NUG76" s="367"/>
      <c r="NUH76" s="367"/>
      <c r="NUI76" s="367"/>
      <c r="NUJ76" s="367"/>
      <c r="NUK76" s="367"/>
      <c r="NUL76" s="367"/>
      <c r="NUM76" s="367"/>
      <c r="NUN76" s="367"/>
      <c r="NUO76" s="367"/>
      <c r="NUP76" s="367"/>
      <c r="NUQ76" s="367"/>
      <c r="NUR76" s="367"/>
      <c r="NUS76" s="367"/>
      <c r="NUT76" s="367"/>
      <c r="NUU76" s="367"/>
      <c r="NUV76" s="367"/>
      <c r="NUW76" s="367"/>
      <c r="NUX76" s="367"/>
      <c r="NUY76" s="367"/>
      <c r="NUZ76" s="367"/>
      <c r="NVA76" s="367"/>
      <c r="NVB76" s="367"/>
      <c r="NVC76" s="367"/>
      <c r="NVD76" s="367"/>
      <c r="NVE76" s="367"/>
      <c r="NVF76" s="367"/>
      <c r="NVG76" s="367"/>
      <c r="NVH76" s="367"/>
      <c r="NVI76" s="367"/>
      <c r="NVJ76" s="367"/>
      <c r="NVK76" s="367"/>
      <c r="NVL76" s="367"/>
      <c r="NVM76" s="367"/>
      <c r="NVN76" s="367"/>
      <c r="NVO76" s="367"/>
      <c r="NVP76" s="367"/>
      <c r="NVQ76" s="367"/>
      <c r="NVR76" s="367"/>
      <c r="NVS76" s="367"/>
      <c r="NVT76" s="367"/>
      <c r="NVU76" s="367"/>
      <c r="NVV76" s="367"/>
      <c r="NVW76" s="367"/>
      <c r="NVX76" s="367"/>
      <c r="NVY76" s="367"/>
      <c r="NVZ76" s="367"/>
      <c r="NWA76" s="367"/>
      <c r="NWB76" s="367"/>
      <c r="NWC76" s="367"/>
      <c r="NWD76" s="367"/>
      <c r="NWE76" s="367"/>
      <c r="NWF76" s="367"/>
      <c r="NWG76" s="367"/>
      <c r="NWH76" s="367"/>
      <c r="NWI76" s="367"/>
      <c r="NWJ76" s="367"/>
      <c r="NWK76" s="367"/>
      <c r="NWL76" s="367"/>
      <c r="NWM76" s="367"/>
      <c r="NWN76" s="367"/>
      <c r="NWO76" s="367"/>
      <c r="NWP76" s="367"/>
      <c r="NWQ76" s="367"/>
      <c r="NWR76" s="367"/>
      <c r="NWS76" s="367"/>
      <c r="NWT76" s="367"/>
      <c r="NWU76" s="367"/>
      <c r="NWV76" s="367"/>
      <c r="NWW76" s="367"/>
      <c r="NWX76" s="367"/>
      <c r="NWY76" s="367"/>
      <c r="NWZ76" s="367"/>
      <c r="NXA76" s="367"/>
      <c r="NXB76" s="367"/>
      <c r="NXC76" s="367"/>
      <c r="NXD76" s="367"/>
      <c r="NXE76" s="367"/>
      <c r="NXF76" s="367"/>
      <c r="NXG76" s="367"/>
      <c r="NXH76" s="367"/>
      <c r="NXI76" s="367"/>
      <c r="NXJ76" s="367"/>
      <c r="NXK76" s="367"/>
      <c r="NXL76" s="367"/>
      <c r="NXM76" s="367"/>
      <c r="NXN76" s="367"/>
      <c r="NXO76" s="367"/>
      <c r="NXP76" s="367"/>
      <c r="NXQ76" s="367"/>
      <c r="NXR76" s="367"/>
      <c r="NXS76" s="367"/>
      <c r="NXT76" s="367"/>
      <c r="NXU76" s="367"/>
      <c r="NXV76" s="367"/>
      <c r="NXW76" s="367"/>
      <c r="NXX76" s="367"/>
      <c r="NXY76" s="367"/>
      <c r="NXZ76" s="367"/>
      <c r="NYA76" s="367"/>
      <c r="NYB76" s="367"/>
      <c r="NYC76" s="367"/>
      <c r="NYD76" s="367"/>
      <c r="NYE76" s="367"/>
      <c r="NYF76" s="367"/>
      <c r="NYG76" s="367"/>
      <c r="NYH76" s="367"/>
      <c r="NYI76" s="367"/>
      <c r="NYJ76" s="367"/>
      <c r="NYK76" s="367"/>
      <c r="NYL76" s="367"/>
      <c r="NYM76" s="367"/>
      <c r="NYN76" s="367"/>
      <c r="NYO76" s="367"/>
      <c r="NYP76" s="367"/>
      <c r="NYQ76" s="367"/>
      <c r="NYR76" s="367"/>
      <c r="NYS76" s="367"/>
      <c r="NYT76" s="367"/>
      <c r="NYU76" s="367"/>
      <c r="NYV76" s="367"/>
      <c r="NYW76" s="367"/>
      <c r="NYX76" s="367"/>
      <c r="NYY76" s="367"/>
      <c r="NYZ76" s="367"/>
      <c r="NZA76" s="367"/>
      <c r="NZB76" s="367"/>
      <c r="NZC76" s="367"/>
      <c r="NZD76" s="367"/>
      <c r="NZE76" s="367"/>
      <c r="NZF76" s="367"/>
      <c r="NZG76" s="367"/>
      <c r="NZH76" s="367"/>
      <c r="NZI76" s="367"/>
      <c r="NZJ76" s="367"/>
      <c r="NZK76" s="367"/>
      <c r="NZL76" s="367"/>
      <c r="NZM76" s="367"/>
      <c r="NZN76" s="367"/>
      <c r="NZO76" s="367"/>
      <c r="NZP76" s="367"/>
      <c r="NZQ76" s="367"/>
      <c r="NZR76" s="367"/>
      <c r="NZS76" s="367"/>
      <c r="NZT76" s="367"/>
      <c r="NZU76" s="367"/>
      <c r="NZV76" s="367"/>
      <c r="NZW76" s="367"/>
      <c r="NZX76" s="367"/>
      <c r="NZY76" s="367"/>
      <c r="NZZ76" s="367"/>
      <c r="OAA76" s="367"/>
      <c r="OAB76" s="367"/>
      <c r="OAC76" s="367"/>
      <c r="OAD76" s="367"/>
      <c r="OAE76" s="367"/>
      <c r="OAF76" s="367"/>
      <c r="OAG76" s="367"/>
      <c r="OAH76" s="367"/>
      <c r="OAI76" s="367"/>
      <c r="OAJ76" s="367"/>
      <c r="OAK76" s="367"/>
      <c r="OAL76" s="367"/>
      <c r="OAM76" s="367"/>
      <c r="OAN76" s="367"/>
      <c r="OAO76" s="367"/>
      <c r="OAP76" s="367"/>
      <c r="OAQ76" s="367"/>
      <c r="OAR76" s="367"/>
      <c r="OAS76" s="367"/>
      <c r="OAT76" s="367"/>
      <c r="OAU76" s="367"/>
      <c r="OAV76" s="367"/>
      <c r="OAW76" s="367"/>
      <c r="OAX76" s="367"/>
      <c r="OAY76" s="367"/>
      <c r="OAZ76" s="367"/>
      <c r="OBA76" s="367"/>
      <c r="OBB76" s="367"/>
      <c r="OBC76" s="367"/>
      <c r="OBD76" s="367"/>
      <c r="OBE76" s="367"/>
      <c r="OBF76" s="367"/>
      <c r="OBG76" s="367"/>
      <c r="OBH76" s="367"/>
      <c r="OBI76" s="367"/>
      <c r="OBJ76" s="367"/>
      <c r="OBK76" s="367"/>
      <c r="OBL76" s="367"/>
      <c r="OBM76" s="367"/>
      <c r="OBN76" s="367"/>
      <c r="OBO76" s="367"/>
      <c r="OBP76" s="367"/>
      <c r="OBQ76" s="367"/>
      <c r="OBR76" s="367"/>
      <c r="OBS76" s="367"/>
      <c r="OBT76" s="367"/>
      <c r="OBU76" s="367"/>
      <c r="OBV76" s="367"/>
      <c r="OBW76" s="367"/>
      <c r="OBX76" s="367"/>
      <c r="OBY76" s="367"/>
      <c r="OBZ76" s="367"/>
      <c r="OCA76" s="367"/>
      <c r="OCB76" s="367"/>
      <c r="OCC76" s="367"/>
      <c r="OCD76" s="367"/>
      <c r="OCE76" s="367"/>
      <c r="OCF76" s="367"/>
      <c r="OCG76" s="367"/>
      <c r="OCH76" s="367"/>
      <c r="OCI76" s="367"/>
      <c r="OCJ76" s="367"/>
      <c r="OCK76" s="367"/>
      <c r="OCL76" s="367"/>
      <c r="OCM76" s="367"/>
      <c r="OCN76" s="367"/>
      <c r="OCO76" s="367"/>
      <c r="OCP76" s="367"/>
      <c r="OCQ76" s="367"/>
      <c r="OCR76" s="367"/>
      <c r="OCS76" s="367"/>
      <c r="OCT76" s="367"/>
      <c r="OCU76" s="367"/>
      <c r="OCV76" s="367"/>
      <c r="OCW76" s="367"/>
      <c r="OCX76" s="367"/>
      <c r="OCY76" s="367"/>
      <c r="OCZ76" s="367"/>
      <c r="ODA76" s="367"/>
      <c r="ODB76" s="367"/>
      <c r="ODC76" s="367"/>
      <c r="ODD76" s="367"/>
      <c r="ODE76" s="367"/>
      <c r="ODF76" s="367"/>
      <c r="ODG76" s="367"/>
      <c r="ODH76" s="367"/>
      <c r="ODI76" s="367"/>
      <c r="ODJ76" s="367"/>
      <c r="ODK76" s="367"/>
      <c r="ODL76" s="367"/>
      <c r="ODM76" s="367"/>
      <c r="ODN76" s="367"/>
      <c r="ODO76" s="367"/>
      <c r="ODP76" s="367"/>
      <c r="ODQ76" s="367"/>
      <c r="ODR76" s="367"/>
      <c r="ODS76" s="367"/>
      <c r="ODT76" s="367"/>
      <c r="ODU76" s="367"/>
      <c r="ODV76" s="367"/>
      <c r="ODW76" s="367"/>
      <c r="ODX76" s="367"/>
      <c r="ODY76" s="367"/>
      <c r="ODZ76" s="367"/>
      <c r="OEA76" s="367"/>
      <c r="OEB76" s="367"/>
      <c r="OEC76" s="367"/>
      <c r="OED76" s="367"/>
      <c r="OEE76" s="367"/>
      <c r="OEF76" s="367"/>
      <c r="OEG76" s="367"/>
      <c r="OEH76" s="367"/>
      <c r="OEI76" s="367"/>
      <c r="OEJ76" s="367"/>
      <c r="OEK76" s="367"/>
      <c r="OEL76" s="367"/>
      <c r="OEM76" s="367"/>
      <c r="OEN76" s="367"/>
      <c r="OEO76" s="367"/>
      <c r="OEP76" s="367"/>
      <c r="OEQ76" s="367"/>
      <c r="OER76" s="367"/>
      <c r="OES76" s="367"/>
      <c r="OET76" s="367"/>
      <c r="OEU76" s="367"/>
      <c r="OEV76" s="367"/>
      <c r="OEW76" s="367"/>
      <c r="OEX76" s="367"/>
      <c r="OEY76" s="367"/>
      <c r="OEZ76" s="367"/>
      <c r="OFA76" s="367"/>
      <c r="OFB76" s="367"/>
      <c r="OFC76" s="367"/>
      <c r="OFD76" s="367"/>
      <c r="OFE76" s="367"/>
      <c r="OFF76" s="367"/>
      <c r="OFG76" s="367"/>
      <c r="OFH76" s="367"/>
      <c r="OFI76" s="367"/>
      <c r="OFJ76" s="367"/>
      <c r="OFK76" s="367"/>
      <c r="OFL76" s="367"/>
      <c r="OFM76" s="367"/>
      <c r="OFN76" s="367"/>
      <c r="OFO76" s="367"/>
      <c r="OFP76" s="367"/>
      <c r="OFQ76" s="367"/>
      <c r="OFR76" s="367"/>
      <c r="OFS76" s="367"/>
      <c r="OFT76" s="367"/>
      <c r="OFU76" s="367"/>
      <c r="OFV76" s="367"/>
      <c r="OFW76" s="367"/>
      <c r="OFX76" s="367"/>
      <c r="OFY76" s="367"/>
      <c r="OFZ76" s="367"/>
      <c r="OGA76" s="367"/>
      <c r="OGB76" s="367"/>
      <c r="OGC76" s="367"/>
      <c r="OGD76" s="367"/>
      <c r="OGE76" s="367"/>
      <c r="OGF76" s="367"/>
      <c r="OGG76" s="367"/>
      <c r="OGH76" s="367"/>
      <c r="OGI76" s="367"/>
      <c r="OGJ76" s="367"/>
      <c r="OGK76" s="367"/>
      <c r="OGL76" s="367"/>
      <c r="OGM76" s="367"/>
      <c r="OGN76" s="367"/>
      <c r="OGO76" s="367"/>
      <c r="OGP76" s="367"/>
      <c r="OGQ76" s="367"/>
      <c r="OGR76" s="367"/>
      <c r="OGS76" s="367"/>
      <c r="OGT76" s="367"/>
      <c r="OGU76" s="367"/>
      <c r="OGV76" s="367"/>
      <c r="OGW76" s="367"/>
      <c r="OGX76" s="367"/>
      <c r="OGY76" s="367"/>
      <c r="OGZ76" s="367"/>
      <c r="OHA76" s="367"/>
      <c r="OHB76" s="367"/>
      <c r="OHC76" s="367"/>
      <c r="OHD76" s="367"/>
      <c r="OHE76" s="367"/>
      <c r="OHF76" s="367"/>
      <c r="OHG76" s="367"/>
      <c r="OHH76" s="367"/>
      <c r="OHI76" s="367"/>
      <c r="OHJ76" s="367"/>
      <c r="OHK76" s="367"/>
      <c r="OHL76" s="367"/>
      <c r="OHM76" s="367"/>
      <c r="OHN76" s="367"/>
      <c r="OHO76" s="367"/>
      <c r="OHP76" s="367"/>
      <c r="OHQ76" s="367"/>
      <c r="OHR76" s="367"/>
      <c r="OHS76" s="367"/>
      <c r="OHT76" s="367"/>
      <c r="OHU76" s="367"/>
      <c r="OHV76" s="367"/>
      <c r="OHW76" s="367"/>
      <c r="OHX76" s="367"/>
      <c r="OHY76" s="367"/>
      <c r="OHZ76" s="367"/>
      <c r="OIA76" s="367"/>
      <c r="OIB76" s="367"/>
      <c r="OIC76" s="367"/>
      <c r="OID76" s="367"/>
      <c r="OIE76" s="367"/>
      <c r="OIF76" s="367"/>
      <c r="OIG76" s="367"/>
      <c r="OIH76" s="367"/>
      <c r="OII76" s="367"/>
      <c r="OIJ76" s="367"/>
      <c r="OIK76" s="367"/>
      <c r="OIL76" s="367"/>
      <c r="OIM76" s="367"/>
      <c r="OIN76" s="367"/>
      <c r="OIO76" s="367"/>
      <c r="OIP76" s="367"/>
      <c r="OIQ76" s="367"/>
      <c r="OIR76" s="367"/>
      <c r="OIS76" s="367"/>
      <c r="OIT76" s="367"/>
      <c r="OIU76" s="367"/>
      <c r="OIV76" s="367"/>
      <c r="OIW76" s="367"/>
      <c r="OIX76" s="367"/>
      <c r="OIY76" s="367"/>
      <c r="OIZ76" s="367"/>
      <c r="OJA76" s="367"/>
      <c r="OJB76" s="367"/>
      <c r="OJC76" s="367"/>
      <c r="OJD76" s="367"/>
      <c r="OJE76" s="367"/>
      <c r="OJF76" s="367"/>
      <c r="OJG76" s="367"/>
      <c r="OJH76" s="367"/>
      <c r="OJI76" s="367"/>
      <c r="OJJ76" s="367"/>
      <c r="OJK76" s="367"/>
      <c r="OJL76" s="367"/>
      <c r="OJM76" s="367"/>
      <c r="OJN76" s="367"/>
      <c r="OJO76" s="367"/>
      <c r="OJP76" s="367"/>
      <c r="OJQ76" s="367"/>
      <c r="OJR76" s="367"/>
      <c r="OJS76" s="367"/>
      <c r="OJT76" s="367"/>
      <c r="OJU76" s="367"/>
      <c r="OJV76" s="367"/>
      <c r="OJW76" s="367"/>
      <c r="OJX76" s="367"/>
      <c r="OJY76" s="367"/>
      <c r="OJZ76" s="367"/>
      <c r="OKA76" s="367"/>
      <c r="OKB76" s="367"/>
      <c r="OKC76" s="367"/>
      <c r="OKD76" s="367"/>
      <c r="OKE76" s="367"/>
      <c r="OKF76" s="367"/>
      <c r="OKG76" s="367"/>
      <c r="OKH76" s="367"/>
      <c r="OKI76" s="367"/>
      <c r="OKJ76" s="367"/>
      <c r="OKK76" s="367"/>
      <c r="OKL76" s="367"/>
      <c r="OKM76" s="367"/>
      <c r="OKN76" s="367"/>
      <c r="OKO76" s="367"/>
      <c r="OKP76" s="367"/>
      <c r="OKQ76" s="367"/>
      <c r="OKR76" s="367"/>
      <c r="OKS76" s="367"/>
      <c r="OKT76" s="367"/>
      <c r="OKU76" s="367"/>
      <c r="OKV76" s="367"/>
      <c r="OKW76" s="367"/>
      <c r="OKX76" s="367"/>
      <c r="OKY76" s="367"/>
      <c r="OKZ76" s="367"/>
      <c r="OLA76" s="367"/>
      <c r="OLB76" s="367"/>
      <c r="OLC76" s="367"/>
      <c r="OLD76" s="367"/>
      <c r="OLE76" s="367"/>
      <c r="OLF76" s="367"/>
      <c r="OLG76" s="367"/>
      <c r="OLH76" s="367"/>
      <c r="OLI76" s="367"/>
      <c r="OLJ76" s="367"/>
      <c r="OLK76" s="367"/>
      <c r="OLL76" s="367"/>
      <c r="OLM76" s="367"/>
      <c r="OLN76" s="367"/>
      <c r="OLO76" s="367"/>
      <c r="OLP76" s="367"/>
      <c r="OLQ76" s="367"/>
      <c r="OLR76" s="367"/>
      <c r="OLS76" s="367"/>
      <c r="OLT76" s="367"/>
      <c r="OLU76" s="367"/>
      <c r="OLV76" s="367"/>
      <c r="OLW76" s="367"/>
      <c r="OLX76" s="367"/>
      <c r="OLY76" s="367"/>
      <c r="OLZ76" s="367"/>
      <c r="OMA76" s="367"/>
      <c r="OMB76" s="367"/>
      <c r="OMC76" s="367"/>
      <c r="OMD76" s="367"/>
      <c r="OME76" s="367"/>
      <c r="OMF76" s="367"/>
      <c r="OMG76" s="367"/>
      <c r="OMH76" s="367"/>
      <c r="OMI76" s="367"/>
      <c r="OMJ76" s="367"/>
      <c r="OMK76" s="367"/>
      <c r="OML76" s="367"/>
      <c r="OMM76" s="367"/>
      <c r="OMN76" s="367"/>
      <c r="OMO76" s="367"/>
      <c r="OMP76" s="367"/>
      <c r="OMQ76" s="367"/>
      <c r="OMR76" s="367"/>
      <c r="OMS76" s="367"/>
      <c r="OMT76" s="367"/>
      <c r="OMU76" s="367"/>
      <c r="OMV76" s="367"/>
      <c r="OMW76" s="367"/>
      <c r="OMX76" s="367"/>
      <c r="OMY76" s="367"/>
      <c r="OMZ76" s="367"/>
      <c r="ONA76" s="367"/>
      <c r="ONB76" s="367"/>
      <c r="ONC76" s="367"/>
      <c r="OND76" s="367"/>
      <c r="ONE76" s="367"/>
      <c r="ONF76" s="367"/>
      <c r="ONG76" s="367"/>
      <c r="ONH76" s="367"/>
      <c r="ONI76" s="367"/>
      <c r="ONJ76" s="367"/>
      <c r="ONK76" s="367"/>
      <c r="ONL76" s="367"/>
      <c r="ONM76" s="367"/>
      <c r="ONN76" s="367"/>
      <c r="ONO76" s="367"/>
      <c r="ONP76" s="367"/>
      <c r="ONQ76" s="367"/>
      <c r="ONR76" s="367"/>
      <c r="ONS76" s="367"/>
      <c r="ONT76" s="367"/>
      <c r="ONU76" s="367"/>
      <c r="ONV76" s="367"/>
      <c r="ONW76" s="367"/>
      <c r="ONX76" s="367"/>
      <c r="ONY76" s="367"/>
      <c r="ONZ76" s="367"/>
      <c r="OOA76" s="367"/>
      <c r="OOB76" s="367"/>
      <c r="OOC76" s="367"/>
      <c r="OOD76" s="367"/>
      <c r="OOE76" s="367"/>
      <c r="OOF76" s="367"/>
      <c r="OOG76" s="367"/>
      <c r="OOH76" s="367"/>
      <c r="OOI76" s="367"/>
      <c r="OOJ76" s="367"/>
      <c r="OOK76" s="367"/>
      <c r="OOL76" s="367"/>
      <c r="OOM76" s="367"/>
      <c r="OON76" s="367"/>
      <c r="OOO76" s="367"/>
      <c r="OOP76" s="367"/>
      <c r="OOQ76" s="367"/>
      <c r="OOR76" s="367"/>
      <c r="OOS76" s="367"/>
      <c r="OOT76" s="367"/>
      <c r="OOU76" s="367"/>
      <c r="OOV76" s="367"/>
      <c r="OOW76" s="367"/>
      <c r="OOX76" s="367"/>
      <c r="OOY76" s="367"/>
      <c r="OOZ76" s="367"/>
      <c r="OPA76" s="367"/>
      <c r="OPB76" s="367"/>
      <c r="OPC76" s="367"/>
      <c r="OPD76" s="367"/>
      <c r="OPE76" s="367"/>
      <c r="OPF76" s="367"/>
      <c r="OPG76" s="367"/>
      <c r="OPH76" s="367"/>
      <c r="OPI76" s="367"/>
      <c r="OPJ76" s="367"/>
      <c r="OPK76" s="367"/>
      <c r="OPL76" s="367"/>
      <c r="OPM76" s="367"/>
      <c r="OPN76" s="367"/>
      <c r="OPO76" s="367"/>
      <c r="OPP76" s="367"/>
      <c r="OPQ76" s="367"/>
      <c r="OPR76" s="367"/>
      <c r="OPS76" s="367"/>
      <c r="OPT76" s="367"/>
      <c r="OPU76" s="367"/>
      <c r="OPV76" s="367"/>
      <c r="OPW76" s="367"/>
      <c r="OPX76" s="367"/>
      <c r="OPY76" s="367"/>
      <c r="OPZ76" s="367"/>
      <c r="OQA76" s="367"/>
      <c r="OQB76" s="367"/>
      <c r="OQC76" s="367"/>
      <c r="OQD76" s="367"/>
      <c r="OQE76" s="367"/>
      <c r="OQF76" s="367"/>
      <c r="OQG76" s="367"/>
      <c r="OQH76" s="367"/>
      <c r="OQI76" s="367"/>
      <c r="OQJ76" s="367"/>
      <c r="OQK76" s="367"/>
      <c r="OQL76" s="367"/>
      <c r="OQM76" s="367"/>
      <c r="OQN76" s="367"/>
      <c r="OQO76" s="367"/>
      <c r="OQP76" s="367"/>
      <c r="OQQ76" s="367"/>
      <c r="OQR76" s="367"/>
      <c r="OQS76" s="367"/>
      <c r="OQT76" s="367"/>
      <c r="OQU76" s="367"/>
      <c r="OQV76" s="367"/>
      <c r="OQW76" s="367"/>
      <c r="OQX76" s="367"/>
      <c r="OQY76" s="367"/>
      <c r="OQZ76" s="367"/>
      <c r="ORA76" s="367"/>
      <c r="ORB76" s="367"/>
      <c r="ORC76" s="367"/>
      <c r="ORD76" s="367"/>
      <c r="ORE76" s="367"/>
      <c r="ORF76" s="367"/>
      <c r="ORG76" s="367"/>
      <c r="ORH76" s="367"/>
      <c r="ORI76" s="367"/>
      <c r="ORJ76" s="367"/>
      <c r="ORK76" s="367"/>
      <c r="ORL76" s="367"/>
      <c r="ORM76" s="367"/>
      <c r="ORN76" s="367"/>
      <c r="ORO76" s="367"/>
      <c r="ORP76" s="367"/>
      <c r="ORQ76" s="367"/>
      <c r="ORR76" s="367"/>
      <c r="ORS76" s="367"/>
      <c r="ORT76" s="367"/>
      <c r="ORU76" s="367"/>
      <c r="ORV76" s="367"/>
      <c r="ORW76" s="367"/>
      <c r="ORX76" s="367"/>
      <c r="ORY76" s="367"/>
      <c r="ORZ76" s="367"/>
      <c r="OSA76" s="367"/>
      <c r="OSB76" s="367"/>
      <c r="OSC76" s="367"/>
      <c r="OSD76" s="367"/>
      <c r="OSE76" s="367"/>
      <c r="OSF76" s="367"/>
      <c r="OSG76" s="367"/>
      <c r="OSH76" s="367"/>
      <c r="OSI76" s="367"/>
      <c r="OSJ76" s="367"/>
      <c r="OSK76" s="367"/>
      <c r="OSL76" s="367"/>
      <c r="OSM76" s="367"/>
      <c r="OSN76" s="367"/>
      <c r="OSO76" s="367"/>
      <c r="OSP76" s="367"/>
      <c r="OSQ76" s="367"/>
      <c r="OSR76" s="367"/>
      <c r="OSS76" s="367"/>
      <c r="OST76" s="367"/>
      <c r="OSU76" s="367"/>
      <c r="OSV76" s="367"/>
      <c r="OSW76" s="367"/>
      <c r="OSX76" s="367"/>
      <c r="OSY76" s="367"/>
      <c r="OSZ76" s="367"/>
      <c r="OTA76" s="367"/>
      <c r="OTB76" s="367"/>
      <c r="OTC76" s="367"/>
      <c r="OTD76" s="367"/>
      <c r="OTE76" s="367"/>
      <c r="OTF76" s="367"/>
      <c r="OTG76" s="367"/>
      <c r="OTH76" s="367"/>
      <c r="OTI76" s="367"/>
      <c r="OTJ76" s="367"/>
      <c r="OTK76" s="367"/>
      <c r="OTL76" s="367"/>
      <c r="OTM76" s="367"/>
      <c r="OTN76" s="367"/>
      <c r="OTO76" s="367"/>
      <c r="OTP76" s="367"/>
      <c r="OTQ76" s="367"/>
      <c r="OTR76" s="367"/>
      <c r="OTS76" s="367"/>
      <c r="OTT76" s="367"/>
      <c r="OTU76" s="367"/>
      <c r="OTV76" s="367"/>
      <c r="OTW76" s="367"/>
      <c r="OTX76" s="367"/>
      <c r="OTY76" s="367"/>
      <c r="OTZ76" s="367"/>
      <c r="OUA76" s="367"/>
      <c r="OUB76" s="367"/>
      <c r="OUC76" s="367"/>
      <c r="OUD76" s="367"/>
      <c r="OUE76" s="367"/>
      <c r="OUF76" s="367"/>
      <c r="OUG76" s="367"/>
      <c r="OUH76" s="367"/>
      <c r="OUI76" s="367"/>
      <c r="OUJ76" s="367"/>
      <c r="OUK76" s="367"/>
      <c r="OUL76" s="367"/>
      <c r="OUM76" s="367"/>
      <c r="OUN76" s="367"/>
      <c r="OUO76" s="367"/>
      <c r="OUP76" s="367"/>
      <c r="OUQ76" s="367"/>
      <c r="OUR76" s="367"/>
      <c r="OUS76" s="367"/>
      <c r="OUT76" s="367"/>
      <c r="OUU76" s="367"/>
      <c r="OUV76" s="367"/>
      <c r="OUW76" s="367"/>
      <c r="OUX76" s="367"/>
      <c r="OUY76" s="367"/>
      <c r="OUZ76" s="367"/>
      <c r="OVA76" s="367"/>
      <c r="OVB76" s="367"/>
      <c r="OVC76" s="367"/>
      <c r="OVD76" s="367"/>
      <c r="OVE76" s="367"/>
      <c r="OVF76" s="367"/>
      <c r="OVG76" s="367"/>
      <c r="OVH76" s="367"/>
      <c r="OVI76" s="367"/>
      <c r="OVJ76" s="367"/>
      <c r="OVK76" s="367"/>
      <c r="OVL76" s="367"/>
      <c r="OVM76" s="367"/>
      <c r="OVN76" s="367"/>
      <c r="OVO76" s="367"/>
      <c r="OVP76" s="367"/>
      <c r="OVQ76" s="367"/>
      <c r="OVR76" s="367"/>
      <c r="OVS76" s="367"/>
      <c r="OVT76" s="367"/>
      <c r="OVU76" s="367"/>
      <c r="OVV76" s="367"/>
      <c r="OVW76" s="367"/>
      <c r="OVX76" s="367"/>
      <c r="OVY76" s="367"/>
      <c r="OVZ76" s="367"/>
      <c r="OWA76" s="367"/>
      <c r="OWB76" s="367"/>
      <c r="OWC76" s="367"/>
      <c r="OWD76" s="367"/>
      <c r="OWE76" s="367"/>
      <c r="OWF76" s="367"/>
      <c r="OWG76" s="367"/>
      <c r="OWH76" s="367"/>
      <c r="OWI76" s="367"/>
      <c r="OWJ76" s="367"/>
      <c r="OWK76" s="367"/>
      <c r="OWL76" s="367"/>
      <c r="OWM76" s="367"/>
      <c r="OWN76" s="367"/>
      <c r="OWO76" s="367"/>
      <c r="OWP76" s="367"/>
      <c r="OWQ76" s="367"/>
      <c r="OWR76" s="367"/>
      <c r="OWS76" s="367"/>
      <c r="OWT76" s="367"/>
      <c r="OWU76" s="367"/>
      <c r="OWV76" s="367"/>
      <c r="OWW76" s="367"/>
      <c r="OWX76" s="367"/>
      <c r="OWY76" s="367"/>
      <c r="OWZ76" s="367"/>
      <c r="OXA76" s="367"/>
      <c r="OXB76" s="367"/>
      <c r="OXC76" s="367"/>
      <c r="OXD76" s="367"/>
      <c r="OXE76" s="367"/>
      <c r="OXF76" s="367"/>
      <c r="OXG76" s="367"/>
      <c r="OXH76" s="367"/>
      <c r="OXI76" s="367"/>
      <c r="OXJ76" s="367"/>
      <c r="OXK76" s="367"/>
      <c r="OXL76" s="367"/>
      <c r="OXM76" s="367"/>
      <c r="OXN76" s="367"/>
      <c r="OXO76" s="367"/>
      <c r="OXP76" s="367"/>
      <c r="OXQ76" s="367"/>
      <c r="OXR76" s="367"/>
      <c r="OXS76" s="367"/>
      <c r="OXT76" s="367"/>
      <c r="OXU76" s="367"/>
      <c r="OXV76" s="367"/>
      <c r="OXW76" s="367"/>
      <c r="OXX76" s="367"/>
      <c r="OXY76" s="367"/>
      <c r="OXZ76" s="367"/>
      <c r="OYA76" s="367"/>
      <c r="OYB76" s="367"/>
      <c r="OYC76" s="367"/>
      <c r="OYD76" s="367"/>
      <c r="OYE76" s="367"/>
      <c r="OYF76" s="367"/>
      <c r="OYG76" s="367"/>
      <c r="OYH76" s="367"/>
      <c r="OYI76" s="367"/>
      <c r="OYJ76" s="367"/>
      <c r="OYK76" s="367"/>
      <c r="OYL76" s="367"/>
      <c r="OYM76" s="367"/>
      <c r="OYN76" s="367"/>
      <c r="OYO76" s="367"/>
      <c r="OYP76" s="367"/>
      <c r="OYQ76" s="367"/>
      <c r="OYR76" s="367"/>
      <c r="OYS76" s="367"/>
      <c r="OYT76" s="367"/>
      <c r="OYU76" s="367"/>
      <c r="OYV76" s="367"/>
      <c r="OYW76" s="367"/>
      <c r="OYX76" s="367"/>
      <c r="OYY76" s="367"/>
      <c r="OYZ76" s="367"/>
      <c r="OZA76" s="367"/>
      <c r="OZB76" s="367"/>
      <c r="OZC76" s="367"/>
      <c r="OZD76" s="367"/>
      <c r="OZE76" s="367"/>
      <c r="OZF76" s="367"/>
      <c r="OZG76" s="367"/>
      <c r="OZH76" s="367"/>
      <c r="OZI76" s="367"/>
      <c r="OZJ76" s="367"/>
      <c r="OZK76" s="367"/>
      <c r="OZL76" s="367"/>
      <c r="OZM76" s="367"/>
      <c r="OZN76" s="367"/>
      <c r="OZO76" s="367"/>
      <c r="OZP76" s="367"/>
      <c r="OZQ76" s="367"/>
      <c r="OZR76" s="367"/>
      <c r="OZS76" s="367"/>
      <c r="OZT76" s="367"/>
      <c r="OZU76" s="367"/>
      <c r="OZV76" s="367"/>
      <c r="OZW76" s="367"/>
      <c r="OZX76" s="367"/>
      <c r="OZY76" s="367"/>
      <c r="OZZ76" s="367"/>
      <c r="PAA76" s="367"/>
      <c r="PAB76" s="367"/>
      <c r="PAC76" s="367"/>
      <c r="PAD76" s="367"/>
      <c r="PAE76" s="367"/>
      <c r="PAF76" s="367"/>
      <c r="PAG76" s="367"/>
      <c r="PAH76" s="367"/>
      <c r="PAI76" s="367"/>
      <c r="PAJ76" s="367"/>
      <c r="PAK76" s="367"/>
      <c r="PAL76" s="367"/>
      <c r="PAM76" s="367"/>
      <c r="PAN76" s="367"/>
      <c r="PAO76" s="367"/>
      <c r="PAP76" s="367"/>
      <c r="PAQ76" s="367"/>
      <c r="PAR76" s="367"/>
      <c r="PAS76" s="367"/>
      <c r="PAT76" s="367"/>
      <c r="PAU76" s="367"/>
      <c r="PAV76" s="367"/>
      <c r="PAW76" s="367"/>
      <c r="PAX76" s="367"/>
      <c r="PAY76" s="367"/>
      <c r="PAZ76" s="367"/>
      <c r="PBA76" s="367"/>
      <c r="PBB76" s="367"/>
      <c r="PBC76" s="367"/>
      <c r="PBD76" s="367"/>
      <c r="PBE76" s="367"/>
      <c r="PBF76" s="367"/>
      <c r="PBG76" s="367"/>
      <c r="PBH76" s="367"/>
      <c r="PBI76" s="367"/>
      <c r="PBJ76" s="367"/>
      <c r="PBK76" s="367"/>
      <c r="PBL76" s="367"/>
      <c r="PBM76" s="367"/>
      <c r="PBN76" s="367"/>
      <c r="PBO76" s="367"/>
      <c r="PBP76" s="367"/>
      <c r="PBQ76" s="367"/>
      <c r="PBR76" s="367"/>
      <c r="PBS76" s="367"/>
      <c r="PBT76" s="367"/>
      <c r="PBU76" s="367"/>
      <c r="PBV76" s="367"/>
      <c r="PBW76" s="367"/>
      <c r="PBX76" s="367"/>
      <c r="PBY76" s="367"/>
      <c r="PBZ76" s="367"/>
      <c r="PCA76" s="367"/>
      <c r="PCB76" s="367"/>
      <c r="PCC76" s="367"/>
      <c r="PCD76" s="367"/>
      <c r="PCE76" s="367"/>
      <c r="PCF76" s="367"/>
      <c r="PCG76" s="367"/>
      <c r="PCH76" s="367"/>
      <c r="PCI76" s="367"/>
      <c r="PCJ76" s="367"/>
      <c r="PCK76" s="367"/>
      <c r="PCL76" s="367"/>
      <c r="PCM76" s="367"/>
      <c r="PCN76" s="367"/>
      <c r="PCO76" s="367"/>
      <c r="PCP76" s="367"/>
      <c r="PCQ76" s="367"/>
      <c r="PCR76" s="367"/>
      <c r="PCS76" s="367"/>
      <c r="PCT76" s="367"/>
      <c r="PCU76" s="367"/>
      <c r="PCV76" s="367"/>
      <c r="PCW76" s="367"/>
      <c r="PCX76" s="367"/>
      <c r="PCY76" s="367"/>
      <c r="PCZ76" s="367"/>
      <c r="PDA76" s="367"/>
      <c r="PDB76" s="367"/>
      <c r="PDC76" s="367"/>
      <c r="PDD76" s="367"/>
      <c r="PDE76" s="367"/>
      <c r="PDF76" s="367"/>
      <c r="PDG76" s="367"/>
      <c r="PDH76" s="367"/>
      <c r="PDI76" s="367"/>
      <c r="PDJ76" s="367"/>
      <c r="PDK76" s="367"/>
      <c r="PDL76" s="367"/>
      <c r="PDM76" s="367"/>
      <c r="PDN76" s="367"/>
      <c r="PDO76" s="367"/>
      <c r="PDP76" s="367"/>
      <c r="PDQ76" s="367"/>
      <c r="PDR76" s="367"/>
      <c r="PDS76" s="367"/>
      <c r="PDT76" s="367"/>
      <c r="PDU76" s="367"/>
      <c r="PDV76" s="367"/>
      <c r="PDW76" s="367"/>
      <c r="PDX76" s="367"/>
      <c r="PDY76" s="367"/>
      <c r="PDZ76" s="367"/>
      <c r="PEA76" s="367"/>
      <c r="PEB76" s="367"/>
      <c r="PEC76" s="367"/>
      <c r="PED76" s="367"/>
      <c r="PEE76" s="367"/>
      <c r="PEF76" s="367"/>
      <c r="PEG76" s="367"/>
      <c r="PEH76" s="367"/>
      <c r="PEI76" s="367"/>
      <c r="PEJ76" s="367"/>
      <c r="PEK76" s="367"/>
      <c r="PEL76" s="367"/>
      <c r="PEM76" s="367"/>
      <c r="PEN76" s="367"/>
      <c r="PEO76" s="367"/>
      <c r="PEP76" s="367"/>
      <c r="PEQ76" s="367"/>
      <c r="PER76" s="367"/>
      <c r="PES76" s="367"/>
      <c r="PET76" s="367"/>
      <c r="PEU76" s="367"/>
      <c r="PEV76" s="367"/>
      <c r="PEW76" s="367"/>
      <c r="PEX76" s="367"/>
      <c r="PEY76" s="367"/>
      <c r="PEZ76" s="367"/>
      <c r="PFA76" s="367"/>
      <c r="PFB76" s="367"/>
      <c r="PFC76" s="367"/>
      <c r="PFD76" s="367"/>
      <c r="PFE76" s="367"/>
      <c r="PFF76" s="367"/>
      <c r="PFG76" s="367"/>
      <c r="PFH76" s="367"/>
      <c r="PFI76" s="367"/>
      <c r="PFJ76" s="367"/>
      <c r="PFK76" s="367"/>
      <c r="PFL76" s="367"/>
      <c r="PFM76" s="367"/>
      <c r="PFN76" s="367"/>
      <c r="PFO76" s="367"/>
      <c r="PFP76" s="367"/>
      <c r="PFQ76" s="367"/>
      <c r="PFR76" s="367"/>
      <c r="PFS76" s="367"/>
      <c r="PFT76" s="367"/>
      <c r="PFU76" s="367"/>
      <c r="PFV76" s="367"/>
      <c r="PFW76" s="367"/>
      <c r="PFX76" s="367"/>
      <c r="PFY76" s="367"/>
      <c r="PFZ76" s="367"/>
      <c r="PGA76" s="367"/>
      <c r="PGB76" s="367"/>
      <c r="PGC76" s="367"/>
      <c r="PGD76" s="367"/>
      <c r="PGE76" s="367"/>
      <c r="PGF76" s="367"/>
      <c r="PGG76" s="367"/>
      <c r="PGH76" s="367"/>
      <c r="PGI76" s="367"/>
      <c r="PGJ76" s="367"/>
      <c r="PGK76" s="367"/>
      <c r="PGL76" s="367"/>
      <c r="PGM76" s="367"/>
      <c r="PGN76" s="367"/>
      <c r="PGO76" s="367"/>
      <c r="PGP76" s="367"/>
      <c r="PGQ76" s="367"/>
      <c r="PGR76" s="367"/>
      <c r="PGS76" s="367"/>
      <c r="PGT76" s="367"/>
      <c r="PGU76" s="367"/>
      <c r="PGV76" s="367"/>
      <c r="PGW76" s="367"/>
      <c r="PGX76" s="367"/>
      <c r="PGY76" s="367"/>
      <c r="PGZ76" s="367"/>
      <c r="PHA76" s="367"/>
      <c r="PHB76" s="367"/>
      <c r="PHC76" s="367"/>
      <c r="PHD76" s="367"/>
      <c r="PHE76" s="367"/>
      <c r="PHF76" s="367"/>
      <c r="PHG76" s="367"/>
      <c r="PHH76" s="367"/>
      <c r="PHI76" s="367"/>
      <c r="PHJ76" s="367"/>
      <c r="PHK76" s="367"/>
      <c r="PHL76" s="367"/>
      <c r="PHM76" s="367"/>
      <c r="PHN76" s="367"/>
      <c r="PHO76" s="367"/>
      <c r="PHP76" s="367"/>
      <c r="PHQ76" s="367"/>
      <c r="PHR76" s="367"/>
      <c r="PHS76" s="367"/>
      <c r="PHT76" s="367"/>
      <c r="PHU76" s="367"/>
      <c r="PHV76" s="367"/>
      <c r="PHW76" s="367"/>
      <c r="PHX76" s="367"/>
      <c r="PHY76" s="367"/>
      <c r="PHZ76" s="367"/>
      <c r="PIA76" s="367"/>
      <c r="PIB76" s="367"/>
      <c r="PIC76" s="367"/>
      <c r="PID76" s="367"/>
      <c r="PIE76" s="367"/>
      <c r="PIF76" s="367"/>
      <c r="PIG76" s="367"/>
      <c r="PIH76" s="367"/>
      <c r="PII76" s="367"/>
      <c r="PIJ76" s="367"/>
      <c r="PIK76" s="367"/>
      <c r="PIL76" s="367"/>
      <c r="PIM76" s="367"/>
      <c r="PIN76" s="367"/>
      <c r="PIO76" s="367"/>
      <c r="PIP76" s="367"/>
      <c r="PIQ76" s="367"/>
      <c r="PIR76" s="367"/>
      <c r="PIS76" s="367"/>
      <c r="PIT76" s="367"/>
      <c r="PIU76" s="367"/>
      <c r="PIV76" s="367"/>
      <c r="PIW76" s="367"/>
      <c r="PIX76" s="367"/>
      <c r="PIY76" s="367"/>
      <c r="PIZ76" s="367"/>
      <c r="PJA76" s="367"/>
      <c r="PJB76" s="367"/>
      <c r="PJC76" s="367"/>
      <c r="PJD76" s="367"/>
      <c r="PJE76" s="367"/>
      <c r="PJF76" s="367"/>
      <c r="PJG76" s="367"/>
      <c r="PJH76" s="367"/>
      <c r="PJI76" s="367"/>
      <c r="PJJ76" s="367"/>
      <c r="PJK76" s="367"/>
      <c r="PJL76" s="367"/>
      <c r="PJM76" s="367"/>
      <c r="PJN76" s="367"/>
      <c r="PJO76" s="367"/>
      <c r="PJP76" s="367"/>
      <c r="PJQ76" s="367"/>
      <c r="PJR76" s="367"/>
      <c r="PJS76" s="367"/>
      <c r="PJT76" s="367"/>
      <c r="PJU76" s="367"/>
      <c r="PJV76" s="367"/>
      <c r="PJW76" s="367"/>
      <c r="PJX76" s="367"/>
      <c r="PJY76" s="367"/>
      <c r="PJZ76" s="367"/>
      <c r="PKA76" s="367"/>
      <c r="PKB76" s="367"/>
      <c r="PKC76" s="367"/>
      <c r="PKD76" s="367"/>
      <c r="PKE76" s="367"/>
      <c r="PKF76" s="367"/>
      <c r="PKG76" s="367"/>
      <c r="PKH76" s="367"/>
      <c r="PKI76" s="367"/>
      <c r="PKJ76" s="367"/>
      <c r="PKK76" s="367"/>
      <c r="PKL76" s="367"/>
      <c r="PKM76" s="367"/>
      <c r="PKN76" s="367"/>
      <c r="PKO76" s="367"/>
      <c r="PKP76" s="367"/>
      <c r="PKQ76" s="367"/>
      <c r="PKR76" s="367"/>
      <c r="PKS76" s="367"/>
      <c r="PKT76" s="367"/>
      <c r="PKU76" s="367"/>
      <c r="PKV76" s="367"/>
      <c r="PKW76" s="367"/>
      <c r="PKX76" s="367"/>
      <c r="PKY76" s="367"/>
      <c r="PKZ76" s="367"/>
      <c r="PLA76" s="367"/>
      <c r="PLB76" s="367"/>
      <c r="PLC76" s="367"/>
      <c r="PLD76" s="367"/>
      <c r="PLE76" s="367"/>
      <c r="PLF76" s="367"/>
      <c r="PLG76" s="367"/>
      <c r="PLH76" s="367"/>
      <c r="PLI76" s="367"/>
      <c r="PLJ76" s="367"/>
      <c r="PLK76" s="367"/>
      <c r="PLL76" s="367"/>
      <c r="PLM76" s="367"/>
      <c r="PLN76" s="367"/>
      <c r="PLO76" s="367"/>
      <c r="PLP76" s="367"/>
      <c r="PLQ76" s="367"/>
      <c r="PLR76" s="367"/>
      <c r="PLS76" s="367"/>
      <c r="PLT76" s="367"/>
      <c r="PLU76" s="367"/>
      <c r="PLV76" s="367"/>
      <c r="PLW76" s="367"/>
      <c r="PLX76" s="367"/>
      <c r="PLY76" s="367"/>
      <c r="PLZ76" s="367"/>
      <c r="PMA76" s="367"/>
      <c r="PMB76" s="367"/>
      <c r="PMC76" s="367"/>
      <c r="PMD76" s="367"/>
      <c r="PME76" s="367"/>
      <c r="PMF76" s="367"/>
      <c r="PMG76" s="367"/>
      <c r="PMH76" s="367"/>
      <c r="PMI76" s="367"/>
      <c r="PMJ76" s="367"/>
      <c r="PMK76" s="367"/>
      <c r="PML76" s="367"/>
      <c r="PMM76" s="367"/>
      <c r="PMN76" s="367"/>
      <c r="PMO76" s="367"/>
      <c r="PMP76" s="367"/>
      <c r="PMQ76" s="367"/>
      <c r="PMR76" s="367"/>
      <c r="PMS76" s="367"/>
      <c r="PMT76" s="367"/>
      <c r="PMU76" s="367"/>
      <c r="PMV76" s="367"/>
      <c r="PMW76" s="367"/>
      <c r="PMX76" s="367"/>
      <c r="PMY76" s="367"/>
      <c r="PMZ76" s="367"/>
      <c r="PNA76" s="367"/>
      <c r="PNB76" s="367"/>
      <c r="PNC76" s="367"/>
      <c r="PND76" s="367"/>
      <c r="PNE76" s="367"/>
      <c r="PNF76" s="367"/>
      <c r="PNG76" s="367"/>
      <c r="PNH76" s="367"/>
      <c r="PNI76" s="367"/>
      <c r="PNJ76" s="367"/>
      <c r="PNK76" s="367"/>
      <c r="PNL76" s="367"/>
      <c r="PNM76" s="367"/>
      <c r="PNN76" s="367"/>
      <c r="PNO76" s="367"/>
      <c r="PNP76" s="367"/>
      <c r="PNQ76" s="367"/>
      <c r="PNR76" s="367"/>
      <c r="PNS76" s="367"/>
      <c r="PNT76" s="367"/>
      <c r="PNU76" s="367"/>
      <c r="PNV76" s="367"/>
      <c r="PNW76" s="367"/>
      <c r="PNX76" s="367"/>
      <c r="PNY76" s="367"/>
      <c r="PNZ76" s="367"/>
      <c r="POA76" s="367"/>
      <c r="POB76" s="367"/>
      <c r="POC76" s="367"/>
      <c r="POD76" s="367"/>
      <c r="POE76" s="367"/>
      <c r="POF76" s="367"/>
      <c r="POG76" s="367"/>
      <c r="POH76" s="367"/>
      <c r="POI76" s="367"/>
      <c r="POJ76" s="367"/>
      <c r="POK76" s="367"/>
      <c r="POL76" s="367"/>
      <c r="POM76" s="367"/>
      <c r="PON76" s="367"/>
      <c r="POO76" s="367"/>
      <c r="POP76" s="367"/>
      <c r="POQ76" s="367"/>
      <c r="POR76" s="367"/>
      <c r="POS76" s="367"/>
      <c r="POT76" s="367"/>
      <c r="POU76" s="367"/>
      <c r="POV76" s="367"/>
      <c r="POW76" s="367"/>
      <c r="POX76" s="367"/>
      <c r="POY76" s="367"/>
      <c r="POZ76" s="367"/>
      <c r="PPA76" s="367"/>
      <c r="PPB76" s="367"/>
      <c r="PPC76" s="367"/>
      <c r="PPD76" s="367"/>
      <c r="PPE76" s="367"/>
      <c r="PPF76" s="367"/>
      <c r="PPG76" s="367"/>
      <c r="PPH76" s="367"/>
      <c r="PPI76" s="367"/>
      <c r="PPJ76" s="367"/>
      <c r="PPK76" s="367"/>
      <c r="PPL76" s="367"/>
      <c r="PPM76" s="367"/>
      <c r="PPN76" s="367"/>
      <c r="PPO76" s="367"/>
      <c r="PPP76" s="367"/>
      <c r="PPQ76" s="367"/>
      <c r="PPR76" s="367"/>
      <c r="PPS76" s="367"/>
      <c r="PPT76" s="367"/>
      <c r="PPU76" s="367"/>
      <c r="PPV76" s="367"/>
      <c r="PPW76" s="367"/>
      <c r="PPX76" s="367"/>
      <c r="PPY76" s="367"/>
      <c r="PPZ76" s="367"/>
      <c r="PQA76" s="367"/>
      <c r="PQB76" s="367"/>
      <c r="PQC76" s="367"/>
      <c r="PQD76" s="367"/>
      <c r="PQE76" s="367"/>
      <c r="PQF76" s="367"/>
      <c r="PQG76" s="367"/>
      <c r="PQH76" s="367"/>
      <c r="PQI76" s="367"/>
      <c r="PQJ76" s="367"/>
      <c r="PQK76" s="367"/>
      <c r="PQL76" s="367"/>
      <c r="PQM76" s="367"/>
      <c r="PQN76" s="367"/>
      <c r="PQO76" s="367"/>
      <c r="PQP76" s="367"/>
      <c r="PQQ76" s="367"/>
      <c r="PQR76" s="367"/>
      <c r="PQS76" s="367"/>
      <c r="PQT76" s="367"/>
      <c r="PQU76" s="367"/>
      <c r="PQV76" s="367"/>
      <c r="PQW76" s="367"/>
      <c r="PQX76" s="367"/>
      <c r="PQY76" s="367"/>
      <c r="PQZ76" s="367"/>
      <c r="PRA76" s="367"/>
      <c r="PRB76" s="367"/>
      <c r="PRC76" s="367"/>
      <c r="PRD76" s="367"/>
      <c r="PRE76" s="367"/>
      <c r="PRF76" s="367"/>
      <c r="PRG76" s="367"/>
      <c r="PRH76" s="367"/>
      <c r="PRI76" s="367"/>
      <c r="PRJ76" s="367"/>
      <c r="PRK76" s="367"/>
      <c r="PRL76" s="367"/>
      <c r="PRM76" s="367"/>
      <c r="PRN76" s="367"/>
      <c r="PRO76" s="367"/>
      <c r="PRP76" s="367"/>
      <c r="PRQ76" s="367"/>
      <c r="PRR76" s="367"/>
      <c r="PRS76" s="367"/>
      <c r="PRT76" s="367"/>
      <c r="PRU76" s="367"/>
      <c r="PRV76" s="367"/>
      <c r="PRW76" s="367"/>
      <c r="PRX76" s="367"/>
      <c r="PRY76" s="367"/>
      <c r="PRZ76" s="367"/>
      <c r="PSA76" s="367"/>
      <c r="PSB76" s="367"/>
      <c r="PSC76" s="367"/>
      <c r="PSD76" s="367"/>
      <c r="PSE76" s="367"/>
      <c r="PSF76" s="367"/>
      <c r="PSG76" s="367"/>
      <c r="PSH76" s="367"/>
      <c r="PSI76" s="367"/>
      <c r="PSJ76" s="367"/>
      <c r="PSK76" s="367"/>
      <c r="PSL76" s="367"/>
      <c r="PSM76" s="367"/>
      <c r="PSN76" s="367"/>
      <c r="PSO76" s="367"/>
      <c r="PSP76" s="367"/>
      <c r="PSQ76" s="367"/>
      <c r="PSR76" s="367"/>
      <c r="PSS76" s="367"/>
      <c r="PST76" s="367"/>
      <c r="PSU76" s="367"/>
      <c r="PSV76" s="367"/>
      <c r="PSW76" s="367"/>
      <c r="PSX76" s="367"/>
      <c r="PSY76" s="367"/>
      <c r="PSZ76" s="367"/>
      <c r="PTA76" s="367"/>
      <c r="PTB76" s="367"/>
      <c r="PTC76" s="367"/>
      <c r="PTD76" s="367"/>
      <c r="PTE76" s="367"/>
      <c r="PTF76" s="367"/>
      <c r="PTG76" s="367"/>
      <c r="PTH76" s="367"/>
      <c r="PTI76" s="367"/>
      <c r="PTJ76" s="367"/>
      <c r="PTK76" s="367"/>
      <c r="PTL76" s="367"/>
      <c r="PTM76" s="367"/>
      <c r="PTN76" s="367"/>
      <c r="PTO76" s="367"/>
      <c r="PTP76" s="367"/>
      <c r="PTQ76" s="367"/>
      <c r="PTR76" s="367"/>
      <c r="PTS76" s="367"/>
      <c r="PTT76" s="367"/>
      <c r="PTU76" s="367"/>
      <c r="PTV76" s="367"/>
      <c r="PTW76" s="367"/>
      <c r="PTX76" s="367"/>
      <c r="PTY76" s="367"/>
      <c r="PTZ76" s="367"/>
      <c r="PUA76" s="367"/>
      <c r="PUB76" s="367"/>
      <c r="PUC76" s="367"/>
      <c r="PUD76" s="367"/>
      <c r="PUE76" s="367"/>
      <c r="PUF76" s="367"/>
      <c r="PUG76" s="367"/>
      <c r="PUH76" s="367"/>
      <c r="PUI76" s="367"/>
      <c r="PUJ76" s="367"/>
      <c r="PUK76" s="367"/>
      <c r="PUL76" s="367"/>
      <c r="PUM76" s="367"/>
      <c r="PUN76" s="367"/>
      <c r="PUO76" s="367"/>
      <c r="PUP76" s="367"/>
      <c r="PUQ76" s="367"/>
      <c r="PUR76" s="367"/>
      <c r="PUS76" s="367"/>
      <c r="PUT76" s="367"/>
      <c r="PUU76" s="367"/>
      <c r="PUV76" s="367"/>
      <c r="PUW76" s="367"/>
      <c r="PUX76" s="367"/>
      <c r="PUY76" s="367"/>
      <c r="PUZ76" s="367"/>
      <c r="PVA76" s="367"/>
      <c r="PVB76" s="367"/>
      <c r="PVC76" s="367"/>
      <c r="PVD76" s="367"/>
      <c r="PVE76" s="367"/>
      <c r="PVF76" s="367"/>
      <c r="PVG76" s="367"/>
      <c r="PVH76" s="367"/>
      <c r="PVI76" s="367"/>
      <c r="PVJ76" s="367"/>
      <c r="PVK76" s="367"/>
      <c r="PVL76" s="367"/>
      <c r="PVM76" s="367"/>
      <c r="PVN76" s="367"/>
      <c r="PVO76" s="367"/>
      <c r="PVP76" s="367"/>
      <c r="PVQ76" s="367"/>
      <c r="PVR76" s="367"/>
      <c r="PVS76" s="367"/>
      <c r="PVT76" s="367"/>
      <c r="PVU76" s="367"/>
      <c r="PVV76" s="367"/>
      <c r="PVW76" s="367"/>
      <c r="PVX76" s="367"/>
      <c r="PVY76" s="367"/>
      <c r="PVZ76" s="367"/>
      <c r="PWA76" s="367"/>
      <c r="PWB76" s="367"/>
      <c r="PWC76" s="367"/>
      <c r="PWD76" s="367"/>
      <c r="PWE76" s="367"/>
      <c r="PWF76" s="367"/>
      <c r="PWG76" s="367"/>
      <c r="PWH76" s="367"/>
      <c r="PWI76" s="367"/>
      <c r="PWJ76" s="367"/>
      <c r="PWK76" s="367"/>
      <c r="PWL76" s="367"/>
      <c r="PWM76" s="367"/>
      <c r="PWN76" s="367"/>
      <c r="PWO76" s="367"/>
      <c r="PWP76" s="367"/>
      <c r="PWQ76" s="367"/>
      <c r="PWR76" s="367"/>
      <c r="PWS76" s="367"/>
      <c r="PWT76" s="367"/>
      <c r="PWU76" s="367"/>
      <c r="PWV76" s="367"/>
      <c r="PWW76" s="367"/>
      <c r="PWX76" s="367"/>
      <c r="PWY76" s="367"/>
      <c r="PWZ76" s="367"/>
      <c r="PXA76" s="367"/>
      <c r="PXB76" s="367"/>
      <c r="PXC76" s="367"/>
      <c r="PXD76" s="367"/>
      <c r="PXE76" s="367"/>
      <c r="PXF76" s="367"/>
      <c r="PXG76" s="367"/>
      <c r="PXH76" s="367"/>
      <c r="PXI76" s="367"/>
      <c r="PXJ76" s="367"/>
      <c r="PXK76" s="367"/>
      <c r="PXL76" s="367"/>
      <c r="PXM76" s="367"/>
      <c r="PXN76" s="367"/>
      <c r="PXO76" s="367"/>
      <c r="PXP76" s="367"/>
      <c r="PXQ76" s="367"/>
      <c r="PXR76" s="367"/>
      <c r="PXS76" s="367"/>
      <c r="PXT76" s="367"/>
      <c r="PXU76" s="367"/>
      <c r="PXV76" s="367"/>
      <c r="PXW76" s="367"/>
      <c r="PXX76" s="367"/>
      <c r="PXY76" s="367"/>
      <c r="PXZ76" s="367"/>
      <c r="PYA76" s="367"/>
      <c r="PYB76" s="367"/>
      <c r="PYC76" s="367"/>
      <c r="PYD76" s="367"/>
      <c r="PYE76" s="367"/>
      <c r="PYF76" s="367"/>
      <c r="PYG76" s="367"/>
      <c r="PYH76" s="367"/>
      <c r="PYI76" s="367"/>
      <c r="PYJ76" s="367"/>
      <c r="PYK76" s="367"/>
      <c r="PYL76" s="367"/>
      <c r="PYM76" s="367"/>
      <c r="PYN76" s="367"/>
      <c r="PYO76" s="367"/>
      <c r="PYP76" s="367"/>
      <c r="PYQ76" s="367"/>
      <c r="PYR76" s="367"/>
      <c r="PYS76" s="367"/>
      <c r="PYT76" s="367"/>
      <c r="PYU76" s="367"/>
      <c r="PYV76" s="367"/>
      <c r="PYW76" s="367"/>
      <c r="PYX76" s="367"/>
      <c r="PYY76" s="367"/>
      <c r="PYZ76" s="367"/>
      <c r="PZA76" s="367"/>
      <c r="PZB76" s="367"/>
      <c r="PZC76" s="367"/>
      <c r="PZD76" s="367"/>
      <c r="PZE76" s="367"/>
      <c r="PZF76" s="367"/>
      <c r="PZG76" s="367"/>
      <c r="PZH76" s="367"/>
      <c r="PZI76" s="367"/>
      <c r="PZJ76" s="367"/>
      <c r="PZK76" s="367"/>
      <c r="PZL76" s="367"/>
      <c r="PZM76" s="367"/>
      <c r="PZN76" s="367"/>
      <c r="PZO76" s="367"/>
      <c r="PZP76" s="367"/>
      <c r="PZQ76" s="367"/>
      <c r="PZR76" s="367"/>
      <c r="PZS76" s="367"/>
      <c r="PZT76" s="367"/>
      <c r="PZU76" s="367"/>
      <c r="PZV76" s="367"/>
      <c r="PZW76" s="367"/>
      <c r="PZX76" s="367"/>
      <c r="PZY76" s="367"/>
      <c r="PZZ76" s="367"/>
      <c r="QAA76" s="367"/>
      <c r="QAB76" s="367"/>
      <c r="QAC76" s="367"/>
      <c r="QAD76" s="367"/>
      <c r="QAE76" s="367"/>
      <c r="QAF76" s="367"/>
      <c r="QAG76" s="367"/>
      <c r="QAH76" s="367"/>
      <c r="QAI76" s="367"/>
      <c r="QAJ76" s="367"/>
      <c r="QAK76" s="367"/>
      <c r="QAL76" s="367"/>
      <c r="QAM76" s="367"/>
      <c r="QAN76" s="367"/>
      <c r="QAO76" s="367"/>
      <c r="QAP76" s="367"/>
      <c r="QAQ76" s="367"/>
      <c r="QAR76" s="367"/>
      <c r="QAS76" s="367"/>
      <c r="QAT76" s="367"/>
      <c r="QAU76" s="367"/>
      <c r="QAV76" s="367"/>
      <c r="QAW76" s="367"/>
      <c r="QAX76" s="367"/>
      <c r="QAY76" s="367"/>
      <c r="QAZ76" s="367"/>
      <c r="QBA76" s="367"/>
      <c r="QBB76" s="367"/>
      <c r="QBC76" s="367"/>
      <c r="QBD76" s="367"/>
      <c r="QBE76" s="367"/>
      <c r="QBF76" s="367"/>
      <c r="QBG76" s="367"/>
      <c r="QBH76" s="367"/>
      <c r="QBI76" s="367"/>
      <c r="QBJ76" s="367"/>
      <c r="QBK76" s="367"/>
      <c r="QBL76" s="367"/>
      <c r="QBM76" s="367"/>
      <c r="QBN76" s="367"/>
      <c r="QBO76" s="367"/>
      <c r="QBP76" s="367"/>
      <c r="QBQ76" s="367"/>
      <c r="QBR76" s="367"/>
      <c r="QBS76" s="367"/>
      <c r="QBT76" s="367"/>
      <c r="QBU76" s="367"/>
      <c r="QBV76" s="367"/>
      <c r="QBW76" s="367"/>
      <c r="QBX76" s="367"/>
      <c r="QBY76" s="367"/>
      <c r="QBZ76" s="367"/>
      <c r="QCA76" s="367"/>
      <c r="QCB76" s="367"/>
      <c r="QCC76" s="367"/>
      <c r="QCD76" s="367"/>
      <c r="QCE76" s="367"/>
      <c r="QCF76" s="367"/>
      <c r="QCG76" s="367"/>
      <c r="QCH76" s="367"/>
      <c r="QCI76" s="367"/>
      <c r="QCJ76" s="367"/>
      <c r="QCK76" s="367"/>
      <c r="QCL76" s="367"/>
      <c r="QCM76" s="367"/>
      <c r="QCN76" s="367"/>
      <c r="QCO76" s="367"/>
      <c r="QCP76" s="367"/>
      <c r="QCQ76" s="367"/>
      <c r="QCR76" s="367"/>
      <c r="QCS76" s="367"/>
      <c r="QCT76" s="367"/>
      <c r="QCU76" s="367"/>
      <c r="QCV76" s="367"/>
      <c r="QCW76" s="367"/>
      <c r="QCX76" s="367"/>
      <c r="QCY76" s="367"/>
      <c r="QCZ76" s="367"/>
      <c r="QDA76" s="367"/>
      <c r="QDB76" s="367"/>
      <c r="QDC76" s="367"/>
      <c r="QDD76" s="367"/>
      <c r="QDE76" s="367"/>
      <c r="QDF76" s="367"/>
      <c r="QDG76" s="367"/>
      <c r="QDH76" s="367"/>
      <c r="QDI76" s="367"/>
      <c r="QDJ76" s="367"/>
      <c r="QDK76" s="367"/>
      <c r="QDL76" s="367"/>
      <c r="QDM76" s="367"/>
      <c r="QDN76" s="367"/>
      <c r="QDO76" s="367"/>
      <c r="QDP76" s="367"/>
      <c r="QDQ76" s="367"/>
      <c r="QDR76" s="367"/>
      <c r="QDS76" s="367"/>
      <c r="QDT76" s="367"/>
      <c r="QDU76" s="367"/>
      <c r="QDV76" s="367"/>
      <c r="QDW76" s="367"/>
      <c r="QDX76" s="367"/>
      <c r="QDY76" s="367"/>
      <c r="QDZ76" s="367"/>
      <c r="QEA76" s="367"/>
      <c r="QEB76" s="367"/>
      <c r="QEC76" s="367"/>
      <c r="QED76" s="367"/>
      <c r="QEE76" s="367"/>
      <c r="QEF76" s="367"/>
      <c r="QEG76" s="367"/>
      <c r="QEH76" s="367"/>
      <c r="QEI76" s="367"/>
      <c r="QEJ76" s="367"/>
      <c r="QEK76" s="367"/>
      <c r="QEL76" s="367"/>
      <c r="QEM76" s="367"/>
      <c r="QEN76" s="367"/>
      <c r="QEO76" s="367"/>
      <c r="QEP76" s="367"/>
      <c r="QEQ76" s="367"/>
      <c r="QER76" s="367"/>
      <c r="QES76" s="367"/>
      <c r="QET76" s="367"/>
      <c r="QEU76" s="367"/>
      <c r="QEV76" s="367"/>
      <c r="QEW76" s="367"/>
      <c r="QEX76" s="367"/>
      <c r="QEY76" s="367"/>
      <c r="QEZ76" s="367"/>
      <c r="QFA76" s="367"/>
      <c r="QFB76" s="367"/>
      <c r="QFC76" s="367"/>
      <c r="QFD76" s="367"/>
      <c r="QFE76" s="367"/>
      <c r="QFF76" s="367"/>
      <c r="QFG76" s="367"/>
      <c r="QFH76" s="367"/>
      <c r="QFI76" s="367"/>
      <c r="QFJ76" s="367"/>
      <c r="QFK76" s="367"/>
      <c r="QFL76" s="367"/>
      <c r="QFM76" s="367"/>
      <c r="QFN76" s="367"/>
      <c r="QFO76" s="367"/>
      <c r="QFP76" s="367"/>
      <c r="QFQ76" s="367"/>
      <c r="QFR76" s="367"/>
      <c r="QFS76" s="367"/>
      <c r="QFT76" s="367"/>
      <c r="QFU76" s="367"/>
      <c r="QFV76" s="367"/>
      <c r="QFW76" s="367"/>
      <c r="QFX76" s="367"/>
      <c r="QFY76" s="367"/>
      <c r="QFZ76" s="367"/>
      <c r="QGA76" s="367"/>
      <c r="QGB76" s="367"/>
      <c r="QGC76" s="367"/>
      <c r="QGD76" s="367"/>
      <c r="QGE76" s="367"/>
      <c r="QGF76" s="367"/>
      <c r="QGG76" s="367"/>
      <c r="QGH76" s="367"/>
      <c r="QGI76" s="367"/>
      <c r="QGJ76" s="367"/>
      <c r="QGK76" s="367"/>
      <c r="QGL76" s="367"/>
      <c r="QGM76" s="367"/>
      <c r="QGN76" s="367"/>
      <c r="QGO76" s="367"/>
      <c r="QGP76" s="367"/>
      <c r="QGQ76" s="367"/>
      <c r="QGR76" s="367"/>
      <c r="QGS76" s="367"/>
      <c r="QGT76" s="367"/>
      <c r="QGU76" s="367"/>
      <c r="QGV76" s="367"/>
      <c r="QGW76" s="367"/>
      <c r="QGX76" s="367"/>
      <c r="QGY76" s="367"/>
      <c r="QGZ76" s="367"/>
      <c r="QHA76" s="367"/>
      <c r="QHB76" s="367"/>
      <c r="QHC76" s="367"/>
      <c r="QHD76" s="367"/>
      <c r="QHE76" s="367"/>
      <c r="QHF76" s="367"/>
      <c r="QHG76" s="367"/>
      <c r="QHH76" s="367"/>
      <c r="QHI76" s="367"/>
      <c r="QHJ76" s="367"/>
      <c r="QHK76" s="367"/>
      <c r="QHL76" s="367"/>
      <c r="QHM76" s="367"/>
      <c r="QHN76" s="367"/>
      <c r="QHO76" s="367"/>
      <c r="QHP76" s="367"/>
      <c r="QHQ76" s="367"/>
      <c r="QHR76" s="367"/>
      <c r="QHS76" s="367"/>
      <c r="QHT76" s="367"/>
      <c r="QHU76" s="367"/>
      <c r="QHV76" s="367"/>
      <c r="QHW76" s="367"/>
      <c r="QHX76" s="367"/>
      <c r="QHY76" s="367"/>
      <c r="QHZ76" s="367"/>
      <c r="QIA76" s="367"/>
      <c r="QIB76" s="367"/>
      <c r="QIC76" s="367"/>
      <c r="QID76" s="367"/>
      <c r="QIE76" s="367"/>
      <c r="QIF76" s="367"/>
      <c r="QIG76" s="367"/>
      <c r="QIH76" s="367"/>
      <c r="QII76" s="367"/>
      <c r="QIJ76" s="367"/>
      <c r="QIK76" s="367"/>
      <c r="QIL76" s="367"/>
      <c r="QIM76" s="367"/>
      <c r="QIN76" s="367"/>
      <c r="QIO76" s="367"/>
      <c r="QIP76" s="367"/>
      <c r="QIQ76" s="367"/>
      <c r="QIR76" s="367"/>
      <c r="QIS76" s="367"/>
      <c r="QIT76" s="367"/>
      <c r="QIU76" s="367"/>
      <c r="QIV76" s="367"/>
      <c r="QIW76" s="367"/>
      <c r="QIX76" s="367"/>
      <c r="QIY76" s="367"/>
      <c r="QIZ76" s="367"/>
      <c r="QJA76" s="367"/>
      <c r="QJB76" s="367"/>
      <c r="QJC76" s="367"/>
      <c r="QJD76" s="367"/>
      <c r="QJE76" s="367"/>
      <c r="QJF76" s="367"/>
      <c r="QJG76" s="367"/>
      <c r="QJH76" s="367"/>
      <c r="QJI76" s="367"/>
      <c r="QJJ76" s="367"/>
      <c r="QJK76" s="367"/>
      <c r="QJL76" s="367"/>
      <c r="QJM76" s="367"/>
      <c r="QJN76" s="367"/>
      <c r="QJO76" s="367"/>
      <c r="QJP76" s="367"/>
      <c r="QJQ76" s="367"/>
      <c r="QJR76" s="367"/>
      <c r="QJS76" s="367"/>
      <c r="QJT76" s="367"/>
      <c r="QJU76" s="367"/>
      <c r="QJV76" s="367"/>
      <c r="QJW76" s="367"/>
      <c r="QJX76" s="367"/>
      <c r="QJY76" s="367"/>
      <c r="QJZ76" s="367"/>
      <c r="QKA76" s="367"/>
      <c r="QKB76" s="367"/>
      <c r="QKC76" s="367"/>
      <c r="QKD76" s="367"/>
      <c r="QKE76" s="367"/>
      <c r="QKF76" s="367"/>
      <c r="QKG76" s="367"/>
      <c r="QKH76" s="367"/>
      <c r="QKI76" s="367"/>
      <c r="QKJ76" s="367"/>
      <c r="QKK76" s="367"/>
      <c r="QKL76" s="367"/>
      <c r="QKM76" s="367"/>
      <c r="QKN76" s="367"/>
      <c r="QKO76" s="367"/>
      <c r="QKP76" s="367"/>
      <c r="QKQ76" s="367"/>
      <c r="QKR76" s="367"/>
      <c r="QKS76" s="367"/>
      <c r="QKT76" s="367"/>
      <c r="QKU76" s="367"/>
      <c r="QKV76" s="367"/>
      <c r="QKW76" s="367"/>
      <c r="QKX76" s="367"/>
      <c r="QKY76" s="367"/>
      <c r="QKZ76" s="367"/>
      <c r="QLA76" s="367"/>
      <c r="QLB76" s="367"/>
      <c r="QLC76" s="367"/>
      <c r="QLD76" s="367"/>
      <c r="QLE76" s="367"/>
      <c r="QLF76" s="367"/>
      <c r="QLG76" s="367"/>
      <c r="QLH76" s="367"/>
      <c r="QLI76" s="367"/>
      <c r="QLJ76" s="367"/>
      <c r="QLK76" s="367"/>
      <c r="QLL76" s="367"/>
      <c r="QLM76" s="367"/>
      <c r="QLN76" s="367"/>
      <c r="QLO76" s="367"/>
      <c r="QLP76" s="367"/>
      <c r="QLQ76" s="367"/>
      <c r="QLR76" s="367"/>
      <c r="QLS76" s="367"/>
      <c r="QLT76" s="367"/>
      <c r="QLU76" s="367"/>
      <c r="QLV76" s="367"/>
      <c r="QLW76" s="367"/>
      <c r="QLX76" s="367"/>
      <c r="QLY76" s="367"/>
      <c r="QLZ76" s="367"/>
      <c r="QMA76" s="367"/>
      <c r="QMB76" s="367"/>
      <c r="QMC76" s="367"/>
      <c r="QMD76" s="367"/>
      <c r="QME76" s="367"/>
      <c r="QMF76" s="367"/>
      <c r="QMG76" s="367"/>
      <c r="QMH76" s="367"/>
      <c r="QMI76" s="367"/>
      <c r="QMJ76" s="367"/>
      <c r="QMK76" s="367"/>
      <c r="QML76" s="367"/>
      <c r="QMM76" s="367"/>
      <c r="QMN76" s="367"/>
      <c r="QMO76" s="367"/>
      <c r="QMP76" s="367"/>
      <c r="QMQ76" s="367"/>
      <c r="QMR76" s="367"/>
      <c r="QMS76" s="367"/>
      <c r="QMT76" s="367"/>
      <c r="QMU76" s="367"/>
      <c r="QMV76" s="367"/>
      <c r="QMW76" s="367"/>
      <c r="QMX76" s="367"/>
      <c r="QMY76" s="367"/>
      <c r="QMZ76" s="367"/>
      <c r="QNA76" s="367"/>
      <c r="QNB76" s="367"/>
      <c r="QNC76" s="367"/>
      <c r="QND76" s="367"/>
      <c r="QNE76" s="367"/>
      <c r="QNF76" s="367"/>
      <c r="QNG76" s="367"/>
      <c r="QNH76" s="367"/>
      <c r="QNI76" s="367"/>
      <c r="QNJ76" s="367"/>
      <c r="QNK76" s="367"/>
      <c r="QNL76" s="367"/>
      <c r="QNM76" s="367"/>
      <c r="QNN76" s="367"/>
      <c r="QNO76" s="367"/>
      <c r="QNP76" s="367"/>
      <c r="QNQ76" s="367"/>
      <c r="QNR76" s="367"/>
      <c r="QNS76" s="367"/>
      <c r="QNT76" s="367"/>
      <c r="QNU76" s="367"/>
      <c r="QNV76" s="367"/>
      <c r="QNW76" s="367"/>
      <c r="QNX76" s="367"/>
      <c r="QNY76" s="367"/>
      <c r="QNZ76" s="367"/>
      <c r="QOA76" s="367"/>
      <c r="QOB76" s="367"/>
      <c r="QOC76" s="367"/>
      <c r="QOD76" s="367"/>
      <c r="QOE76" s="367"/>
      <c r="QOF76" s="367"/>
      <c r="QOG76" s="367"/>
      <c r="QOH76" s="367"/>
      <c r="QOI76" s="367"/>
      <c r="QOJ76" s="367"/>
      <c r="QOK76" s="367"/>
      <c r="QOL76" s="367"/>
      <c r="QOM76" s="367"/>
      <c r="QON76" s="367"/>
      <c r="QOO76" s="367"/>
      <c r="QOP76" s="367"/>
      <c r="QOQ76" s="367"/>
      <c r="QOR76" s="367"/>
      <c r="QOS76" s="367"/>
      <c r="QOT76" s="367"/>
      <c r="QOU76" s="367"/>
      <c r="QOV76" s="367"/>
      <c r="QOW76" s="367"/>
      <c r="QOX76" s="367"/>
      <c r="QOY76" s="367"/>
      <c r="QOZ76" s="367"/>
      <c r="QPA76" s="367"/>
      <c r="QPB76" s="367"/>
      <c r="QPC76" s="367"/>
      <c r="QPD76" s="367"/>
      <c r="QPE76" s="367"/>
      <c r="QPF76" s="367"/>
      <c r="QPG76" s="367"/>
      <c r="QPH76" s="367"/>
      <c r="QPI76" s="367"/>
      <c r="QPJ76" s="367"/>
      <c r="QPK76" s="367"/>
      <c r="QPL76" s="367"/>
      <c r="QPM76" s="367"/>
      <c r="QPN76" s="367"/>
      <c r="QPO76" s="367"/>
      <c r="QPP76" s="367"/>
      <c r="QPQ76" s="367"/>
      <c r="QPR76" s="367"/>
      <c r="QPS76" s="367"/>
      <c r="QPT76" s="367"/>
      <c r="QPU76" s="367"/>
      <c r="QPV76" s="367"/>
      <c r="QPW76" s="367"/>
      <c r="QPX76" s="367"/>
      <c r="QPY76" s="367"/>
      <c r="QPZ76" s="367"/>
      <c r="QQA76" s="367"/>
      <c r="QQB76" s="367"/>
      <c r="QQC76" s="367"/>
      <c r="QQD76" s="367"/>
      <c r="QQE76" s="367"/>
      <c r="QQF76" s="367"/>
      <c r="QQG76" s="367"/>
      <c r="QQH76" s="367"/>
      <c r="QQI76" s="367"/>
      <c r="QQJ76" s="367"/>
      <c r="QQK76" s="367"/>
      <c r="QQL76" s="367"/>
      <c r="QQM76" s="367"/>
      <c r="QQN76" s="367"/>
      <c r="QQO76" s="367"/>
      <c r="QQP76" s="367"/>
      <c r="QQQ76" s="367"/>
      <c r="QQR76" s="367"/>
      <c r="QQS76" s="367"/>
      <c r="QQT76" s="367"/>
      <c r="QQU76" s="367"/>
      <c r="QQV76" s="367"/>
      <c r="QQW76" s="367"/>
      <c r="QQX76" s="367"/>
      <c r="QQY76" s="367"/>
      <c r="QQZ76" s="367"/>
      <c r="QRA76" s="367"/>
      <c r="QRB76" s="367"/>
      <c r="QRC76" s="367"/>
      <c r="QRD76" s="367"/>
      <c r="QRE76" s="367"/>
      <c r="QRF76" s="367"/>
      <c r="QRG76" s="367"/>
      <c r="QRH76" s="367"/>
      <c r="QRI76" s="367"/>
      <c r="QRJ76" s="367"/>
      <c r="QRK76" s="367"/>
      <c r="QRL76" s="367"/>
      <c r="QRM76" s="367"/>
      <c r="QRN76" s="367"/>
      <c r="QRO76" s="367"/>
      <c r="QRP76" s="367"/>
      <c r="QRQ76" s="367"/>
      <c r="QRR76" s="367"/>
      <c r="QRS76" s="367"/>
      <c r="QRT76" s="367"/>
      <c r="QRU76" s="367"/>
      <c r="QRV76" s="367"/>
      <c r="QRW76" s="367"/>
      <c r="QRX76" s="367"/>
      <c r="QRY76" s="367"/>
      <c r="QRZ76" s="367"/>
      <c r="QSA76" s="367"/>
      <c r="QSB76" s="367"/>
      <c r="QSC76" s="367"/>
      <c r="QSD76" s="367"/>
      <c r="QSE76" s="367"/>
      <c r="QSF76" s="367"/>
      <c r="QSG76" s="367"/>
      <c r="QSH76" s="367"/>
      <c r="QSI76" s="367"/>
      <c r="QSJ76" s="367"/>
      <c r="QSK76" s="367"/>
      <c r="QSL76" s="367"/>
      <c r="QSM76" s="367"/>
      <c r="QSN76" s="367"/>
      <c r="QSO76" s="367"/>
      <c r="QSP76" s="367"/>
      <c r="QSQ76" s="367"/>
      <c r="QSR76" s="367"/>
      <c r="QSS76" s="367"/>
      <c r="QST76" s="367"/>
      <c r="QSU76" s="367"/>
      <c r="QSV76" s="367"/>
      <c r="QSW76" s="367"/>
      <c r="QSX76" s="367"/>
      <c r="QSY76" s="367"/>
      <c r="QSZ76" s="367"/>
      <c r="QTA76" s="367"/>
      <c r="QTB76" s="367"/>
      <c r="QTC76" s="367"/>
      <c r="QTD76" s="367"/>
      <c r="QTE76" s="367"/>
      <c r="QTF76" s="367"/>
      <c r="QTG76" s="367"/>
      <c r="QTH76" s="367"/>
      <c r="QTI76" s="367"/>
      <c r="QTJ76" s="367"/>
      <c r="QTK76" s="367"/>
      <c r="QTL76" s="367"/>
      <c r="QTM76" s="367"/>
      <c r="QTN76" s="367"/>
      <c r="QTO76" s="367"/>
      <c r="QTP76" s="367"/>
      <c r="QTQ76" s="367"/>
      <c r="QTR76" s="367"/>
      <c r="QTS76" s="367"/>
      <c r="QTT76" s="367"/>
      <c r="QTU76" s="367"/>
      <c r="QTV76" s="367"/>
      <c r="QTW76" s="367"/>
      <c r="QTX76" s="367"/>
      <c r="QTY76" s="367"/>
      <c r="QTZ76" s="367"/>
      <c r="QUA76" s="367"/>
      <c r="QUB76" s="367"/>
      <c r="QUC76" s="367"/>
      <c r="QUD76" s="367"/>
      <c r="QUE76" s="367"/>
      <c r="QUF76" s="367"/>
      <c r="QUG76" s="367"/>
      <c r="QUH76" s="367"/>
      <c r="QUI76" s="367"/>
      <c r="QUJ76" s="367"/>
      <c r="QUK76" s="367"/>
      <c r="QUL76" s="367"/>
      <c r="QUM76" s="367"/>
      <c r="QUN76" s="367"/>
      <c r="QUO76" s="367"/>
      <c r="QUP76" s="367"/>
      <c r="QUQ76" s="367"/>
      <c r="QUR76" s="367"/>
      <c r="QUS76" s="367"/>
      <c r="QUT76" s="367"/>
      <c r="QUU76" s="367"/>
      <c r="QUV76" s="367"/>
      <c r="QUW76" s="367"/>
      <c r="QUX76" s="367"/>
      <c r="QUY76" s="367"/>
      <c r="QUZ76" s="367"/>
      <c r="QVA76" s="367"/>
      <c r="QVB76" s="367"/>
      <c r="QVC76" s="367"/>
      <c r="QVD76" s="367"/>
      <c r="QVE76" s="367"/>
      <c r="QVF76" s="367"/>
      <c r="QVG76" s="367"/>
      <c r="QVH76" s="367"/>
      <c r="QVI76" s="367"/>
      <c r="QVJ76" s="367"/>
      <c r="QVK76" s="367"/>
      <c r="QVL76" s="367"/>
      <c r="QVM76" s="367"/>
      <c r="QVN76" s="367"/>
      <c r="QVO76" s="367"/>
      <c r="QVP76" s="367"/>
      <c r="QVQ76" s="367"/>
      <c r="QVR76" s="367"/>
      <c r="QVS76" s="367"/>
      <c r="QVT76" s="367"/>
      <c r="QVU76" s="367"/>
      <c r="QVV76" s="367"/>
      <c r="QVW76" s="367"/>
      <c r="QVX76" s="367"/>
      <c r="QVY76" s="367"/>
      <c r="QVZ76" s="367"/>
      <c r="QWA76" s="367"/>
      <c r="QWB76" s="367"/>
      <c r="QWC76" s="367"/>
      <c r="QWD76" s="367"/>
      <c r="QWE76" s="367"/>
      <c r="QWF76" s="367"/>
      <c r="QWG76" s="367"/>
      <c r="QWH76" s="367"/>
      <c r="QWI76" s="367"/>
      <c r="QWJ76" s="367"/>
      <c r="QWK76" s="367"/>
      <c r="QWL76" s="367"/>
      <c r="QWM76" s="367"/>
      <c r="QWN76" s="367"/>
      <c r="QWO76" s="367"/>
      <c r="QWP76" s="367"/>
      <c r="QWQ76" s="367"/>
      <c r="QWR76" s="367"/>
      <c r="QWS76" s="367"/>
      <c r="QWT76" s="367"/>
      <c r="QWU76" s="367"/>
      <c r="QWV76" s="367"/>
      <c r="QWW76" s="367"/>
      <c r="QWX76" s="367"/>
      <c r="QWY76" s="367"/>
      <c r="QWZ76" s="367"/>
      <c r="QXA76" s="367"/>
      <c r="QXB76" s="367"/>
      <c r="QXC76" s="367"/>
      <c r="QXD76" s="367"/>
      <c r="QXE76" s="367"/>
      <c r="QXF76" s="367"/>
      <c r="QXG76" s="367"/>
      <c r="QXH76" s="367"/>
      <c r="QXI76" s="367"/>
      <c r="QXJ76" s="367"/>
      <c r="QXK76" s="367"/>
      <c r="QXL76" s="367"/>
      <c r="QXM76" s="367"/>
      <c r="QXN76" s="367"/>
      <c r="QXO76" s="367"/>
      <c r="QXP76" s="367"/>
      <c r="QXQ76" s="367"/>
      <c r="QXR76" s="367"/>
      <c r="QXS76" s="367"/>
      <c r="QXT76" s="367"/>
      <c r="QXU76" s="367"/>
      <c r="QXV76" s="367"/>
      <c r="QXW76" s="367"/>
      <c r="QXX76" s="367"/>
      <c r="QXY76" s="367"/>
      <c r="QXZ76" s="367"/>
      <c r="QYA76" s="367"/>
      <c r="QYB76" s="367"/>
      <c r="QYC76" s="367"/>
      <c r="QYD76" s="367"/>
      <c r="QYE76" s="367"/>
      <c r="QYF76" s="367"/>
      <c r="QYG76" s="367"/>
      <c r="QYH76" s="367"/>
      <c r="QYI76" s="367"/>
      <c r="QYJ76" s="367"/>
      <c r="QYK76" s="367"/>
      <c r="QYL76" s="367"/>
      <c r="QYM76" s="367"/>
      <c r="QYN76" s="367"/>
      <c r="QYO76" s="367"/>
      <c r="QYP76" s="367"/>
      <c r="QYQ76" s="367"/>
      <c r="QYR76" s="367"/>
      <c r="QYS76" s="367"/>
      <c r="QYT76" s="367"/>
      <c r="QYU76" s="367"/>
      <c r="QYV76" s="367"/>
      <c r="QYW76" s="367"/>
      <c r="QYX76" s="367"/>
      <c r="QYY76" s="367"/>
      <c r="QYZ76" s="367"/>
      <c r="QZA76" s="367"/>
      <c r="QZB76" s="367"/>
      <c r="QZC76" s="367"/>
      <c r="QZD76" s="367"/>
      <c r="QZE76" s="367"/>
      <c r="QZF76" s="367"/>
      <c r="QZG76" s="367"/>
      <c r="QZH76" s="367"/>
      <c r="QZI76" s="367"/>
      <c r="QZJ76" s="367"/>
      <c r="QZK76" s="367"/>
      <c r="QZL76" s="367"/>
      <c r="QZM76" s="367"/>
      <c r="QZN76" s="367"/>
      <c r="QZO76" s="367"/>
      <c r="QZP76" s="367"/>
      <c r="QZQ76" s="367"/>
      <c r="QZR76" s="367"/>
      <c r="QZS76" s="367"/>
      <c r="QZT76" s="367"/>
      <c r="QZU76" s="367"/>
      <c r="QZV76" s="367"/>
      <c r="QZW76" s="367"/>
      <c r="QZX76" s="367"/>
      <c r="QZY76" s="367"/>
      <c r="QZZ76" s="367"/>
      <c r="RAA76" s="367"/>
      <c r="RAB76" s="367"/>
      <c r="RAC76" s="367"/>
      <c r="RAD76" s="367"/>
      <c r="RAE76" s="367"/>
      <c r="RAF76" s="367"/>
      <c r="RAG76" s="367"/>
      <c r="RAH76" s="367"/>
      <c r="RAI76" s="367"/>
      <c r="RAJ76" s="367"/>
      <c r="RAK76" s="367"/>
      <c r="RAL76" s="367"/>
      <c r="RAM76" s="367"/>
      <c r="RAN76" s="367"/>
      <c r="RAO76" s="367"/>
      <c r="RAP76" s="367"/>
      <c r="RAQ76" s="367"/>
      <c r="RAR76" s="367"/>
      <c r="RAS76" s="367"/>
      <c r="RAT76" s="367"/>
      <c r="RAU76" s="367"/>
      <c r="RAV76" s="367"/>
      <c r="RAW76" s="367"/>
      <c r="RAX76" s="367"/>
      <c r="RAY76" s="367"/>
      <c r="RAZ76" s="367"/>
      <c r="RBA76" s="367"/>
      <c r="RBB76" s="367"/>
      <c r="RBC76" s="367"/>
      <c r="RBD76" s="367"/>
      <c r="RBE76" s="367"/>
      <c r="RBF76" s="367"/>
      <c r="RBG76" s="367"/>
      <c r="RBH76" s="367"/>
      <c r="RBI76" s="367"/>
      <c r="RBJ76" s="367"/>
      <c r="RBK76" s="367"/>
      <c r="RBL76" s="367"/>
      <c r="RBM76" s="367"/>
      <c r="RBN76" s="367"/>
      <c r="RBO76" s="367"/>
      <c r="RBP76" s="367"/>
      <c r="RBQ76" s="367"/>
      <c r="RBR76" s="367"/>
      <c r="RBS76" s="367"/>
      <c r="RBT76" s="367"/>
      <c r="RBU76" s="367"/>
      <c r="RBV76" s="367"/>
      <c r="RBW76" s="367"/>
      <c r="RBX76" s="367"/>
      <c r="RBY76" s="367"/>
      <c r="RBZ76" s="367"/>
      <c r="RCA76" s="367"/>
      <c r="RCB76" s="367"/>
      <c r="RCC76" s="367"/>
      <c r="RCD76" s="367"/>
      <c r="RCE76" s="367"/>
      <c r="RCF76" s="367"/>
      <c r="RCG76" s="367"/>
      <c r="RCH76" s="367"/>
      <c r="RCI76" s="367"/>
      <c r="RCJ76" s="367"/>
      <c r="RCK76" s="367"/>
      <c r="RCL76" s="367"/>
      <c r="RCM76" s="367"/>
      <c r="RCN76" s="367"/>
      <c r="RCO76" s="367"/>
      <c r="RCP76" s="367"/>
      <c r="RCQ76" s="367"/>
      <c r="RCR76" s="367"/>
      <c r="RCS76" s="367"/>
      <c r="RCT76" s="367"/>
      <c r="RCU76" s="367"/>
      <c r="RCV76" s="367"/>
      <c r="RCW76" s="367"/>
      <c r="RCX76" s="367"/>
      <c r="RCY76" s="367"/>
      <c r="RCZ76" s="367"/>
      <c r="RDA76" s="367"/>
      <c r="RDB76" s="367"/>
      <c r="RDC76" s="367"/>
      <c r="RDD76" s="367"/>
      <c r="RDE76" s="367"/>
      <c r="RDF76" s="367"/>
      <c r="RDG76" s="367"/>
      <c r="RDH76" s="367"/>
      <c r="RDI76" s="367"/>
      <c r="RDJ76" s="367"/>
      <c r="RDK76" s="367"/>
      <c r="RDL76" s="367"/>
      <c r="RDM76" s="367"/>
      <c r="RDN76" s="367"/>
      <c r="RDO76" s="367"/>
      <c r="RDP76" s="367"/>
      <c r="RDQ76" s="367"/>
      <c r="RDR76" s="367"/>
      <c r="RDS76" s="367"/>
      <c r="RDT76" s="367"/>
      <c r="RDU76" s="367"/>
      <c r="RDV76" s="367"/>
      <c r="RDW76" s="367"/>
      <c r="RDX76" s="367"/>
      <c r="RDY76" s="367"/>
      <c r="RDZ76" s="367"/>
      <c r="REA76" s="367"/>
      <c r="REB76" s="367"/>
      <c r="REC76" s="367"/>
      <c r="RED76" s="367"/>
      <c r="REE76" s="367"/>
      <c r="REF76" s="367"/>
      <c r="REG76" s="367"/>
      <c r="REH76" s="367"/>
      <c r="REI76" s="367"/>
      <c r="REJ76" s="367"/>
      <c r="REK76" s="367"/>
      <c r="REL76" s="367"/>
      <c r="REM76" s="367"/>
      <c r="REN76" s="367"/>
      <c r="REO76" s="367"/>
      <c r="REP76" s="367"/>
      <c r="REQ76" s="367"/>
      <c r="RER76" s="367"/>
      <c r="RES76" s="367"/>
      <c r="RET76" s="367"/>
      <c r="REU76" s="367"/>
      <c r="REV76" s="367"/>
      <c r="REW76" s="367"/>
      <c r="REX76" s="367"/>
      <c r="REY76" s="367"/>
      <c r="REZ76" s="367"/>
      <c r="RFA76" s="367"/>
      <c r="RFB76" s="367"/>
      <c r="RFC76" s="367"/>
      <c r="RFD76" s="367"/>
      <c r="RFE76" s="367"/>
      <c r="RFF76" s="367"/>
      <c r="RFG76" s="367"/>
      <c r="RFH76" s="367"/>
      <c r="RFI76" s="367"/>
      <c r="RFJ76" s="367"/>
      <c r="RFK76" s="367"/>
      <c r="RFL76" s="367"/>
      <c r="RFM76" s="367"/>
      <c r="RFN76" s="367"/>
      <c r="RFO76" s="367"/>
      <c r="RFP76" s="367"/>
      <c r="RFQ76" s="367"/>
      <c r="RFR76" s="367"/>
      <c r="RFS76" s="367"/>
      <c r="RFT76" s="367"/>
      <c r="RFU76" s="367"/>
      <c r="RFV76" s="367"/>
      <c r="RFW76" s="367"/>
      <c r="RFX76" s="367"/>
      <c r="RFY76" s="367"/>
      <c r="RFZ76" s="367"/>
      <c r="RGA76" s="367"/>
      <c r="RGB76" s="367"/>
      <c r="RGC76" s="367"/>
      <c r="RGD76" s="367"/>
      <c r="RGE76" s="367"/>
      <c r="RGF76" s="367"/>
      <c r="RGG76" s="367"/>
      <c r="RGH76" s="367"/>
      <c r="RGI76" s="367"/>
      <c r="RGJ76" s="367"/>
      <c r="RGK76" s="367"/>
      <c r="RGL76" s="367"/>
      <c r="RGM76" s="367"/>
      <c r="RGN76" s="367"/>
      <c r="RGO76" s="367"/>
      <c r="RGP76" s="367"/>
      <c r="RGQ76" s="367"/>
      <c r="RGR76" s="367"/>
      <c r="RGS76" s="367"/>
      <c r="RGT76" s="367"/>
      <c r="RGU76" s="367"/>
      <c r="RGV76" s="367"/>
      <c r="RGW76" s="367"/>
      <c r="RGX76" s="367"/>
      <c r="RGY76" s="367"/>
      <c r="RGZ76" s="367"/>
      <c r="RHA76" s="367"/>
      <c r="RHB76" s="367"/>
      <c r="RHC76" s="367"/>
      <c r="RHD76" s="367"/>
      <c r="RHE76" s="367"/>
      <c r="RHF76" s="367"/>
      <c r="RHG76" s="367"/>
      <c r="RHH76" s="367"/>
      <c r="RHI76" s="367"/>
      <c r="RHJ76" s="367"/>
      <c r="RHK76" s="367"/>
      <c r="RHL76" s="367"/>
      <c r="RHM76" s="367"/>
      <c r="RHN76" s="367"/>
      <c r="RHO76" s="367"/>
      <c r="RHP76" s="367"/>
      <c r="RHQ76" s="367"/>
      <c r="RHR76" s="367"/>
      <c r="RHS76" s="367"/>
      <c r="RHT76" s="367"/>
      <c r="RHU76" s="367"/>
      <c r="RHV76" s="367"/>
      <c r="RHW76" s="367"/>
      <c r="RHX76" s="367"/>
      <c r="RHY76" s="367"/>
      <c r="RHZ76" s="367"/>
      <c r="RIA76" s="367"/>
      <c r="RIB76" s="367"/>
      <c r="RIC76" s="367"/>
      <c r="RID76" s="367"/>
      <c r="RIE76" s="367"/>
      <c r="RIF76" s="367"/>
      <c r="RIG76" s="367"/>
      <c r="RIH76" s="367"/>
      <c r="RII76" s="367"/>
      <c r="RIJ76" s="367"/>
      <c r="RIK76" s="367"/>
      <c r="RIL76" s="367"/>
      <c r="RIM76" s="367"/>
      <c r="RIN76" s="367"/>
      <c r="RIO76" s="367"/>
      <c r="RIP76" s="367"/>
      <c r="RIQ76" s="367"/>
      <c r="RIR76" s="367"/>
      <c r="RIS76" s="367"/>
      <c r="RIT76" s="367"/>
      <c r="RIU76" s="367"/>
      <c r="RIV76" s="367"/>
      <c r="RIW76" s="367"/>
      <c r="RIX76" s="367"/>
      <c r="RIY76" s="367"/>
      <c r="RIZ76" s="367"/>
      <c r="RJA76" s="367"/>
      <c r="RJB76" s="367"/>
      <c r="RJC76" s="367"/>
      <c r="RJD76" s="367"/>
      <c r="RJE76" s="367"/>
      <c r="RJF76" s="367"/>
      <c r="RJG76" s="367"/>
      <c r="RJH76" s="367"/>
      <c r="RJI76" s="367"/>
      <c r="RJJ76" s="367"/>
      <c r="RJK76" s="367"/>
      <c r="RJL76" s="367"/>
      <c r="RJM76" s="367"/>
      <c r="RJN76" s="367"/>
      <c r="RJO76" s="367"/>
      <c r="RJP76" s="367"/>
      <c r="RJQ76" s="367"/>
      <c r="RJR76" s="367"/>
      <c r="RJS76" s="367"/>
      <c r="RJT76" s="367"/>
      <c r="RJU76" s="367"/>
      <c r="RJV76" s="367"/>
      <c r="RJW76" s="367"/>
      <c r="RJX76" s="367"/>
      <c r="RJY76" s="367"/>
      <c r="RJZ76" s="367"/>
      <c r="RKA76" s="367"/>
      <c r="RKB76" s="367"/>
      <c r="RKC76" s="367"/>
      <c r="RKD76" s="367"/>
      <c r="RKE76" s="367"/>
      <c r="RKF76" s="367"/>
      <c r="RKG76" s="367"/>
      <c r="RKH76" s="367"/>
      <c r="RKI76" s="367"/>
      <c r="RKJ76" s="367"/>
      <c r="RKK76" s="367"/>
      <c r="RKL76" s="367"/>
      <c r="RKM76" s="367"/>
      <c r="RKN76" s="367"/>
      <c r="RKO76" s="367"/>
      <c r="RKP76" s="367"/>
      <c r="RKQ76" s="367"/>
      <c r="RKR76" s="367"/>
      <c r="RKS76" s="367"/>
      <c r="RKT76" s="367"/>
      <c r="RKU76" s="367"/>
      <c r="RKV76" s="367"/>
      <c r="RKW76" s="367"/>
      <c r="RKX76" s="367"/>
      <c r="RKY76" s="367"/>
      <c r="RKZ76" s="367"/>
      <c r="RLA76" s="367"/>
      <c r="RLB76" s="367"/>
      <c r="RLC76" s="367"/>
      <c r="RLD76" s="367"/>
      <c r="RLE76" s="367"/>
      <c r="RLF76" s="367"/>
      <c r="RLG76" s="367"/>
      <c r="RLH76" s="367"/>
      <c r="RLI76" s="367"/>
      <c r="RLJ76" s="367"/>
      <c r="RLK76" s="367"/>
      <c r="RLL76" s="367"/>
      <c r="RLM76" s="367"/>
      <c r="RLN76" s="367"/>
      <c r="RLO76" s="367"/>
      <c r="RLP76" s="367"/>
      <c r="RLQ76" s="367"/>
      <c r="RLR76" s="367"/>
      <c r="RLS76" s="367"/>
      <c r="RLT76" s="367"/>
      <c r="RLU76" s="367"/>
      <c r="RLV76" s="367"/>
      <c r="RLW76" s="367"/>
      <c r="RLX76" s="367"/>
      <c r="RLY76" s="367"/>
      <c r="RLZ76" s="367"/>
      <c r="RMA76" s="367"/>
      <c r="RMB76" s="367"/>
      <c r="RMC76" s="367"/>
      <c r="RMD76" s="367"/>
      <c r="RME76" s="367"/>
      <c r="RMF76" s="367"/>
      <c r="RMG76" s="367"/>
      <c r="RMH76" s="367"/>
      <c r="RMI76" s="367"/>
      <c r="RMJ76" s="367"/>
      <c r="RMK76" s="367"/>
      <c r="RML76" s="367"/>
      <c r="RMM76" s="367"/>
      <c r="RMN76" s="367"/>
      <c r="RMO76" s="367"/>
      <c r="RMP76" s="367"/>
      <c r="RMQ76" s="367"/>
      <c r="RMR76" s="367"/>
      <c r="RMS76" s="367"/>
      <c r="RMT76" s="367"/>
      <c r="RMU76" s="367"/>
      <c r="RMV76" s="367"/>
      <c r="RMW76" s="367"/>
      <c r="RMX76" s="367"/>
      <c r="RMY76" s="367"/>
      <c r="RMZ76" s="367"/>
      <c r="RNA76" s="367"/>
      <c r="RNB76" s="367"/>
      <c r="RNC76" s="367"/>
      <c r="RND76" s="367"/>
      <c r="RNE76" s="367"/>
      <c r="RNF76" s="367"/>
      <c r="RNG76" s="367"/>
      <c r="RNH76" s="367"/>
      <c r="RNI76" s="367"/>
      <c r="RNJ76" s="367"/>
      <c r="RNK76" s="367"/>
      <c r="RNL76" s="367"/>
      <c r="RNM76" s="367"/>
      <c r="RNN76" s="367"/>
      <c r="RNO76" s="367"/>
      <c r="RNP76" s="367"/>
      <c r="RNQ76" s="367"/>
      <c r="RNR76" s="367"/>
      <c r="RNS76" s="367"/>
      <c r="RNT76" s="367"/>
      <c r="RNU76" s="367"/>
      <c r="RNV76" s="367"/>
      <c r="RNW76" s="367"/>
      <c r="RNX76" s="367"/>
      <c r="RNY76" s="367"/>
      <c r="RNZ76" s="367"/>
      <c r="ROA76" s="367"/>
      <c r="ROB76" s="367"/>
      <c r="ROC76" s="367"/>
      <c r="ROD76" s="367"/>
      <c r="ROE76" s="367"/>
      <c r="ROF76" s="367"/>
      <c r="ROG76" s="367"/>
      <c r="ROH76" s="367"/>
      <c r="ROI76" s="367"/>
      <c r="ROJ76" s="367"/>
      <c r="ROK76" s="367"/>
      <c r="ROL76" s="367"/>
      <c r="ROM76" s="367"/>
      <c r="RON76" s="367"/>
      <c r="ROO76" s="367"/>
      <c r="ROP76" s="367"/>
      <c r="ROQ76" s="367"/>
      <c r="ROR76" s="367"/>
      <c r="ROS76" s="367"/>
      <c r="ROT76" s="367"/>
      <c r="ROU76" s="367"/>
      <c r="ROV76" s="367"/>
      <c r="ROW76" s="367"/>
      <c r="ROX76" s="367"/>
      <c r="ROY76" s="367"/>
      <c r="ROZ76" s="367"/>
      <c r="RPA76" s="367"/>
      <c r="RPB76" s="367"/>
      <c r="RPC76" s="367"/>
      <c r="RPD76" s="367"/>
      <c r="RPE76" s="367"/>
      <c r="RPF76" s="367"/>
      <c r="RPG76" s="367"/>
      <c r="RPH76" s="367"/>
      <c r="RPI76" s="367"/>
      <c r="RPJ76" s="367"/>
      <c r="RPK76" s="367"/>
      <c r="RPL76" s="367"/>
      <c r="RPM76" s="367"/>
      <c r="RPN76" s="367"/>
      <c r="RPO76" s="367"/>
      <c r="RPP76" s="367"/>
      <c r="RPQ76" s="367"/>
      <c r="RPR76" s="367"/>
      <c r="RPS76" s="367"/>
      <c r="RPT76" s="367"/>
      <c r="RPU76" s="367"/>
      <c r="RPV76" s="367"/>
      <c r="RPW76" s="367"/>
      <c r="RPX76" s="367"/>
      <c r="RPY76" s="367"/>
      <c r="RPZ76" s="367"/>
      <c r="RQA76" s="367"/>
      <c r="RQB76" s="367"/>
      <c r="RQC76" s="367"/>
      <c r="RQD76" s="367"/>
      <c r="RQE76" s="367"/>
      <c r="RQF76" s="367"/>
      <c r="RQG76" s="367"/>
      <c r="RQH76" s="367"/>
      <c r="RQI76" s="367"/>
      <c r="RQJ76" s="367"/>
      <c r="RQK76" s="367"/>
      <c r="RQL76" s="367"/>
      <c r="RQM76" s="367"/>
      <c r="RQN76" s="367"/>
      <c r="RQO76" s="367"/>
      <c r="RQP76" s="367"/>
      <c r="RQQ76" s="367"/>
      <c r="RQR76" s="367"/>
      <c r="RQS76" s="367"/>
      <c r="RQT76" s="367"/>
      <c r="RQU76" s="367"/>
      <c r="RQV76" s="367"/>
      <c r="RQW76" s="367"/>
      <c r="RQX76" s="367"/>
      <c r="RQY76" s="367"/>
      <c r="RQZ76" s="367"/>
      <c r="RRA76" s="367"/>
      <c r="RRB76" s="367"/>
      <c r="RRC76" s="367"/>
      <c r="RRD76" s="367"/>
      <c r="RRE76" s="367"/>
      <c r="RRF76" s="367"/>
      <c r="RRG76" s="367"/>
      <c r="RRH76" s="367"/>
      <c r="RRI76" s="367"/>
      <c r="RRJ76" s="367"/>
      <c r="RRK76" s="367"/>
      <c r="RRL76" s="367"/>
      <c r="RRM76" s="367"/>
      <c r="RRN76" s="367"/>
      <c r="RRO76" s="367"/>
      <c r="RRP76" s="367"/>
      <c r="RRQ76" s="367"/>
      <c r="RRR76" s="367"/>
      <c r="RRS76" s="367"/>
      <c r="RRT76" s="367"/>
      <c r="RRU76" s="367"/>
      <c r="RRV76" s="367"/>
      <c r="RRW76" s="367"/>
      <c r="RRX76" s="367"/>
      <c r="RRY76" s="367"/>
      <c r="RRZ76" s="367"/>
      <c r="RSA76" s="367"/>
      <c r="RSB76" s="367"/>
      <c r="RSC76" s="367"/>
      <c r="RSD76" s="367"/>
      <c r="RSE76" s="367"/>
      <c r="RSF76" s="367"/>
      <c r="RSG76" s="367"/>
      <c r="RSH76" s="367"/>
      <c r="RSI76" s="367"/>
      <c r="RSJ76" s="367"/>
      <c r="RSK76" s="367"/>
      <c r="RSL76" s="367"/>
      <c r="RSM76" s="367"/>
      <c r="RSN76" s="367"/>
      <c r="RSO76" s="367"/>
      <c r="RSP76" s="367"/>
      <c r="RSQ76" s="367"/>
      <c r="RSR76" s="367"/>
      <c r="RSS76" s="367"/>
      <c r="RST76" s="367"/>
      <c r="RSU76" s="367"/>
      <c r="RSV76" s="367"/>
      <c r="RSW76" s="367"/>
      <c r="RSX76" s="367"/>
      <c r="RSY76" s="367"/>
      <c r="RSZ76" s="367"/>
      <c r="RTA76" s="367"/>
      <c r="RTB76" s="367"/>
      <c r="RTC76" s="367"/>
      <c r="RTD76" s="367"/>
      <c r="RTE76" s="367"/>
      <c r="RTF76" s="367"/>
      <c r="RTG76" s="367"/>
      <c r="RTH76" s="367"/>
      <c r="RTI76" s="367"/>
      <c r="RTJ76" s="367"/>
      <c r="RTK76" s="367"/>
      <c r="RTL76" s="367"/>
      <c r="RTM76" s="367"/>
      <c r="RTN76" s="367"/>
      <c r="RTO76" s="367"/>
      <c r="RTP76" s="367"/>
      <c r="RTQ76" s="367"/>
      <c r="RTR76" s="367"/>
      <c r="RTS76" s="367"/>
      <c r="RTT76" s="367"/>
      <c r="RTU76" s="367"/>
      <c r="RTV76" s="367"/>
      <c r="RTW76" s="367"/>
      <c r="RTX76" s="367"/>
      <c r="RTY76" s="367"/>
      <c r="RTZ76" s="367"/>
      <c r="RUA76" s="367"/>
      <c r="RUB76" s="367"/>
      <c r="RUC76" s="367"/>
      <c r="RUD76" s="367"/>
      <c r="RUE76" s="367"/>
      <c r="RUF76" s="367"/>
      <c r="RUG76" s="367"/>
      <c r="RUH76" s="367"/>
      <c r="RUI76" s="367"/>
      <c r="RUJ76" s="367"/>
      <c r="RUK76" s="367"/>
      <c r="RUL76" s="367"/>
      <c r="RUM76" s="367"/>
      <c r="RUN76" s="367"/>
      <c r="RUO76" s="367"/>
      <c r="RUP76" s="367"/>
      <c r="RUQ76" s="367"/>
      <c r="RUR76" s="367"/>
      <c r="RUS76" s="367"/>
      <c r="RUT76" s="367"/>
      <c r="RUU76" s="367"/>
      <c r="RUV76" s="367"/>
      <c r="RUW76" s="367"/>
      <c r="RUX76" s="367"/>
      <c r="RUY76" s="367"/>
      <c r="RUZ76" s="367"/>
      <c r="RVA76" s="367"/>
      <c r="RVB76" s="367"/>
      <c r="RVC76" s="367"/>
      <c r="RVD76" s="367"/>
      <c r="RVE76" s="367"/>
      <c r="RVF76" s="367"/>
      <c r="RVG76" s="367"/>
      <c r="RVH76" s="367"/>
      <c r="RVI76" s="367"/>
      <c r="RVJ76" s="367"/>
      <c r="RVK76" s="367"/>
      <c r="RVL76" s="367"/>
      <c r="RVM76" s="367"/>
      <c r="RVN76" s="367"/>
      <c r="RVO76" s="367"/>
      <c r="RVP76" s="367"/>
      <c r="RVQ76" s="367"/>
      <c r="RVR76" s="367"/>
      <c r="RVS76" s="367"/>
      <c r="RVT76" s="367"/>
      <c r="RVU76" s="367"/>
      <c r="RVV76" s="367"/>
      <c r="RVW76" s="367"/>
      <c r="RVX76" s="367"/>
      <c r="RVY76" s="367"/>
      <c r="RVZ76" s="367"/>
      <c r="RWA76" s="367"/>
      <c r="RWB76" s="367"/>
      <c r="RWC76" s="367"/>
      <c r="RWD76" s="367"/>
      <c r="RWE76" s="367"/>
      <c r="RWF76" s="367"/>
      <c r="RWG76" s="367"/>
      <c r="RWH76" s="367"/>
      <c r="RWI76" s="367"/>
      <c r="RWJ76" s="367"/>
      <c r="RWK76" s="367"/>
      <c r="RWL76" s="367"/>
      <c r="RWM76" s="367"/>
      <c r="RWN76" s="367"/>
      <c r="RWO76" s="367"/>
      <c r="RWP76" s="367"/>
      <c r="RWQ76" s="367"/>
      <c r="RWR76" s="367"/>
      <c r="RWS76" s="367"/>
      <c r="RWT76" s="367"/>
      <c r="RWU76" s="367"/>
      <c r="RWV76" s="367"/>
      <c r="RWW76" s="367"/>
      <c r="RWX76" s="367"/>
      <c r="RWY76" s="367"/>
      <c r="RWZ76" s="367"/>
      <c r="RXA76" s="367"/>
      <c r="RXB76" s="367"/>
      <c r="RXC76" s="367"/>
      <c r="RXD76" s="367"/>
      <c r="RXE76" s="367"/>
      <c r="RXF76" s="367"/>
      <c r="RXG76" s="367"/>
      <c r="RXH76" s="367"/>
      <c r="RXI76" s="367"/>
      <c r="RXJ76" s="367"/>
      <c r="RXK76" s="367"/>
      <c r="RXL76" s="367"/>
      <c r="RXM76" s="367"/>
      <c r="RXN76" s="367"/>
      <c r="RXO76" s="367"/>
      <c r="RXP76" s="367"/>
      <c r="RXQ76" s="367"/>
      <c r="RXR76" s="367"/>
      <c r="RXS76" s="367"/>
      <c r="RXT76" s="367"/>
      <c r="RXU76" s="367"/>
      <c r="RXV76" s="367"/>
      <c r="RXW76" s="367"/>
      <c r="RXX76" s="367"/>
      <c r="RXY76" s="367"/>
      <c r="RXZ76" s="367"/>
      <c r="RYA76" s="367"/>
      <c r="RYB76" s="367"/>
      <c r="RYC76" s="367"/>
      <c r="RYD76" s="367"/>
      <c r="RYE76" s="367"/>
      <c r="RYF76" s="367"/>
      <c r="RYG76" s="367"/>
      <c r="RYH76" s="367"/>
      <c r="RYI76" s="367"/>
      <c r="RYJ76" s="367"/>
      <c r="RYK76" s="367"/>
      <c r="RYL76" s="367"/>
      <c r="RYM76" s="367"/>
      <c r="RYN76" s="367"/>
      <c r="RYO76" s="367"/>
      <c r="RYP76" s="367"/>
      <c r="RYQ76" s="367"/>
      <c r="RYR76" s="367"/>
      <c r="RYS76" s="367"/>
      <c r="RYT76" s="367"/>
      <c r="RYU76" s="367"/>
      <c r="RYV76" s="367"/>
      <c r="RYW76" s="367"/>
      <c r="RYX76" s="367"/>
      <c r="RYY76" s="367"/>
      <c r="RYZ76" s="367"/>
      <c r="RZA76" s="367"/>
      <c r="RZB76" s="367"/>
      <c r="RZC76" s="367"/>
      <c r="RZD76" s="367"/>
      <c r="RZE76" s="367"/>
      <c r="RZF76" s="367"/>
      <c r="RZG76" s="367"/>
      <c r="RZH76" s="367"/>
      <c r="RZI76" s="367"/>
      <c r="RZJ76" s="367"/>
      <c r="RZK76" s="367"/>
      <c r="RZL76" s="367"/>
      <c r="RZM76" s="367"/>
      <c r="RZN76" s="367"/>
      <c r="RZO76" s="367"/>
      <c r="RZP76" s="367"/>
      <c r="RZQ76" s="367"/>
      <c r="RZR76" s="367"/>
      <c r="RZS76" s="367"/>
      <c r="RZT76" s="367"/>
      <c r="RZU76" s="367"/>
      <c r="RZV76" s="367"/>
      <c r="RZW76" s="367"/>
      <c r="RZX76" s="367"/>
      <c r="RZY76" s="367"/>
      <c r="RZZ76" s="367"/>
      <c r="SAA76" s="367"/>
      <c r="SAB76" s="367"/>
      <c r="SAC76" s="367"/>
      <c r="SAD76" s="367"/>
      <c r="SAE76" s="367"/>
      <c r="SAF76" s="367"/>
      <c r="SAG76" s="367"/>
      <c r="SAH76" s="367"/>
      <c r="SAI76" s="367"/>
      <c r="SAJ76" s="367"/>
      <c r="SAK76" s="367"/>
      <c r="SAL76" s="367"/>
      <c r="SAM76" s="367"/>
      <c r="SAN76" s="367"/>
      <c r="SAO76" s="367"/>
      <c r="SAP76" s="367"/>
      <c r="SAQ76" s="367"/>
      <c r="SAR76" s="367"/>
      <c r="SAS76" s="367"/>
      <c r="SAT76" s="367"/>
      <c r="SAU76" s="367"/>
      <c r="SAV76" s="367"/>
      <c r="SAW76" s="367"/>
      <c r="SAX76" s="367"/>
      <c r="SAY76" s="367"/>
      <c r="SAZ76" s="367"/>
      <c r="SBA76" s="367"/>
      <c r="SBB76" s="367"/>
      <c r="SBC76" s="367"/>
      <c r="SBD76" s="367"/>
      <c r="SBE76" s="367"/>
      <c r="SBF76" s="367"/>
      <c r="SBG76" s="367"/>
      <c r="SBH76" s="367"/>
      <c r="SBI76" s="367"/>
      <c r="SBJ76" s="367"/>
      <c r="SBK76" s="367"/>
      <c r="SBL76" s="367"/>
      <c r="SBM76" s="367"/>
      <c r="SBN76" s="367"/>
      <c r="SBO76" s="367"/>
      <c r="SBP76" s="367"/>
      <c r="SBQ76" s="367"/>
      <c r="SBR76" s="367"/>
      <c r="SBS76" s="367"/>
      <c r="SBT76" s="367"/>
      <c r="SBU76" s="367"/>
      <c r="SBV76" s="367"/>
      <c r="SBW76" s="367"/>
      <c r="SBX76" s="367"/>
      <c r="SBY76" s="367"/>
      <c r="SBZ76" s="367"/>
      <c r="SCA76" s="367"/>
      <c r="SCB76" s="367"/>
      <c r="SCC76" s="367"/>
      <c r="SCD76" s="367"/>
      <c r="SCE76" s="367"/>
      <c r="SCF76" s="367"/>
      <c r="SCG76" s="367"/>
      <c r="SCH76" s="367"/>
      <c r="SCI76" s="367"/>
      <c r="SCJ76" s="367"/>
      <c r="SCK76" s="367"/>
      <c r="SCL76" s="367"/>
      <c r="SCM76" s="367"/>
      <c r="SCN76" s="367"/>
      <c r="SCO76" s="367"/>
      <c r="SCP76" s="367"/>
      <c r="SCQ76" s="367"/>
      <c r="SCR76" s="367"/>
      <c r="SCS76" s="367"/>
      <c r="SCT76" s="367"/>
      <c r="SCU76" s="367"/>
      <c r="SCV76" s="367"/>
      <c r="SCW76" s="367"/>
      <c r="SCX76" s="367"/>
      <c r="SCY76" s="367"/>
      <c r="SCZ76" s="367"/>
      <c r="SDA76" s="367"/>
      <c r="SDB76" s="367"/>
      <c r="SDC76" s="367"/>
      <c r="SDD76" s="367"/>
      <c r="SDE76" s="367"/>
      <c r="SDF76" s="367"/>
      <c r="SDG76" s="367"/>
      <c r="SDH76" s="367"/>
      <c r="SDI76" s="367"/>
      <c r="SDJ76" s="367"/>
      <c r="SDK76" s="367"/>
      <c r="SDL76" s="367"/>
      <c r="SDM76" s="367"/>
      <c r="SDN76" s="367"/>
      <c r="SDO76" s="367"/>
      <c r="SDP76" s="367"/>
      <c r="SDQ76" s="367"/>
      <c r="SDR76" s="367"/>
      <c r="SDS76" s="367"/>
      <c r="SDT76" s="367"/>
      <c r="SDU76" s="367"/>
      <c r="SDV76" s="367"/>
      <c r="SDW76" s="367"/>
      <c r="SDX76" s="367"/>
      <c r="SDY76" s="367"/>
      <c r="SDZ76" s="367"/>
      <c r="SEA76" s="367"/>
      <c r="SEB76" s="367"/>
      <c r="SEC76" s="367"/>
      <c r="SED76" s="367"/>
      <c r="SEE76" s="367"/>
      <c r="SEF76" s="367"/>
      <c r="SEG76" s="367"/>
      <c r="SEH76" s="367"/>
      <c r="SEI76" s="367"/>
      <c r="SEJ76" s="367"/>
      <c r="SEK76" s="367"/>
      <c r="SEL76" s="367"/>
      <c r="SEM76" s="367"/>
      <c r="SEN76" s="367"/>
      <c r="SEO76" s="367"/>
      <c r="SEP76" s="367"/>
      <c r="SEQ76" s="367"/>
      <c r="SER76" s="367"/>
      <c r="SES76" s="367"/>
      <c r="SET76" s="367"/>
      <c r="SEU76" s="367"/>
      <c r="SEV76" s="367"/>
      <c r="SEW76" s="367"/>
      <c r="SEX76" s="367"/>
      <c r="SEY76" s="367"/>
      <c r="SEZ76" s="367"/>
      <c r="SFA76" s="367"/>
      <c r="SFB76" s="367"/>
      <c r="SFC76" s="367"/>
      <c r="SFD76" s="367"/>
      <c r="SFE76" s="367"/>
      <c r="SFF76" s="367"/>
      <c r="SFG76" s="367"/>
      <c r="SFH76" s="367"/>
      <c r="SFI76" s="367"/>
      <c r="SFJ76" s="367"/>
      <c r="SFK76" s="367"/>
      <c r="SFL76" s="367"/>
      <c r="SFM76" s="367"/>
      <c r="SFN76" s="367"/>
      <c r="SFO76" s="367"/>
      <c r="SFP76" s="367"/>
      <c r="SFQ76" s="367"/>
      <c r="SFR76" s="367"/>
      <c r="SFS76" s="367"/>
      <c r="SFT76" s="367"/>
      <c r="SFU76" s="367"/>
      <c r="SFV76" s="367"/>
      <c r="SFW76" s="367"/>
      <c r="SFX76" s="367"/>
      <c r="SFY76" s="367"/>
      <c r="SFZ76" s="367"/>
      <c r="SGA76" s="367"/>
      <c r="SGB76" s="367"/>
      <c r="SGC76" s="367"/>
      <c r="SGD76" s="367"/>
      <c r="SGE76" s="367"/>
      <c r="SGF76" s="367"/>
      <c r="SGG76" s="367"/>
      <c r="SGH76" s="367"/>
      <c r="SGI76" s="367"/>
      <c r="SGJ76" s="367"/>
      <c r="SGK76" s="367"/>
      <c r="SGL76" s="367"/>
      <c r="SGM76" s="367"/>
      <c r="SGN76" s="367"/>
      <c r="SGO76" s="367"/>
      <c r="SGP76" s="367"/>
      <c r="SGQ76" s="367"/>
      <c r="SGR76" s="367"/>
      <c r="SGS76" s="367"/>
      <c r="SGT76" s="367"/>
      <c r="SGU76" s="367"/>
      <c r="SGV76" s="367"/>
      <c r="SGW76" s="367"/>
      <c r="SGX76" s="367"/>
      <c r="SGY76" s="367"/>
      <c r="SGZ76" s="367"/>
      <c r="SHA76" s="367"/>
      <c r="SHB76" s="367"/>
      <c r="SHC76" s="367"/>
      <c r="SHD76" s="367"/>
      <c r="SHE76" s="367"/>
      <c r="SHF76" s="367"/>
      <c r="SHG76" s="367"/>
      <c r="SHH76" s="367"/>
      <c r="SHI76" s="367"/>
      <c r="SHJ76" s="367"/>
      <c r="SHK76" s="367"/>
      <c r="SHL76" s="367"/>
      <c r="SHM76" s="367"/>
      <c r="SHN76" s="367"/>
      <c r="SHO76" s="367"/>
      <c r="SHP76" s="367"/>
      <c r="SHQ76" s="367"/>
      <c r="SHR76" s="367"/>
      <c r="SHS76" s="367"/>
      <c r="SHT76" s="367"/>
      <c r="SHU76" s="367"/>
      <c r="SHV76" s="367"/>
      <c r="SHW76" s="367"/>
      <c r="SHX76" s="367"/>
      <c r="SHY76" s="367"/>
      <c r="SHZ76" s="367"/>
      <c r="SIA76" s="367"/>
      <c r="SIB76" s="367"/>
      <c r="SIC76" s="367"/>
      <c r="SID76" s="367"/>
      <c r="SIE76" s="367"/>
      <c r="SIF76" s="367"/>
      <c r="SIG76" s="367"/>
      <c r="SIH76" s="367"/>
      <c r="SII76" s="367"/>
      <c r="SIJ76" s="367"/>
      <c r="SIK76" s="367"/>
      <c r="SIL76" s="367"/>
      <c r="SIM76" s="367"/>
      <c r="SIN76" s="367"/>
      <c r="SIO76" s="367"/>
      <c r="SIP76" s="367"/>
      <c r="SIQ76" s="367"/>
      <c r="SIR76" s="367"/>
      <c r="SIS76" s="367"/>
      <c r="SIT76" s="367"/>
      <c r="SIU76" s="367"/>
      <c r="SIV76" s="367"/>
      <c r="SIW76" s="367"/>
      <c r="SIX76" s="367"/>
      <c r="SIY76" s="367"/>
      <c r="SIZ76" s="367"/>
      <c r="SJA76" s="367"/>
      <c r="SJB76" s="367"/>
      <c r="SJC76" s="367"/>
      <c r="SJD76" s="367"/>
      <c r="SJE76" s="367"/>
      <c r="SJF76" s="367"/>
      <c r="SJG76" s="367"/>
      <c r="SJH76" s="367"/>
      <c r="SJI76" s="367"/>
      <c r="SJJ76" s="367"/>
      <c r="SJK76" s="367"/>
      <c r="SJL76" s="367"/>
      <c r="SJM76" s="367"/>
      <c r="SJN76" s="367"/>
      <c r="SJO76" s="367"/>
      <c r="SJP76" s="367"/>
      <c r="SJQ76" s="367"/>
      <c r="SJR76" s="367"/>
      <c r="SJS76" s="367"/>
      <c r="SJT76" s="367"/>
      <c r="SJU76" s="367"/>
      <c r="SJV76" s="367"/>
      <c r="SJW76" s="367"/>
      <c r="SJX76" s="367"/>
      <c r="SJY76" s="367"/>
      <c r="SJZ76" s="367"/>
      <c r="SKA76" s="367"/>
      <c r="SKB76" s="367"/>
      <c r="SKC76" s="367"/>
      <c r="SKD76" s="367"/>
      <c r="SKE76" s="367"/>
      <c r="SKF76" s="367"/>
      <c r="SKG76" s="367"/>
      <c r="SKH76" s="367"/>
      <c r="SKI76" s="367"/>
      <c r="SKJ76" s="367"/>
      <c r="SKK76" s="367"/>
      <c r="SKL76" s="367"/>
      <c r="SKM76" s="367"/>
      <c r="SKN76" s="367"/>
      <c r="SKO76" s="367"/>
      <c r="SKP76" s="367"/>
      <c r="SKQ76" s="367"/>
      <c r="SKR76" s="367"/>
      <c r="SKS76" s="367"/>
      <c r="SKT76" s="367"/>
      <c r="SKU76" s="367"/>
      <c r="SKV76" s="367"/>
      <c r="SKW76" s="367"/>
      <c r="SKX76" s="367"/>
      <c r="SKY76" s="367"/>
      <c r="SKZ76" s="367"/>
      <c r="SLA76" s="367"/>
      <c r="SLB76" s="367"/>
      <c r="SLC76" s="367"/>
      <c r="SLD76" s="367"/>
      <c r="SLE76" s="367"/>
      <c r="SLF76" s="367"/>
      <c r="SLG76" s="367"/>
      <c r="SLH76" s="367"/>
      <c r="SLI76" s="367"/>
      <c r="SLJ76" s="367"/>
      <c r="SLK76" s="367"/>
      <c r="SLL76" s="367"/>
      <c r="SLM76" s="367"/>
      <c r="SLN76" s="367"/>
      <c r="SLO76" s="367"/>
      <c r="SLP76" s="367"/>
      <c r="SLQ76" s="367"/>
      <c r="SLR76" s="367"/>
      <c r="SLS76" s="367"/>
      <c r="SLT76" s="367"/>
      <c r="SLU76" s="367"/>
      <c r="SLV76" s="367"/>
      <c r="SLW76" s="367"/>
      <c r="SLX76" s="367"/>
      <c r="SLY76" s="367"/>
      <c r="SLZ76" s="367"/>
      <c r="SMA76" s="367"/>
      <c r="SMB76" s="367"/>
      <c r="SMC76" s="367"/>
      <c r="SMD76" s="367"/>
      <c r="SME76" s="367"/>
      <c r="SMF76" s="367"/>
      <c r="SMG76" s="367"/>
      <c r="SMH76" s="367"/>
      <c r="SMI76" s="367"/>
      <c r="SMJ76" s="367"/>
      <c r="SMK76" s="367"/>
      <c r="SML76" s="367"/>
      <c r="SMM76" s="367"/>
      <c r="SMN76" s="367"/>
      <c r="SMO76" s="367"/>
      <c r="SMP76" s="367"/>
      <c r="SMQ76" s="367"/>
      <c r="SMR76" s="367"/>
      <c r="SMS76" s="367"/>
      <c r="SMT76" s="367"/>
      <c r="SMU76" s="367"/>
      <c r="SMV76" s="367"/>
      <c r="SMW76" s="367"/>
      <c r="SMX76" s="367"/>
      <c r="SMY76" s="367"/>
      <c r="SMZ76" s="367"/>
      <c r="SNA76" s="367"/>
      <c r="SNB76" s="367"/>
      <c r="SNC76" s="367"/>
      <c r="SND76" s="367"/>
      <c r="SNE76" s="367"/>
      <c r="SNF76" s="367"/>
      <c r="SNG76" s="367"/>
      <c r="SNH76" s="367"/>
      <c r="SNI76" s="367"/>
      <c r="SNJ76" s="367"/>
      <c r="SNK76" s="367"/>
      <c r="SNL76" s="367"/>
      <c r="SNM76" s="367"/>
      <c r="SNN76" s="367"/>
      <c r="SNO76" s="367"/>
      <c r="SNP76" s="367"/>
      <c r="SNQ76" s="367"/>
      <c r="SNR76" s="367"/>
      <c r="SNS76" s="367"/>
      <c r="SNT76" s="367"/>
      <c r="SNU76" s="367"/>
      <c r="SNV76" s="367"/>
      <c r="SNW76" s="367"/>
      <c r="SNX76" s="367"/>
      <c r="SNY76" s="367"/>
      <c r="SNZ76" s="367"/>
      <c r="SOA76" s="367"/>
      <c r="SOB76" s="367"/>
      <c r="SOC76" s="367"/>
      <c r="SOD76" s="367"/>
      <c r="SOE76" s="367"/>
      <c r="SOF76" s="367"/>
      <c r="SOG76" s="367"/>
      <c r="SOH76" s="367"/>
      <c r="SOI76" s="367"/>
      <c r="SOJ76" s="367"/>
      <c r="SOK76" s="367"/>
      <c r="SOL76" s="367"/>
      <c r="SOM76" s="367"/>
      <c r="SON76" s="367"/>
      <c r="SOO76" s="367"/>
      <c r="SOP76" s="367"/>
      <c r="SOQ76" s="367"/>
      <c r="SOR76" s="367"/>
      <c r="SOS76" s="367"/>
      <c r="SOT76" s="367"/>
      <c r="SOU76" s="367"/>
      <c r="SOV76" s="367"/>
      <c r="SOW76" s="367"/>
      <c r="SOX76" s="367"/>
      <c r="SOY76" s="367"/>
      <c r="SOZ76" s="367"/>
      <c r="SPA76" s="367"/>
      <c r="SPB76" s="367"/>
      <c r="SPC76" s="367"/>
      <c r="SPD76" s="367"/>
      <c r="SPE76" s="367"/>
      <c r="SPF76" s="367"/>
      <c r="SPG76" s="367"/>
      <c r="SPH76" s="367"/>
      <c r="SPI76" s="367"/>
      <c r="SPJ76" s="367"/>
      <c r="SPK76" s="367"/>
      <c r="SPL76" s="367"/>
      <c r="SPM76" s="367"/>
      <c r="SPN76" s="367"/>
      <c r="SPO76" s="367"/>
      <c r="SPP76" s="367"/>
      <c r="SPQ76" s="367"/>
      <c r="SPR76" s="367"/>
      <c r="SPS76" s="367"/>
      <c r="SPT76" s="367"/>
      <c r="SPU76" s="367"/>
      <c r="SPV76" s="367"/>
      <c r="SPW76" s="367"/>
      <c r="SPX76" s="367"/>
      <c r="SPY76" s="367"/>
      <c r="SPZ76" s="367"/>
      <c r="SQA76" s="367"/>
      <c r="SQB76" s="367"/>
      <c r="SQC76" s="367"/>
      <c r="SQD76" s="367"/>
      <c r="SQE76" s="367"/>
      <c r="SQF76" s="367"/>
      <c r="SQG76" s="367"/>
      <c r="SQH76" s="367"/>
      <c r="SQI76" s="367"/>
      <c r="SQJ76" s="367"/>
      <c r="SQK76" s="367"/>
      <c r="SQL76" s="367"/>
      <c r="SQM76" s="367"/>
      <c r="SQN76" s="367"/>
      <c r="SQO76" s="367"/>
      <c r="SQP76" s="367"/>
      <c r="SQQ76" s="367"/>
      <c r="SQR76" s="367"/>
      <c r="SQS76" s="367"/>
      <c r="SQT76" s="367"/>
      <c r="SQU76" s="367"/>
      <c r="SQV76" s="367"/>
      <c r="SQW76" s="367"/>
      <c r="SQX76" s="367"/>
      <c r="SQY76" s="367"/>
      <c r="SQZ76" s="367"/>
      <c r="SRA76" s="367"/>
      <c r="SRB76" s="367"/>
      <c r="SRC76" s="367"/>
      <c r="SRD76" s="367"/>
      <c r="SRE76" s="367"/>
      <c r="SRF76" s="367"/>
      <c r="SRG76" s="367"/>
      <c r="SRH76" s="367"/>
      <c r="SRI76" s="367"/>
      <c r="SRJ76" s="367"/>
      <c r="SRK76" s="367"/>
      <c r="SRL76" s="367"/>
      <c r="SRM76" s="367"/>
      <c r="SRN76" s="367"/>
      <c r="SRO76" s="367"/>
      <c r="SRP76" s="367"/>
      <c r="SRQ76" s="367"/>
      <c r="SRR76" s="367"/>
      <c r="SRS76" s="367"/>
      <c r="SRT76" s="367"/>
      <c r="SRU76" s="367"/>
      <c r="SRV76" s="367"/>
      <c r="SRW76" s="367"/>
      <c r="SRX76" s="367"/>
      <c r="SRY76" s="367"/>
      <c r="SRZ76" s="367"/>
      <c r="SSA76" s="367"/>
      <c r="SSB76" s="367"/>
      <c r="SSC76" s="367"/>
      <c r="SSD76" s="367"/>
      <c r="SSE76" s="367"/>
      <c r="SSF76" s="367"/>
      <c r="SSG76" s="367"/>
      <c r="SSH76" s="367"/>
      <c r="SSI76" s="367"/>
      <c r="SSJ76" s="367"/>
      <c r="SSK76" s="367"/>
      <c r="SSL76" s="367"/>
      <c r="SSM76" s="367"/>
      <c r="SSN76" s="367"/>
      <c r="SSO76" s="367"/>
      <c r="SSP76" s="367"/>
      <c r="SSQ76" s="367"/>
      <c r="SSR76" s="367"/>
      <c r="SSS76" s="367"/>
      <c r="SST76" s="367"/>
      <c r="SSU76" s="367"/>
      <c r="SSV76" s="367"/>
      <c r="SSW76" s="367"/>
      <c r="SSX76" s="367"/>
      <c r="SSY76" s="367"/>
      <c r="SSZ76" s="367"/>
      <c r="STA76" s="367"/>
      <c r="STB76" s="367"/>
      <c r="STC76" s="367"/>
      <c r="STD76" s="367"/>
      <c r="STE76" s="367"/>
      <c r="STF76" s="367"/>
      <c r="STG76" s="367"/>
      <c r="STH76" s="367"/>
      <c r="STI76" s="367"/>
      <c r="STJ76" s="367"/>
      <c r="STK76" s="367"/>
      <c r="STL76" s="367"/>
      <c r="STM76" s="367"/>
      <c r="STN76" s="367"/>
      <c r="STO76" s="367"/>
      <c r="STP76" s="367"/>
      <c r="STQ76" s="367"/>
      <c r="STR76" s="367"/>
      <c r="STS76" s="367"/>
      <c r="STT76" s="367"/>
      <c r="STU76" s="367"/>
      <c r="STV76" s="367"/>
      <c r="STW76" s="367"/>
      <c r="STX76" s="367"/>
      <c r="STY76" s="367"/>
      <c r="STZ76" s="367"/>
      <c r="SUA76" s="367"/>
      <c r="SUB76" s="367"/>
      <c r="SUC76" s="367"/>
      <c r="SUD76" s="367"/>
      <c r="SUE76" s="367"/>
      <c r="SUF76" s="367"/>
      <c r="SUG76" s="367"/>
      <c r="SUH76" s="367"/>
      <c r="SUI76" s="367"/>
      <c r="SUJ76" s="367"/>
      <c r="SUK76" s="367"/>
      <c r="SUL76" s="367"/>
      <c r="SUM76" s="367"/>
      <c r="SUN76" s="367"/>
      <c r="SUO76" s="367"/>
      <c r="SUP76" s="367"/>
      <c r="SUQ76" s="367"/>
      <c r="SUR76" s="367"/>
      <c r="SUS76" s="367"/>
      <c r="SUT76" s="367"/>
      <c r="SUU76" s="367"/>
      <c r="SUV76" s="367"/>
      <c r="SUW76" s="367"/>
      <c r="SUX76" s="367"/>
      <c r="SUY76" s="367"/>
      <c r="SUZ76" s="367"/>
      <c r="SVA76" s="367"/>
      <c r="SVB76" s="367"/>
      <c r="SVC76" s="367"/>
      <c r="SVD76" s="367"/>
      <c r="SVE76" s="367"/>
      <c r="SVF76" s="367"/>
      <c r="SVG76" s="367"/>
      <c r="SVH76" s="367"/>
      <c r="SVI76" s="367"/>
      <c r="SVJ76" s="367"/>
      <c r="SVK76" s="367"/>
      <c r="SVL76" s="367"/>
      <c r="SVM76" s="367"/>
      <c r="SVN76" s="367"/>
      <c r="SVO76" s="367"/>
      <c r="SVP76" s="367"/>
      <c r="SVQ76" s="367"/>
      <c r="SVR76" s="367"/>
      <c r="SVS76" s="367"/>
      <c r="SVT76" s="367"/>
      <c r="SVU76" s="367"/>
      <c r="SVV76" s="367"/>
      <c r="SVW76" s="367"/>
      <c r="SVX76" s="367"/>
      <c r="SVY76" s="367"/>
      <c r="SVZ76" s="367"/>
      <c r="SWA76" s="367"/>
      <c r="SWB76" s="367"/>
      <c r="SWC76" s="367"/>
      <c r="SWD76" s="367"/>
      <c r="SWE76" s="367"/>
      <c r="SWF76" s="367"/>
      <c r="SWG76" s="367"/>
      <c r="SWH76" s="367"/>
      <c r="SWI76" s="367"/>
      <c r="SWJ76" s="367"/>
      <c r="SWK76" s="367"/>
      <c r="SWL76" s="367"/>
      <c r="SWM76" s="367"/>
      <c r="SWN76" s="367"/>
      <c r="SWO76" s="367"/>
      <c r="SWP76" s="367"/>
      <c r="SWQ76" s="367"/>
      <c r="SWR76" s="367"/>
      <c r="SWS76" s="367"/>
      <c r="SWT76" s="367"/>
      <c r="SWU76" s="367"/>
      <c r="SWV76" s="367"/>
      <c r="SWW76" s="367"/>
      <c r="SWX76" s="367"/>
      <c r="SWY76" s="367"/>
      <c r="SWZ76" s="367"/>
      <c r="SXA76" s="367"/>
      <c r="SXB76" s="367"/>
      <c r="SXC76" s="367"/>
      <c r="SXD76" s="367"/>
      <c r="SXE76" s="367"/>
      <c r="SXF76" s="367"/>
      <c r="SXG76" s="367"/>
      <c r="SXH76" s="367"/>
      <c r="SXI76" s="367"/>
      <c r="SXJ76" s="367"/>
      <c r="SXK76" s="367"/>
      <c r="SXL76" s="367"/>
      <c r="SXM76" s="367"/>
      <c r="SXN76" s="367"/>
      <c r="SXO76" s="367"/>
      <c r="SXP76" s="367"/>
      <c r="SXQ76" s="367"/>
      <c r="SXR76" s="367"/>
      <c r="SXS76" s="367"/>
      <c r="SXT76" s="367"/>
      <c r="SXU76" s="367"/>
      <c r="SXV76" s="367"/>
      <c r="SXW76" s="367"/>
      <c r="SXX76" s="367"/>
      <c r="SXY76" s="367"/>
      <c r="SXZ76" s="367"/>
      <c r="SYA76" s="367"/>
      <c r="SYB76" s="367"/>
      <c r="SYC76" s="367"/>
      <c r="SYD76" s="367"/>
      <c r="SYE76" s="367"/>
      <c r="SYF76" s="367"/>
      <c r="SYG76" s="367"/>
      <c r="SYH76" s="367"/>
      <c r="SYI76" s="367"/>
      <c r="SYJ76" s="367"/>
      <c r="SYK76" s="367"/>
      <c r="SYL76" s="367"/>
      <c r="SYM76" s="367"/>
      <c r="SYN76" s="367"/>
      <c r="SYO76" s="367"/>
      <c r="SYP76" s="367"/>
      <c r="SYQ76" s="367"/>
      <c r="SYR76" s="367"/>
      <c r="SYS76" s="367"/>
      <c r="SYT76" s="367"/>
      <c r="SYU76" s="367"/>
      <c r="SYV76" s="367"/>
      <c r="SYW76" s="367"/>
      <c r="SYX76" s="367"/>
      <c r="SYY76" s="367"/>
      <c r="SYZ76" s="367"/>
      <c r="SZA76" s="367"/>
      <c r="SZB76" s="367"/>
      <c r="SZC76" s="367"/>
      <c r="SZD76" s="367"/>
      <c r="SZE76" s="367"/>
      <c r="SZF76" s="367"/>
      <c r="SZG76" s="367"/>
      <c r="SZH76" s="367"/>
      <c r="SZI76" s="367"/>
      <c r="SZJ76" s="367"/>
      <c r="SZK76" s="367"/>
      <c r="SZL76" s="367"/>
      <c r="SZM76" s="367"/>
      <c r="SZN76" s="367"/>
      <c r="SZO76" s="367"/>
      <c r="SZP76" s="367"/>
      <c r="SZQ76" s="367"/>
      <c r="SZR76" s="367"/>
      <c r="SZS76" s="367"/>
      <c r="SZT76" s="367"/>
      <c r="SZU76" s="367"/>
      <c r="SZV76" s="367"/>
      <c r="SZW76" s="367"/>
      <c r="SZX76" s="367"/>
      <c r="SZY76" s="367"/>
      <c r="SZZ76" s="367"/>
      <c r="TAA76" s="367"/>
      <c r="TAB76" s="367"/>
      <c r="TAC76" s="367"/>
      <c r="TAD76" s="367"/>
      <c r="TAE76" s="367"/>
      <c r="TAF76" s="367"/>
      <c r="TAG76" s="367"/>
      <c r="TAH76" s="367"/>
      <c r="TAI76" s="367"/>
      <c r="TAJ76" s="367"/>
      <c r="TAK76" s="367"/>
      <c r="TAL76" s="367"/>
      <c r="TAM76" s="367"/>
      <c r="TAN76" s="367"/>
      <c r="TAO76" s="367"/>
      <c r="TAP76" s="367"/>
      <c r="TAQ76" s="367"/>
      <c r="TAR76" s="367"/>
      <c r="TAS76" s="367"/>
      <c r="TAT76" s="367"/>
      <c r="TAU76" s="367"/>
      <c r="TAV76" s="367"/>
      <c r="TAW76" s="367"/>
      <c r="TAX76" s="367"/>
      <c r="TAY76" s="367"/>
      <c r="TAZ76" s="367"/>
      <c r="TBA76" s="367"/>
      <c r="TBB76" s="367"/>
      <c r="TBC76" s="367"/>
      <c r="TBD76" s="367"/>
      <c r="TBE76" s="367"/>
      <c r="TBF76" s="367"/>
      <c r="TBG76" s="367"/>
      <c r="TBH76" s="367"/>
      <c r="TBI76" s="367"/>
      <c r="TBJ76" s="367"/>
      <c r="TBK76" s="367"/>
      <c r="TBL76" s="367"/>
      <c r="TBM76" s="367"/>
      <c r="TBN76" s="367"/>
      <c r="TBO76" s="367"/>
      <c r="TBP76" s="367"/>
      <c r="TBQ76" s="367"/>
      <c r="TBR76" s="367"/>
      <c r="TBS76" s="367"/>
      <c r="TBT76" s="367"/>
      <c r="TBU76" s="367"/>
      <c r="TBV76" s="367"/>
      <c r="TBW76" s="367"/>
      <c r="TBX76" s="367"/>
      <c r="TBY76" s="367"/>
      <c r="TBZ76" s="367"/>
      <c r="TCA76" s="367"/>
      <c r="TCB76" s="367"/>
      <c r="TCC76" s="367"/>
      <c r="TCD76" s="367"/>
      <c r="TCE76" s="367"/>
      <c r="TCF76" s="367"/>
      <c r="TCG76" s="367"/>
      <c r="TCH76" s="367"/>
      <c r="TCI76" s="367"/>
      <c r="TCJ76" s="367"/>
      <c r="TCK76" s="367"/>
      <c r="TCL76" s="367"/>
      <c r="TCM76" s="367"/>
      <c r="TCN76" s="367"/>
      <c r="TCO76" s="367"/>
      <c r="TCP76" s="367"/>
      <c r="TCQ76" s="367"/>
      <c r="TCR76" s="367"/>
      <c r="TCS76" s="367"/>
      <c r="TCT76" s="367"/>
      <c r="TCU76" s="367"/>
      <c r="TCV76" s="367"/>
      <c r="TCW76" s="367"/>
      <c r="TCX76" s="367"/>
      <c r="TCY76" s="367"/>
      <c r="TCZ76" s="367"/>
      <c r="TDA76" s="367"/>
      <c r="TDB76" s="367"/>
      <c r="TDC76" s="367"/>
      <c r="TDD76" s="367"/>
      <c r="TDE76" s="367"/>
      <c r="TDF76" s="367"/>
      <c r="TDG76" s="367"/>
      <c r="TDH76" s="367"/>
      <c r="TDI76" s="367"/>
      <c r="TDJ76" s="367"/>
      <c r="TDK76" s="367"/>
      <c r="TDL76" s="367"/>
      <c r="TDM76" s="367"/>
      <c r="TDN76" s="367"/>
      <c r="TDO76" s="367"/>
      <c r="TDP76" s="367"/>
      <c r="TDQ76" s="367"/>
      <c r="TDR76" s="367"/>
      <c r="TDS76" s="367"/>
      <c r="TDT76" s="367"/>
      <c r="TDU76" s="367"/>
      <c r="TDV76" s="367"/>
      <c r="TDW76" s="367"/>
      <c r="TDX76" s="367"/>
      <c r="TDY76" s="367"/>
      <c r="TDZ76" s="367"/>
      <c r="TEA76" s="367"/>
      <c r="TEB76" s="367"/>
      <c r="TEC76" s="367"/>
      <c r="TED76" s="367"/>
      <c r="TEE76" s="367"/>
      <c r="TEF76" s="367"/>
      <c r="TEG76" s="367"/>
      <c r="TEH76" s="367"/>
      <c r="TEI76" s="367"/>
      <c r="TEJ76" s="367"/>
      <c r="TEK76" s="367"/>
      <c r="TEL76" s="367"/>
      <c r="TEM76" s="367"/>
      <c r="TEN76" s="367"/>
      <c r="TEO76" s="367"/>
      <c r="TEP76" s="367"/>
      <c r="TEQ76" s="367"/>
      <c r="TER76" s="367"/>
      <c r="TES76" s="367"/>
      <c r="TET76" s="367"/>
      <c r="TEU76" s="367"/>
      <c r="TEV76" s="367"/>
      <c r="TEW76" s="367"/>
      <c r="TEX76" s="367"/>
      <c r="TEY76" s="367"/>
      <c r="TEZ76" s="367"/>
      <c r="TFA76" s="367"/>
      <c r="TFB76" s="367"/>
      <c r="TFC76" s="367"/>
      <c r="TFD76" s="367"/>
      <c r="TFE76" s="367"/>
      <c r="TFF76" s="367"/>
      <c r="TFG76" s="367"/>
      <c r="TFH76" s="367"/>
      <c r="TFI76" s="367"/>
      <c r="TFJ76" s="367"/>
      <c r="TFK76" s="367"/>
      <c r="TFL76" s="367"/>
      <c r="TFM76" s="367"/>
      <c r="TFN76" s="367"/>
      <c r="TFO76" s="367"/>
      <c r="TFP76" s="367"/>
      <c r="TFQ76" s="367"/>
      <c r="TFR76" s="367"/>
      <c r="TFS76" s="367"/>
      <c r="TFT76" s="367"/>
      <c r="TFU76" s="367"/>
      <c r="TFV76" s="367"/>
      <c r="TFW76" s="367"/>
      <c r="TFX76" s="367"/>
      <c r="TFY76" s="367"/>
      <c r="TFZ76" s="367"/>
      <c r="TGA76" s="367"/>
      <c r="TGB76" s="367"/>
      <c r="TGC76" s="367"/>
      <c r="TGD76" s="367"/>
      <c r="TGE76" s="367"/>
      <c r="TGF76" s="367"/>
      <c r="TGG76" s="367"/>
      <c r="TGH76" s="367"/>
      <c r="TGI76" s="367"/>
      <c r="TGJ76" s="367"/>
      <c r="TGK76" s="367"/>
      <c r="TGL76" s="367"/>
      <c r="TGM76" s="367"/>
      <c r="TGN76" s="367"/>
      <c r="TGO76" s="367"/>
      <c r="TGP76" s="367"/>
      <c r="TGQ76" s="367"/>
      <c r="TGR76" s="367"/>
      <c r="TGS76" s="367"/>
      <c r="TGT76" s="367"/>
      <c r="TGU76" s="367"/>
      <c r="TGV76" s="367"/>
      <c r="TGW76" s="367"/>
      <c r="TGX76" s="367"/>
      <c r="TGY76" s="367"/>
      <c r="TGZ76" s="367"/>
      <c r="THA76" s="367"/>
      <c r="THB76" s="367"/>
      <c r="THC76" s="367"/>
      <c r="THD76" s="367"/>
      <c r="THE76" s="367"/>
      <c r="THF76" s="367"/>
      <c r="THG76" s="367"/>
      <c r="THH76" s="367"/>
      <c r="THI76" s="367"/>
      <c r="THJ76" s="367"/>
      <c r="THK76" s="367"/>
      <c r="THL76" s="367"/>
      <c r="THM76" s="367"/>
      <c r="THN76" s="367"/>
      <c r="THO76" s="367"/>
      <c r="THP76" s="367"/>
      <c r="THQ76" s="367"/>
      <c r="THR76" s="367"/>
      <c r="THS76" s="367"/>
      <c r="THT76" s="367"/>
      <c r="THU76" s="367"/>
      <c r="THV76" s="367"/>
      <c r="THW76" s="367"/>
      <c r="THX76" s="367"/>
      <c r="THY76" s="367"/>
      <c r="THZ76" s="367"/>
      <c r="TIA76" s="367"/>
      <c r="TIB76" s="367"/>
      <c r="TIC76" s="367"/>
      <c r="TID76" s="367"/>
      <c r="TIE76" s="367"/>
      <c r="TIF76" s="367"/>
      <c r="TIG76" s="367"/>
      <c r="TIH76" s="367"/>
      <c r="TII76" s="367"/>
      <c r="TIJ76" s="367"/>
      <c r="TIK76" s="367"/>
      <c r="TIL76" s="367"/>
      <c r="TIM76" s="367"/>
      <c r="TIN76" s="367"/>
      <c r="TIO76" s="367"/>
      <c r="TIP76" s="367"/>
      <c r="TIQ76" s="367"/>
      <c r="TIR76" s="367"/>
      <c r="TIS76" s="367"/>
      <c r="TIT76" s="367"/>
      <c r="TIU76" s="367"/>
      <c r="TIV76" s="367"/>
      <c r="TIW76" s="367"/>
      <c r="TIX76" s="367"/>
      <c r="TIY76" s="367"/>
      <c r="TIZ76" s="367"/>
      <c r="TJA76" s="367"/>
      <c r="TJB76" s="367"/>
      <c r="TJC76" s="367"/>
      <c r="TJD76" s="367"/>
      <c r="TJE76" s="367"/>
      <c r="TJF76" s="367"/>
      <c r="TJG76" s="367"/>
      <c r="TJH76" s="367"/>
      <c r="TJI76" s="367"/>
      <c r="TJJ76" s="367"/>
      <c r="TJK76" s="367"/>
      <c r="TJL76" s="367"/>
      <c r="TJM76" s="367"/>
      <c r="TJN76" s="367"/>
      <c r="TJO76" s="367"/>
      <c r="TJP76" s="367"/>
      <c r="TJQ76" s="367"/>
      <c r="TJR76" s="367"/>
      <c r="TJS76" s="367"/>
      <c r="TJT76" s="367"/>
      <c r="TJU76" s="367"/>
      <c r="TJV76" s="367"/>
      <c r="TJW76" s="367"/>
      <c r="TJX76" s="367"/>
      <c r="TJY76" s="367"/>
      <c r="TJZ76" s="367"/>
      <c r="TKA76" s="367"/>
      <c r="TKB76" s="367"/>
      <c r="TKC76" s="367"/>
      <c r="TKD76" s="367"/>
      <c r="TKE76" s="367"/>
      <c r="TKF76" s="367"/>
      <c r="TKG76" s="367"/>
      <c r="TKH76" s="367"/>
      <c r="TKI76" s="367"/>
      <c r="TKJ76" s="367"/>
      <c r="TKK76" s="367"/>
      <c r="TKL76" s="367"/>
      <c r="TKM76" s="367"/>
      <c r="TKN76" s="367"/>
      <c r="TKO76" s="367"/>
      <c r="TKP76" s="367"/>
      <c r="TKQ76" s="367"/>
      <c r="TKR76" s="367"/>
      <c r="TKS76" s="367"/>
      <c r="TKT76" s="367"/>
      <c r="TKU76" s="367"/>
      <c r="TKV76" s="367"/>
      <c r="TKW76" s="367"/>
      <c r="TKX76" s="367"/>
      <c r="TKY76" s="367"/>
      <c r="TKZ76" s="367"/>
      <c r="TLA76" s="367"/>
      <c r="TLB76" s="367"/>
      <c r="TLC76" s="367"/>
      <c r="TLD76" s="367"/>
      <c r="TLE76" s="367"/>
      <c r="TLF76" s="367"/>
      <c r="TLG76" s="367"/>
      <c r="TLH76" s="367"/>
      <c r="TLI76" s="367"/>
      <c r="TLJ76" s="367"/>
      <c r="TLK76" s="367"/>
      <c r="TLL76" s="367"/>
      <c r="TLM76" s="367"/>
      <c r="TLN76" s="367"/>
      <c r="TLO76" s="367"/>
      <c r="TLP76" s="367"/>
      <c r="TLQ76" s="367"/>
      <c r="TLR76" s="367"/>
      <c r="TLS76" s="367"/>
      <c r="TLT76" s="367"/>
      <c r="TLU76" s="367"/>
      <c r="TLV76" s="367"/>
      <c r="TLW76" s="367"/>
      <c r="TLX76" s="367"/>
      <c r="TLY76" s="367"/>
      <c r="TLZ76" s="367"/>
      <c r="TMA76" s="367"/>
      <c r="TMB76" s="367"/>
      <c r="TMC76" s="367"/>
      <c r="TMD76" s="367"/>
      <c r="TME76" s="367"/>
      <c r="TMF76" s="367"/>
      <c r="TMG76" s="367"/>
      <c r="TMH76" s="367"/>
      <c r="TMI76" s="367"/>
      <c r="TMJ76" s="367"/>
      <c r="TMK76" s="367"/>
      <c r="TML76" s="367"/>
      <c r="TMM76" s="367"/>
      <c r="TMN76" s="367"/>
      <c r="TMO76" s="367"/>
      <c r="TMP76" s="367"/>
      <c r="TMQ76" s="367"/>
      <c r="TMR76" s="367"/>
      <c r="TMS76" s="367"/>
      <c r="TMT76" s="367"/>
      <c r="TMU76" s="367"/>
      <c r="TMV76" s="367"/>
      <c r="TMW76" s="367"/>
      <c r="TMX76" s="367"/>
      <c r="TMY76" s="367"/>
      <c r="TMZ76" s="367"/>
      <c r="TNA76" s="367"/>
      <c r="TNB76" s="367"/>
      <c r="TNC76" s="367"/>
      <c r="TND76" s="367"/>
      <c r="TNE76" s="367"/>
      <c r="TNF76" s="367"/>
      <c r="TNG76" s="367"/>
      <c r="TNH76" s="367"/>
      <c r="TNI76" s="367"/>
      <c r="TNJ76" s="367"/>
      <c r="TNK76" s="367"/>
      <c r="TNL76" s="367"/>
      <c r="TNM76" s="367"/>
      <c r="TNN76" s="367"/>
      <c r="TNO76" s="367"/>
      <c r="TNP76" s="367"/>
      <c r="TNQ76" s="367"/>
      <c r="TNR76" s="367"/>
      <c r="TNS76" s="367"/>
      <c r="TNT76" s="367"/>
      <c r="TNU76" s="367"/>
      <c r="TNV76" s="367"/>
      <c r="TNW76" s="367"/>
      <c r="TNX76" s="367"/>
      <c r="TNY76" s="367"/>
      <c r="TNZ76" s="367"/>
      <c r="TOA76" s="367"/>
      <c r="TOB76" s="367"/>
      <c r="TOC76" s="367"/>
      <c r="TOD76" s="367"/>
      <c r="TOE76" s="367"/>
      <c r="TOF76" s="367"/>
      <c r="TOG76" s="367"/>
      <c r="TOH76" s="367"/>
      <c r="TOI76" s="367"/>
      <c r="TOJ76" s="367"/>
      <c r="TOK76" s="367"/>
      <c r="TOL76" s="367"/>
      <c r="TOM76" s="367"/>
      <c r="TON76" s="367"/>
      <c r="TOO76" s="367"/>
      <c r="TOP76" s="367"/>
      <c r="TOQ76" s="367"/>
      <c r="TOR76" s="367"/>
      <c r="TOS76" s="367"/>
      <c r="TOT76" s="367"/>
      <c r="TOU76" s="367"/>
      <c r="TOV76" s="367"/>
      <c r="TOW76" s="367"/>
      <c r="TOX76" s="367"/>
      <c r="TOY76" s="367"/>
      <c r="TOZ76" s="367"/>
      <c r="TPA76" s="367"/>
      <c r="TPB76" s="367"/>
      <c r="TPC76" s="367"/>
      <c r="TPD76" s="367"/>
      <c r="TPE76" s="367"/>
      <c r="TPF76" s="367"/>
      <c r="TPG76" s="367"/>
      <c r="TPH76" s="367"/>
      <c r="TPI76" s="367"/>
      <c r="TPJ76" s="367"/>
      <c r="TPK76" s="367"/>
      <c r="TPL76" s="367"/>
      <c r="TPM76" s="367"/>
      <c r="TPN76" s="367"/>
      <c r="TPO76" s="367"/>
      <c r="TPP76" s="367"/>
      <c r="TPQ76" s="367"/>
      <c r="TPR76" s="367"/>
      <c r="TPS76" s="367"/>
      <c r="TPT76" s="367"/>
      <c r="TPU76" s="367"/>
      <c r="TPV76" s="367"/>
      <c r="TPW76" s="367"/>
      <c r="TPX76" s="367"/>
      <c r="TPY76" s="367"/>
      <c r="TPZ76" s="367"/>
      <c r="TQA76" s="367"/>
      <c r="TQB76" s="367"/>
      <c r="TQC76" s="367"/>
      <c r="TQD76" s="367"/>
      <c r="TQE76" s="367"/>
      <c r="TQF76" s="367"/>
      <c r="TQG76" s="367"/>
      <c r="TQH76" s="367"/>
      <c r="TQI76" s="367"/>
      <c r="TQJ76" s="367"/>
      <c r="TQK76" s="367"/>
      <c r="TQL76" s="367"/>
      <c r="TQM76" s="367"/>
      <c r="TQN76" s="367"/>
      <c r="TQO76" s="367"/>
      <c r="TQP76" s="367"/>
      <c r="TQQ76" s="367"/>
      <c r="TQR76" s="367"/>
      <c r="TQS76" s="367"/>
      <c r="TQT76" s="367"/>
      <c r="TQU76" s="367"/>
      <c r="TQV76" s="367"/>
      <c r="TQW76" s="367"/>
      <c r="TQX76" s="367"/>
      <c r="TQY76" s="367"/>
      <c r="TQZ76" s="367"/>
      <c r="TRA76" s="367"/>
      <c r="TRB76" s="367"/>
      <c r="TRC76" s="367"/>
      <c r="TRD76" s="367"/>
      <c r="TRE76" s="367"/>
      <c r="TRF76" s="367"/>
      <c r="TRG76" s="367"/>
      <c r="TRH76" s="367"/>
      <c r="TRI76" s="367"/>
      <c r="TRJ76" s="367"/>
      <c r="TRK76" s="367"/>
      <c r="TRL76" s="367"/>
      <c r="TRM76" s="367"/>
      <c r="TRN76" s="367"/>
      <c r="TRO76" s="367"/>
      <c r="TRP76" s="367"/>
      <c r="TRQ76" s="367"/>
      <c r="TRR76" s="367"/>
      <c r="TRS76" s="367"/>
      <c r="TRT76" s="367"/>
      <c r="TRU76" s="367"/>
      <c r="TRV76" s="367"/>
      <c r="TRW76" s="367"/>
      <c r="TRX76" s="367"/>
      <c r="TRY76" s="367"/>
      <c r="TRZ76" s="367"/>
      <c r="TSA76" s="367"/>
      <c r="TSB76" s="367"/>
      <c r="TSC76" s="367"/>
      <c r="TSD76" s="367"/>
      <c r="TSE76" s="367"/>
      <c r="TSF76" s="367"/>
      <c r="TSG76" s="367"/>
      <c r="TSH76" s="367"/>
      <c r="TSI76" s="367"/>
      <c r="TSJ76" s="367"/>
      <c r="TSK76" s="367"/>
      <c r="TSL76" s="367"/>
      <c r="TSM76" s="367"/>
      <c r="TSN76" s="367"/>
      <c r="TSO76" s="367"/>
      <c r="TSP76" s="367"/>
      <c r="TSQ76" s="367"/>
      <c r="TSR76" s="367"/>
      <c r="TSS76" s="367"/>
      <c r="TST76" s="367"/>
      <c r="TSU76" s="367"/>
      <c r="TSV76" s="367"/>
      <c r="TSW76" s="367"/>
      <c r="TSX76" s="367"/>
      <c r="TSY76" s="367"/>
      <c r="TSZ76" s="367"/>
      <c r="TTA76" s="367"/>
      <c r="TTB76" s="367"/>
      <c r="TTC76" s="367"/>
      <c r="TTD76" s="367"/>
      <c r="TTE76" s="367"/>
      <c r="TTF76" s="367"/>
      <c r="TTG76" s="367"/>
      <c r="TTH76" s="367"/>
      <c r="TTI76" s="367"/>
      <c r="TTJ76" s="367"/>
      <c r="TTK76" s="367"/>
      <c r="TTL76" s="367"/>
      <c r="TTM76" s="367"/>
      <c r="TTN76" s="367"/>
      <c r="TTO76" s="367"/>
      <c r="TTP76" s="367"/>
      <c r="TTQ76" s="367"/>
      <c r="TTR76" s="367"/>
      <c r="TTS76" s="367"/>
      <c r="TTT76" s="367"/>
      <c r="TTU76" s="367"/>
      <c r="TTV76" s="367"/>
      <c r="TTW76" s="367"/>
      <c r="TTX76" s="367"/>
      <c r="TTY76" s="367"/>
      <c r="TTZ76" s="367"/>
      <c r="TUA76" s="367"/>
      <c r="TUB76" s="367"/>
      <c r="TUC76" s="367"/>
      <c r="TUD76" s="367"/>
      <c r="TUE76" s="367"/>
      <c r="TUF76" s="367"/>
      <c r="TUG76" s="367"/>
      <c r="TUH76" s="367"/>
      <c r="TUI76" s="367"/>
      <c r="TUJ76" s="367"/>
      <c r="TUK76" s="367"/>
      <c r="TUL76" s="367"/>
      <c r="TUM76" s="367"/>
      <c r="TUN76" s="367"/>
      <c r="TUO76" s="367"/>
      <c r="TUP76" s="367"/>
      <c r="TUQ76" s="367"/>
      <c r="TUR76" s="367"/>
      <c r="TUS76" s="367"/>
      <c r="TUT76" s="367"/>
      <c r="TUU76" s="367"/>
      <c r="TUV76" s="367"/>
      <c r="TUW76" s="367"/>
      <c r="TUX76" s="367"/>
      <c r="TUY76" s="367"/>
      <c r="TUZ76" s="367"/>
      <c r="TVA76" s="367"/>
      <c r="TVB76" s="367"/>
      <c r="TVC76" s="367"/>
      <c r="TVD76" s="367"/>
      <c r="TVE76" s="367"/>
      <c r="TVF76" s="367"/>
      <c r="TVG76" s="367"/>
      <c r="TVH76" s="367"/>
      <c r="TVI76" s="367"/>
      <c r="TVJ76" s="367"/>
      <c r="TVK76" s="367"/>
      <c r="TVL76" s="367"/>
      <c r="TVM76" s="367"/>
      <c r="TVN76" s="367"/>
      <c r="TVO76" s="367"/>
      <c r="TVP76" s="367"/>
      <c r="TVQ76" s="367"/>
      <c r="TVR76" s="367"/>
      <c r="TVS76" s="367"/>
      <c r="TVT76" s="367"/>
      <c r="TVU76" s="367"/>
      <c r="TVV76" s="367"/>
      <c r="TVW76" s="367"/>
      <c r="TVX76" s="367"/>
      <c r="TVY76" s="367"/>
      <c r="TVZ76" s="367"/>
      <c r="TWA76" s="367"/>
      <c r="TWB76" s="367"/>
      <c r="TWC76" s="367"/>
      <c r="TWD76" s="367"/>
      <c r="TWE76" s="367"/>
      <c r="TWF76" s="367"/>
      <c r="TWG76" s="367"/>
      <c r="TWH76" s="367"/>
      <c r="TWI76" s="367"/>
      <c r="TWJ76" s="367"/>
      <c r="TWK76" s="367"/>
      <c r="TWL76" s="367"/>
      <c r="TWM76" s="367"/>
      <c r="TWN76" s="367"/>
      <c r="TWO76" s="367"/>
      <c r="TWP76" s="367"/>
      <c r="TWQ76" s="367"/>
      <c r="TWR76" s="367"/>
      <c r="TWS76" s="367"/>
      <c r="TWT76" s="367"/>
      <c r="TWU76" s="367"/>
      <c r="TWV76" s="367"/>
      <c r="TWW76" s="367"/>
      <c r="TWX76" s="367"/>
      <c r="TWY76" s="367"/>
      <c r="TWZ76" s="367"/>
      <c r="TXA76" s="367"/>
      <c r="TXB76" s="367"/>
      <c r="TXC76" s="367"/>
      <c r="TXD76" s="367"/>
      <c r="TXE76" s="367"/>
      <c r="TXF76" s="367"/>
      <c r="TXG76" s="367"/>
      <c r="TXH76" s="367"/>
      <c r="TXI76" s="367"/>
      <c r="TXJ76" s="367"/>
      <c r="TXK76" s="367"/>
      <c r="TXL76" s="367"/>
      <c r="TXM76" s="367"/>
      <c r="TXN76" s="367"/>
      <c r="TXO76" s="367"/>
      <c r="TXP76" s="367"/>
      <c r="TXQ76" s="367"/>
      <c r="TXR76" s="367"/>
      <c r="TXS76" s="367"/>
      <c r="TXT76" s="367"/>
      <c r="TXU76" s="367"/>
      <c r="TXV76" s="367"/>
      <c r="TXW76" s="367"/>
      <c r="TXX76" s="367"/>
      <c r="TXY76" s="367"/>
      <c r="TXZ76" s="367"/>
      <c r="TYA76" s="367"/>
      <c r="TYB76" s="367"/>
      <c r="TYC76" s="367"/>
      <c r="TYD76" s="367"/>
      <c r="TYE76" s="367"/>
      <c r="TYF76" s="367"/>
      <c r="TYG76" s="367"/>
      <c r="TYH76" s="367"/>
      <c r="TYI76" s="367"/>
      <c r="TYJ76" s="367"/>
      <c r="TYK76" s="367"/>
      <c r="TYL76" s="367"/>
      <c r="TYM76" s="367"/>
      <c r="TYN76" s="367"/>
      <c r="TYO76" s="367"/>
      <c r="TYP76" s="367"/>
      <c r="TYQ76" s="367"/>
      <c r="TYR76" s="367"/>
      <c r="TYS76" s="367"/>
      <c r="TYT76" s="367"/>
      <c r="TYU76" s="367"/>
      <c r="TYV76" s="367"/>
      <c r="TYW76" s="367"/>
      <c r="TYX76" s="367"/>
      <c r="TYY76" s="367"/>
      <c r="TYZ76" s="367"/>
      <c r="TZA76" s="367"/>
      <c r="TZB76" s="367"/>
      <c r="TZC76" s="367"/>
      <c r="TZD76" s="367"/>
      <c r="TZE76" s="367"/>
      <c r="TZF76" s="367"/>
      <c r="TZG76" s="367"/>
      <c r="TZH76" s="367"/>
      <c r="TZI76" s="367"/>
      <c r="TZJ76" s="367"/>
      <c r="TZK76" s="367"/>
      <c r="TZL76" s="367"/>
      <c r="TZM76" s="367"/>
      <c r="TZN76" s="367"/>
      <c r="TZO76" s="367"/>
      <c r="TZP76" s="367"/>
      <c r="TZQ76" s="367"/>
      <c r="TZR76" s="367"/>
      <c r="TZS76" s="367"/>
      <c r="TZT76" s="367"/>
      <c r="TZU76" s="367"/>
      <c r="TZV76" s="367"/>
      <c r="TZW76" s="367"/>
      <c r="TZX76" s="367"/>
      <c r="TZY76" s="367"/>
      <c r="TZZ76" s="367"/>
      <c r="UAA76" s="367"/>
      <c r="UAB76" s="367"/>
      <c r="UAC76" s="367"/>
      <c r="UAD76" s="367"/>
      <c r="UAE76" s="367"/>
      <c r="UAF76" s="367"/>
      <c r="UAG76" s="367"/>
      <c r="UAH76" s="367"/>
      <c r="UAI76" s="367"/>
      <c r="UAJ76" s="367"/>
      <c r="UAK76" s="367"/>
      <c r="UAL76" s="367"/>
      <c r="UAM76" s="367"/>
      <c r="UAN76" s="367"/>
      <c r="UAO76" s="367"/>
      <c r="UAP76" s="367"/>
      <c r="UAQ76" s="367"/>
      <c r="UAR76" s="367"/>
      <c r="UAS76" s="367"/>
      <c r="UAT76" s="367"/>
      <c r="UAU76" s="367"/>
      <c r="UAV76" s="367"/>
      <c r="UAW76" s="367"/>
      <c r="UAX76" s="367"/>
      <c r="UAY76" s="367"/>
      <c r="UAZ76" s="367"/>
      <c r="UBA76" s="367"/>
      <c r="UBB76" s="367"/>
      <c r="UBC76" s="367"/>
      <c r="UBD76" s="367"/>
      <c r="UBE76" s="367"/>
      <c r="UBF76" s="367"/>
      <c r="UBG76" s="367"/>
      <c r="UBH76" s="367"/>
      <c r="UBI76" s="367"/>
      <c r="UBJ76" s="367"/>
      <c r="UBK76" s="367"/>
      <c r="UBL76" s="367"/>
      <c r="UBM76" s="367"/>
      <c r="UBN76" s="367"/>
      <c r="UBO76" s="367"/>
      <c r="UBP76" s="367"/>
      <c r="UBQ76" s="367"/>
      <c r="UBR76" s="367"/>
      <c r="UBS76" s="367"/>
      <c r="UBT76" s="367"/>
      <c r="UBU76" s="367"/>
      <c r="UBV76" s="367"/>
      <c r="UBW76" s="367"/>
      <c r="UBX76" s="367"/>
      <c r="UBY76" s="367"/>
      <c r="UBZ76" s="367"/>
      <c r="UCA76" s="367"/>
      <c r="UCB76" s="367"/>
      <c r="UCC76" s="367"/>
      <c r="UCD76" s="367"/>
      <c r="UCE76" s="367"/>
      <c r="UCF76" s="367"/>
      <c r="UCG76" s="367"/>
      <c r="UCH76" s="367"/>
      <c r="UCI76" s="367"/>
      <c r="UCJ76" s="367"/>
      <c r="UCK76" s="367"/>
      <c r="UCL76" s="367"/>
      <c r="UCM76" s="367"/>
      <c r="UCN76" s="367"/>
      <c r="UCO76" s="367"/>
      <c r="UCP76" s="367"/>
      <c r="UCQ76" s="367"/>
      <c r="UCR76" s="367"/>
      <c r="UCS76" s="367"/>
      <c r="UCT76" s="367"/>
      <c r="UCU76" s="367"/>
      <c r="UCV76" s="367"/>
      <c r="UCW76" s="367"/>
      <c r="UCX76" s="367"/>
      <c r="UCY76" s="367"/>
      <c r="UCZ76" s="367"/>
      <c r="UDA76" s="367"/>
      <c r="UDB76" s="367"/>
      <c r="UDC76" s="367"/>
      <c r="UDD76" s="367"/>
      <c r="UDE76" s="367"/>
      <c r="UDF76" s="367"/>
      <c r="UDG76" s="367"/>
      <c r="UDH76" s="367"/>
      <c r="UDI76" s="367"/>
      <c r="UDJ76" s="367"/>
      <c r="UDK76" s="367"/>
      <c r="UDL76" s="367"/>
      <c r="UDM76" s="367"/>
      <c r="UDN76" s="367"/>
      <c r="UDO76" s="367"/>
      <c r="UDP76" s="367"/>
      <c r="UDQ76" s="367"/>
      <c r="UDR76" s="367"/>
      <c r="UDS76" s="367"/>
      <c r="UDT76" s="367"/>
      <c r="UDU76" s="367"/>
      <c r="UDV76" s="367"/>
      <c r="UDW76" s="367"/>
      <c r="UDX76" s="367"/>
      <c r="UDY76" s="367"/>
      <c r="UDZ76" s="367"/>
      <c r="UEA76" s="367"/>
      <c r="UEB76" s="367"/>
      <c r="UEC76" s="367"/>
      <c r="UED76" s="367"/>
      <c r="UEE76" s="367"/>
      <c r="UEF76" s="367"/>
      <c r="UEG76" s="367"/>
      <c r="UEH76" s="367"/>
      <c r="UEI76" s="367"/>
      <c r="UEJ76" s="367"/>
      <c r="UEK76" s="367"/>
      <c r="UEL76" s="367"/>
      <c r="UEM76" s="367"/>
      <c r="UEN76" s="367"/>
      <c r="UEO76" s="367"/>
      <c r="UEP76" s="367"/>
      <c r="UEQ76" s="367"/>
      <c r="UER76" s="367"/>
      <c r="UES76" s="367"/>
      <c r="UET76" s="367"/>
      <c r="UEU76" s="367"/>
      <c r="UEV76" s="367"/>
      <c r="UEW76" s="367"/>
      <c r="UEX76" s="367"/>
      <c r="UEY76" s="367"/>
      <c r="UEZ76" s="367"/>
      <c r="UFA76" s="367"/>
      <c r="UFB76" s="367"/>
      <c r="UFC76" s="367"/>
      <c r="UFD76" s="367"/>
      <c r="UFE76" s="367"/>
      <c r="UFF76" s="367"/>
      <c r="UFG76" s="367"/>
      <c r="UFH76" s="367"/>
      <c r="UFI76" s="367"/>
      <c r="UFJ76" s="367"/>
      <c r="UFK76" s="367"/>
      <c r="UFL76" s="367"/>
      <c r="UFM76" s="367"/>
      <c r="UFN76" s="367"/>
      <c r="UFO76" s="367"/>
      <c r="UFP76" s="367"/>
      <c r="UFQ76" s="367"/>
      <c r="UFR76" s="367"/>
      <c r="UFS76" s="367"/>
      <c r="UFT76" s="367"/>
      <c r="UFU76" s="367"/>
      <c r="UFV76" s="367"/>
      <c r="UFW76" s="367"/>
      <c r="UFX76" s="367"/>
      <c r="UFY76" s="367"/>
      <c r="UFZ76" s="367"/>
      <c r="UGA76" s="367"/>
      <c r="UGB76" s="367"/>
      <c r="UGC76" s="367"/>
      <c r="UGD76" s="367"/>
      <c r="UGE76" s="367"/>
      <c r="UGF76" s="367"/>
      <c r="UGG76" s="367"/>
      <c r="UGH76" s="367"/>
      <c r="UGI76" s="367"/>
      <c r="UGJ76" s="367"/>
      <c r="UGK76" s="367"/>
      <c r="UGL76" s="367"/>
      <c r="UGM76" s="367"/>
      <c r="UGN76" s="367"/>
      <c r="UGO76" s="367"/>
      <c r="UGP76" s="367"/>
      <c r="UGQ76" s="367"/>
      <c r="UGR76" s="367"/>
      <c r="UGS76" s="367"/>
      <c r="UGT76" s="367"/>
      <c r="UGU76" s="367"/>
      <c r="UGV76" s="367"/>
      <c r="UGW76" s="367"/>
      <c r="UGX76" s="367"/>
      <c r="UGY76" s="367"/>
      <c r="UGZ76" s="367"/>
      <c r="UHA76" s="367"/>
      <c r="UHB76" s="367"/>
      <c r="UHC76" s="367"/>
      <c r="UHD76" s="367"/>
      <c r="UHE76" s="367"/>
      <c r="UHF76" s="367"/>
      <c r="UHG76" s="367"/>
      <c r="UHH76" s="367"/>
      <c r="UHI76" s="367"/>
      <c r="UHJ76" s="367"/>
      <c r="UHK76" s="367"/>
      <c r="UHL76" s="367"/>
      <c r="UHM76" s="367"/>
      <c r="UHN76" s="367"/>
      <c r="UHO76" s="367"/>
      <c r="UHP76" s="367"/>
      <c r="UHQ76" s="367"/>
      <c r="UHR76" s="367"/>
      <c r="UHS76" s="367"/>
      <c r="UHT76" s="367"/>
      <c r="UHU76" s="367"/>
      <c r="UHV76" s="367"/>
      <c r="UHW76" s="367"/>
      <c r="UHX76" s="367"/>
      <c r="UHY76" s="367"/>
      <c r="UHZ76" s="367"/>
      <c r="UIA76" s="367"/>
      <c r="UIB76" s="367"/>
      <c r="UIC76" s="367"/>
      <c r="UID76" s="367"/>
      <c r="UIE76" s="367"/>
      <c r="UIF76" s="367"/>
      <c r="UIG76" s="367"/>
      <c r="UIH76" s="367"/>
      <c r="UII76" s="367"/>
      <c r="UIJ76" s="367"/>
      <c r="UIK76" s="367"/>
      <c r="UIL76" s="367"/>
      <c r="UIM76" s="367"/>
      <c r="UIN76" s="367"/>
      <c r="UIO76" s="367"/>
      <c r="UIP76" s="367"/>
      <c r="UIQ76" s="367"/>
      <c r="UIR76" s="367"/>
      <c r="UIS76" s="367"/>
      <c r="UIT76" s="367"/>
      <c r="UIU76" s="367"/>
      <c r="UIV76" s="367"/>
      <c r="UIW76" s="367"/>
      <c r="UIX76" s="367"/>
      <c r="UIY76" s="367"/>
      <c r="UIZ76" s="367"/>
      <c r="UJA76" s="367"/>
      <c r="UJB76" s="367"/>
      <c r="UJC76" s="367"/>
      <c r="UJD76" s="367"/>
      <c r="UJE76" s="367"/>
      <c r="UJF76" s="367"/>
      <c r="UJG76" s="367"/>
      <c r="UJH76" s="367"/>
      <c r="UJI76" s="367"/>
      <c r="UJJ76" s="367"/>
      <c r="UJK76" s="367"/>
      <c r="UJL76" s="367"/>
      <c r="UJM76" s="367"/>
      <c r="UJN76" s="367"/>
      <c r="UJO76" s="367"/>
      <c r="UJP76" s="367"/>
      <c r="UJQ76" s="367"/>
      <c r="UJR76" s="367"/>
      <c r="UJS76" s="367"/>
      <c r="UJT76" s="367"/>
      <c r="UJU76" s="367"/>
      <c r="UJV76" s="367"/>
      <c r="UJW76" s="367"/>
      <c r="UJX76" s="367"/>
      <c r="UJY76" s="367"/>
      <c r="UJZ76" s="367"/>
      <c r="UKA76" s="367"/>
      <c r="UKB76" s="367"/>
      <c r="UKC76" s="367"/>
      <c r="UKD76" s="367"/>
      <c r="UKE76" s="367"/>
      <c r="UKF76" s="367"/>
      <c r="UKG76" s="367"/>
      <c r="UKH76" s="367"/>
      <c r="UKI76" s="367"/>
      <c r="UKJ76" s="367"/>
      <c r="UKK76" s="367"/>
      <c r="UKL76" s="367"/>
      <c r="UKM76" s="367"/>
      <c r="UKN76" s="367"/>
      <c r="UKO76" s="367"/>
      <c r="UKP76" s="367"/>
      <c r="UKQ76" s="367"/>
      <c r="UKR76" s="367"/>
      <c r="UKS76" s="367"/>
      <c r="UKT76" s="367"/>
      <c r="UKU76" s="367"/>
      <c r="UKV76" s="367"/>
      <c r="UKW76" s="367"/>
      <c r="UKX76" s="367"/>
      <c r="UKY76" s="367"/>
      <c r="UKZ76" s="367"/>
      <c r="ULA76" s="367"/>
      <c r="ULB76" s="367"/>
      <c r="ULC76" s="367"/>
      <c r="ULD76" s="367"/>
      <c r="ULE76" s="367"/>
      <c r="ULF76" s="367"/>
      <c r="ULG76" s="367"/>
      <c r="ULH76" s="367"/>
      <c r="ULI76" s="367"/>
      <c r="ULJ76" s="367"/>
      <c r="ULK76" s="367"/>
      <c r="ULL76" s="367"/>
      <c r="ULM76" s="367"/>
      <c r="ULN76" s="367"/>
      <c r="ULO76" s="367"/>
      <c r="ULP76" s="367"/>
      <c r="ULQ76" s="367"/>
      <c r="ULR76" s="367"/>
      <c r="ULS76" s="367"/>
      <c r="ULT76" s="367"/>
      <c r="ULU76" s="367"/>
      <c r="ULV76" s="367"/>
      <c r="ULW76" s="367"/>
      <c r="ULX76" s="367"/>
      <c r="ULY76" s="367"/>
      <c r="ULZ76" s="367"/>
      <c r="UMA76" s="367"/>
      <c r="UMB76" s="367"/>
      <c r="UMC76" s="367"/>
      <c r="UMD76" s="367"/>
      <c r="UME76" s="367"/>
      <c r="UMF76" s="367"/>
      <c r="UMG76" s="367"/>
      <c r="UMH76" s="367"/>
      <c r="UMI76" s="367"/>
      <c r="UMJ76" s="367"/>
      <c r="UMK76" s="367"/>
      <c r="UML76" s="367"/>
      <c r="UMM76" s="367"/>
      <c r="UMN76" s="367"/>
      <c r="UMO76" s="367"/>
      <c r="UMP76" s="367"/>
      <c r="UMQ76" s="367"/>
      <c r="UMR76" s="367"/>
      <c r="UMS76" s="367"/>
      <c r="UMT76" s="367"/>
      <c r="UMU76" s="367"/>
      <c r="UMV76" s="367"/>
      <c r="UMW76" s="367"/>
      <c r="UMX76" s="367"/>
      <c r="UMY76" s="367"/>
      <c r="UMZ76" s="367"/>
      <c r="UNA76" s="367"/>
      <c r="UNB76" s="367"/>
      <c r="UNC76" s="367"/>
      <c r="UND76" s="367"/>
      <c r="UNE76" s="367"/>
      <c r="UNF76" s="367"/>
      <c r="UNG76" s="367"/>
      <c r="UNH76" s="367"/>
      <c r="UNI76" s="367"/>
      <c r="UNJ76" s="367"/>
      <c r="UNK76" s="367"/>
      <c r="UNL76" s="367"/>
      <c r="UNM76" s="367"/>
      <c r="UNN76" s="367"/>
      <c r="UNO76" s="367"/>
      <c r="UNP76" s="367"/>
      <c r="UNQ76" s="367"/>
      <c r="UNR76" s="367"/>
      <c r="UNS76" s="367"/>
      <c r="UNT76" s="367"/>
      <c r="UNU76" s="367"/>
      <c r="UNV76" s="367"/>
      <c r="UNW76" s="367"/>
      <c r="UNX76" s="367"/>
      <c r="UNY76" s="367"/>
      <c r="UNZ76" s="367"/>
      <c r="UOA76" s="367"/>
      <c r="UOB76" s="367"/>
      <c r="UOC76" s="367"/>
      <c r="UOD76" s="367"/>
      <c r="UOE76" s="367"/>
      <c r="UOF76" s="367"/>
      <c r="UOG76" s="367"/>
      <c r="UOH76" s="367"/>
      <c r="UOI76" s="367"/>
      <c r="UOJ76" s="367"/>
      <c r="UOK76" s="367"/>
      <c r="UOL76" s="367"/>
      <c r="UOM76" s="367"/>
      <c r="UON76" s="367"/>
      <c r="UOO76" s="367"/>
      <c r="UOP76" s="367"/>
      <c r="UOQ76" s="367"/>
      <c r="UOR76" s="367"/>
      <c r="UOS76" s="367"/>
      <c r="UOT76" s="367"/>
      <c r="UOU76" s="367"/>
      <c r="UOV76" s="367"/>
      <c r="UOW76" s="367"/>
      <c r="UOX76" s="367"/>
      <c r="UOY76" s="367"/>
      <c r="UOZ76" s="367"/>
      <c r="UPA76" s="367"/>
      <c r="UPB76" s="367"/>
      <c r="UPC76" s="367"/>
      <c r="UPD76" s="367"/>
      <c r="UPE76" s="367"/>
      <c r="UPF76" s="367"/>
      <c r="UPG76" s="367"/>
      <c r="UPH76" s="367"/>
      <c r="UPI76" s="367"/>
      <c r="UPJ76" s="367"/>
      <c r="UPK76" s="367"/>
      <c r="UPL76" s="367"/>
      <c r="UPM76" s="367"/>
      <c r="UPN76" s="367"/>
      <c r="UPO76" s="367"/>
      <c r="UPP76" s="367"/>
      <c r="UPQ76" s="367"/>
      <c r="UPR76" s="367"/>
      <c r="UPS76" s="367"/>
      <c r="UPT76" s="367"/>
      <c r="UPU76" s="367"/>
      <c r="UPV76" s="367"/>
      <c r="UPW76" s="367"/>
      <c r="UPX76" s="367"/>
      <c r="UPY76" s="367"/>
      <c r="UPZ76" s="367"/>
      <c r="UQA76" s="367"/>
      <c r="UQB76" s="367"/>
      <c r="UQC76" s="367"/>
      <c r="UQD76" s="367"/>
      <c r="UQE76" s="367"/>
      <c r="UQF76" s="367"/>
      <c r="UQG76" s="367"/>
      <c r="UQH76" s="367"/>
      <c r="UQI76" s="367"/>
      <c r="UQJ76" s="367"/>
      <c r="UQK76" s="367"/>
      <c r="UQL76" s="367"/>
      <c r="UQM76" s="367"/>
      <c r="UQN76" s="367"/>
      <c r="UQO76" s="367"/>
      <c r="UQP76" s="367"/>
      <c r="UQQ76" s="367"/>
      <c r="UQR76" s="367"/>
      <c r="UQS76" s="367"/>
      <c r="UQT76" s="367"/>
      <c r="UQU76" s="367"/>
      <c r="UQV76" s="367"/>
      <c r="UQW76" s="367"/>
      <c r="UQX76" s="367"/>
      <c r="UQY76" s="367"/>
      <c r="UQZ76" s="367"/>
      <c r="URA76" s="367"/>
      <c r="URB76" s="367"/>
      <c r="URC76" s="367"/>
      <c r="URD76" s="367"/>
      <c r="URE76" s="367"/>
      <c r="URF76" s="367"/>
      <c r="URG76" s="367"/>
      <c r="URH76" s="367"/>
      <c r="URI76" s="367"/>
      <c r="URJ76" s="367"/>
      <c r="URK76" s="367"/>
      <c r="URL76" s="367"/>
      <c r="URM76" s="367"/>
      <c r="URN76" s="367"/>
      <c r="URO76" s="367"/>
      <c r="URP76" s="367"/>
      <c r="URQ76" s="367"/>
      <c r="URR76" s="367"/>
      <c r="URS76" s="367"/>
      <c r="URT76" s="367"/>
      <c r="URU76" s="367"/>
      <c r="URV76" s="367"/>
      <c r="URW76" s="367"/>
      <c r="URX76" s="367"/>
      <c r="URY76" s="367"/>
      <c r="URZ76" s="367"/>
      <c r="USA76" s="367"/>
      <c r="USB76" s="367"/>
      <c r="USC76" s="367"/>
      <c r="USD76" s="367"/>
      <c r="USE76" s="367"/>
      <c r="USF76" s="367"/>
      <c r="USG76" s="367"/>
      <c r="USH76" s="367"/>
      <c r="USI76" s="367"/>
      <c r="USJ76" s="367"/>
      <c r="USK76" s="367"/>
      <c r="USL76" s="367"/>
      <c r="USM76" s="367"/>
      <c r="USN76" s="367"/>
      <c r="USO76" s="367"/>
      <c r="USP76" s="367"/>
      <c r="USQ76" s="367"/>
      <c r="USR76" s="367"/>
      <c r="USS76" s="367"/>
      <c r="UST76" s="367"/>
      <c r="USU76" s="367"/>
      <c r="USV76" s="367"/>
      <c r="USW76" s="367"/>
      <c r="USX76" s="367"/>
      <c r="USY76" s="367"/>
      <c r="USZ76" s="367"/>
      <c r="UTA76" s="367"/>
      <c r="UTB76" s="367"/>
      <c r="UTC76" s="367"/>
      <c r="UTD76" s="367"/>
      <c r="UTE76" s="367"/>
      <c r="UTF76" s="367"/>
      <c r="UTG76" s="367"/>
      <c r="UTH76" s="367"/>
      <c r="UTI76" s="367"/>
      <c r="UTJ76" s="367"/>
      <c r="UTK76" s="367"/>
      <c r="UTL76" s="367"/>
      <c r="UTM76" s="367"/>
      <c r="UTN76" s="367"/>
      <c r="UTO76" s="367"/>
      <c r="UTP76" s="367"/>
      <c r="UTQ76" s="367"/>
      <c r="UTR76" s="367"/>
      <c r="UTS76" s="367"/>
      <c r="UTT76" s="367"/>
      <c r="UTU76" s="367"/>
      <c r="UTV76" s="367"/>
      <c r="UTW76" s="367"/>
      <c r="UTX76" s="367"/>
      <c r="UTY76" s="367"/>
      <c r="UTZ76" s="367"/>
      <c r="UUA76" s="367"/>
      <c r="UUB76" s="367"/>
      <c r="UUC76" s="367"/>
      <c r="UUD76" s="367"/>
      <c r="UUE76" s="367"/>
      <c r="UUF76" s="367"/>
      <c r="UUG76" s="367"/>
      <c r="UUH76" s="367"/>
      <c r="UUI76" s="367"/>
      <c r="UUJ76" s="367"/>
      <c r="UUK76" s="367"/>
      <c r="UUL76" s="367"/>
      <c r="UUM76" s="367"/>
      <c r="UUN76" s="367"/>
      <c r="UUO76" s="367"/>
      <c r="UUP76" s="367"/>
      <c r="UUQ76" s="367"/>
      <c r="UUR76" s="367"/>
      <c r="UUS76" s="367"/>
      <c r="UUT76" s="367"/>
      <c r="UUU76" s="367"/>
      <c r="UUV76" s="367"/>
      <c r="UUW76" s="367"/>
      <c r="UUX76" s="367"/>
      <c r="UUY76" s="367"/>
      <c r="UUZ76" s="367"/>
      <c r="UVA76" s="367"/>
      <c r="UVB76" s="367"/>
      <c r="UVC76" s="367"/>
      <c r="UVD76" s="367"/>
      <c r="UVE76" s="367"/>
      <c r="UVF76" s="367"/>
      <c r="UVG76" s="367"/>
      <c r="UVH76" s="367"/>
      <c r="UVI76" s="367"/>
      <c r="UVJ76" s="367"/>
      <c r="UVK76" s="367"/>
      <c r="UVL76" s="367"/>
      <c r="UVM76" s="367"/>
      <c r="UVN76" s="367"/>
      <c r="UVO76" s="367"/>
      <c r="UVP76" s="367"/>
      <c r="UVQ76" s="367"/>
      <c r="UVR76" s="367"/>
      <c r="UVS76" s="367"/>
      <c r="UVT76" s="367"/>
      <c r="UVU76" s="367"/>
      <c r="UVV76" s="367"/>
      <c r="UVW76" s="367"/>
      <c r="UVX76" s="367"/>
      <c r="UVY76" s="367"/>
      <c r="UVZ76" s="367"/>
      <c r="UWA76" s="367"/>
      <c r="UWB76" s="367"/>
      <c r="UWC76" s="367"/>
      <c r="UWD76" s="367"/>
      <c r="UWE76" s="367"/>
      <c r="UWF76" s="367"/>
      <c r="UWG76" s="367"/>
      <c r="UWH76" s="367"/>
      <c r="UWI76" s="367"/>
      <c r="UWJ76" s="367"/>
      <c r="UWK76" s="367"/>
      <c r="UWL76" s="367"/>
      <c r="UWM76" s="367"/>
      <c r="UWN76" s="367"/>
      <c r="UWO76" s="367"/>
      <c r="UWP76" s="367"/>
      <c r="UWQ76" s="367"/>
      <c r="UWR76" s="367"/>
      <c r="UWS76" s="367"/>
      <c r="UWT76" s="367"/>
      <c r="UWU76" s="367"/>
      <c r="UWV76" s="367"/>
      <c r="UWW76" s="367"/>
      <c r="UWX76" s="367"/>
      <c r="UWY76" s="367"/>
      <c r="UWZ76" s="367"/>
      <c r="UXA76" s="367"/>
      <c r="UXB76" s="367"/>
      <c r="UXC76" s="367"/>
      <c r="UXD76" s="367"/>
      <c r="UXE76" s="367"/>
      <c r="UXF76" s="367"/>
      <c r="UXG76" s="367"/>
      <c r="UXH76" s="367"/>
      <c r="UXI76" s="367"/>
      <c r="UXJ76" s="367"/>
      <c r="UXK76" s="367"/>
      <c r="UXL76" s="367"/>
      <c r="UXM76" s="367"/>
      <c r="UXN76" s="367"/>
      <c r="UXO76" s="367"/>
      <c r="UXP76" s="367"/>
      <c r="UXQ76" s="367"/>
      <c r="UXR76" s="367"/>
      <c r="UXS76" s="367"/>
      <c r="UXT76" s="367"/>
      <c r="UXU76" s="367"/>
      <c r="UXV76" s="367"/>
      <c r="UXW76" s="367"/>
      <c r="UXX76" s="367"/>
      <c r="UXY76" s="367"/>
      <c r="UXZ76" s="367"/>
      <c r="UYA76" s="367"/>
      <c r="UYB76" s="367"/>
      <c r="UYC76" s="367"/>
      <c r="UYD76" s="367"/>
      <c r="UYE76" s="367"/>
      <c r="UYF76" s="367"/>
      <c r="UYG76" s="367"/>
      <c r="UYH76" s="367"/>
      <c r="UYI76" s="367"/>
      <c r="UYJ76" s="367"/>
      <c r="UYK76" s="367"/>
      <c r="UYL76" s="367"/>
      <c r="UYM76" s="367"/>
      <c r="UYN76" s="367"/>
      <c r="UYO76" s="367"/>
      <c r="UYP76" s="367"/>
      <c r="UYQ76" s="367"/>
      <c r="UYR76" s="367"/>
      <c r="UYS76" s="367"/>
      <c r="UYT76" s="367"/>
      <c r="UYU76" s="367"/>
      <c r="UYV76" s="367"/>
      <c r="UYW76" s="367"/>
      <c r="UYX76" s="367"/>
      <c r="UYY76" s="367"/>
      <c r="UYZ76" s="367"/>
      <c r="UZA76" s="367"/>
      <c r="UZB76" s="367"/>
      <c r="UZC76" s="367"/>
      <c r="UZD76" s="367"/>
      <c r="UZE76" s="367"/>
      <c r="UZF76" s="367"/>
      <c r="UZG76" s="367"/>
      <c r="UZH76" s="367"/>
      <c r="UZI76" s="367"/>
      <c r="UZJ76" s="367"/>
      <c r="UZK76" s="367"/>
      <c r="UZL76" s="367"/>
      <c r="UZM76" s="367"/>
      <c r="UZN76" s="367"/>
      <c r="UZO76" s="367"/>
      <c r="UZP76" s="367"/>
      <c r="UZQ76" s="367"/>
      <c r="UZR76" s="367"/>
      <c r="UZS76" s="367"/>
      <c r="UZT76" s="367"/>
      <c r="UZU76" s="367"/>
      <c r="UZV76" s="367"/>
      <c r="UZW76" s="367"/>
      <c r="UZX76" s="367"/>
      <c r="UZY76" s="367"/>
      <c r="UZZ76" s="367"/>
      <c r="VAA76" s="367"/>
      <c r="VAB76" s="367"/>
      <c r="VAC76" s="367"/>
      <c r="VAD76" s="367"/>
      <c r="VAE76" s="367"/>
      <c r="VAF76" s="367"/>
      <c r="VAG76" s="367"/>
      <c r="VAH76" s="367"/>
      <c r="VAI76" s="367"/>
      <c r="VAJ76" s="367"/>
      <c r="VAK76" s="367"/>
      <c r="VAL76" s="367"/>
      <c r="VAM76" s="367"/>
      <c r="VAN76" s="367"/>
      <c r="VAO76" s="367"/>
      <c r="VAP76" s="367"/>
      <c r="VAQ76" s="367"/>
      <c r="VAR76" s="367"/>
      <c r="VAS76" s="367"/>
      <c r="VAT76" s="367"/>
      <c r="VAU76" s="367"/>
      <c r="VAV76" s="367"/>
      <c r="VAW76" s="367"/>
      <c r="VAX76" s="367"/>
      <c r="VAY76" s="367"/>
      <c r="VAZ76" s="367"/>
      <c r="VBA76" s="367"/>
      <c r="VBB76" s="367"/>
      <c r="VBC76" s="367"/>
      <c r="VBD76" s="367"/>
      <c r="VBE76" s="367"/>
      <c r="VBF76" s="367"/>
      <c r="VBG76" s="367"/>
      <c r="VBH76" s="367"/>
      <c r="VBI76" s="367"/>
      <c r="VBJ76" s="367"/>
      <c r="VBK76" s="367"/>
      <c r="VBL76" s="367"/>
      <c r="VBM76" s="367"/>
      <c r="VBN76" s="367"/>
      <c r="VBO76" s="367"/>
      <c r="VBP76" s="367"/>
      <c r="VBQ76" s="367"/>
      <c r="VBR76" s="367"/>
      <c r="VBS76" s="367"/>
      <c r="VBT76" s="367"/>
      <c r="VBU76" s="367"/>
      <c r="VBV76" s="367"/>
      <c r="VBW76" s="367"/>
      <c r="VBX76" s="367"/>
      <c r="VBY76" s="367"/>
      <c r="VBZ76" s="367"/>
      <c r="VCA76" s="367"/>
      <c r="VCB76" s="367"/>
      <c r="VCC76" s="367"/>
      <c r="VCD76" s="367"/>
      <c r="VCE76" s="367"/>
      <c r="VCF76" s="367"/>
      <c r="VCG76" s="367"/>
      <c r="VCH76" s="367"/>
      <c r="VCI76" s="367"/>
      <c r="VCJ76" s="367"/>
      <c r="VCK76" s="367"/>
      <c r="VCL76" s="367"/>
      <c r="VCM76" s="367"/>
      <c r="VCN76" s="367"/>
      <c r="VCO76" s="367"/>
      <c r="VCP76" s="367"/>
      <c r="VCQ76" s="367"/>
      <c r="VCR76" s="367"/>
      <c r="VCS76" s="367"/>
      <c r="VCT76" s="367"/>
      <c r="VCU76" s="367"/>
      <c r="VCV76" s="367"/>
      <c r="VCW76" s="367"/>
      <c r="VCX76" s="367"/>
      <c r="VCY76" s="367"/>
      <c r="VCZ76" s="367"/>
      <c r="VDA76" s="367"/>
      <c r="VDB76" s="367"/>
      <c r="VDC76" s="367"/>
      <c r="VDD76" s="367"/>
      <c r="VDE76" s="367"/>
      <c r="VDF76" s="367"/>
      <c r="VDG76" s="367"/>
      <c r="VDH76" s="367"/>
      <c r="VDI76" s="367"/>
      <c r="VDJ76" s="367"/>
      <c r="VDK76" s="367"/>
      <c r="VDL76" s="367"/>
      <c r="VDM76" s="367"/>
      <c r="VDN76" s="367"/>
      <c r="VDO76" s="367"/>
      <c r="VDP76" s="367"/>
      <c r="VDQ76" s="367"/>
      <c r="VDR76" s="367"/>
      <c r="VDS76" s="367"/>
      <c r="VDT76" s="367"/>
      <c r="VDU76" s="367"/>
      <c r="VDV76" s="367"/>
      <c r="VDW76" s="367"/>
      <c r="VDX76" s="367"/>
      <c r="VDY76" s="367"/>
      <c r="VDZ76" s="367"/>
      <c r="VEA76" s="367"/>
      <c r="VEB76" s="367"/>
      <c r="VEC76" s="367"/>
      <c r="VED76" s="367"/>
      <c r="VEE76" s="367"/>
      <c r="VEF76" s="367"/>
      <c r="VEG76" s="367"/>
      <c r="VEH76" s="367"/>
      <c r="VEI76" s="367"/>
      <c r="VEJ76" s="367"/>
      <c r="VEK76" s="367"/>
      <c r="VEL76" s="367"/>
      <c r="VEM76" s="367"/>
      <c r="VEN76" s="367"/>
      <c r="VEO76" s="367"/>
      <c r="VEP76" s="367"/>
      <c r="VEQ76" s="367"/>
      <c r="VER76" s="367"/>
      <c r="VES76" s="367"/>
      <c r="VET76" s="367"/>
      <c r="VEU76" s="367"/>
      <c r="VEV76" s="367"/>
      <c r="VEW76" s="367"/>
      <c r="VEX76" s="367"/>
      <c r="VEY76" s="367"/>
      <c r="VEZ76" s="367"/>
      <c r="VFA76" s="367"/>
      <c r="VFB76" s="367"/>
      <c r="VFC76" s="367"/>
      <c r="VFD76" s="367"/>
      <c r="VFE76" s="367"/>
      <c r="VFF76" s="367"/>
      <c r="VFG76" s="367"/>
      <c r="VFH76" s="367"/>
      <c r="VFI76" s="367"/>
      <c r="VFJ76" s="367"/>
      <c r="VFK76" s="367"/>
      <c r="VFL76" s="367"/>
      <c r="VFM76" s="367"/>
      <c r="VFN76" s="367"/>
      <c r="VFO76" s="367"/>
      <c r="VFP76" s="367"/>
      <c r="VFQ76" s="367"/>
      <c r="VFR76" s="367"/>
      <c r="VFS76" s="367"/>
      <c r="VFT76" s="367"/>
      <c r="VFU76" s="367"/>
      <c r="VFV76" s="367"/>
      <c r="VFW76" s="367"/>
      <c r="VFX76" s="367"/>
      <c r="VFY76" s="367"/>
      <c r="VFZ76" s="367"/>
      <c r="VGA76" s="367"/>
      <c r="VGB76" s="367"/>
      <c r="VGC76" s="367"/>
      <c r="VGD76" s="367"/>
      <c r="VGE76" s="367"/>
      <c r="VGF76" s="367"/>
      <c r="VGG76" s="367"/>
      <c r="VGH76" s="367"/>
      <c r="VGI76" s="367"/>
      <c r="VGJ76" s="367"/>
      <c r="VGK76" s="367"/>
      <c r="VGL76" s="367"/>
      <c r="VGM76" s="367"/>
      <c r="VGN76" s="367"/>
      <c r="VGO76" s="367"/>
      <c r="VGP76" s="367"/>
      <c r="VGQ76" s="367"/>
      <c r="VGR76" s="367"/>
      <c r="VGS76" s="367"/>
      <c r="VGT76" s="367"/>
      <c r="VGU76" s="367"/>
      <c r="VGV76" s="367"/>
      <c r="VGW76" s="367"/>
      <c r="VGX76" s="367"/>
      <c r="VGY76" s="367"/>
      <c r="VGZ76" s="367"/>
      <c r="VHA76" s="367"/>
      <c r="VHB76" s="367"/>
      <c r="VHC76" s="367"/>
      <c r="VHD76" s="367"/>
      <c r="VHE76" s="367"/>
      <c r="VHF76" s="367"/>
      <c r="VHG76" s="367"/>
      <c r="VHH76" s="367"/>
      <c r="VHI76" s="367"/>
      <c r="VHJ76" s="367"/>
      <c r="VHK76" s="367"/>
      <c r="VHL76" s="367"/>
      <c r="VHM76" s="367"/>
      <c r="VHN76" s="367"/>
      <c r="VHO76" s="367"/>
      <c r="VHP76" s="367"/>
      <c r="VHQ76" s="367"/>
      <c r="VHR76" s="367"/>
      <c r="VHS76" s="367"/>
      <c r="VHT76" s="367"/>
      <c r="VHU76" s="367"/>
      <c r="VHV76" s="367"/>
      <c r="VHW76" s="367"/>
      <c r="VHX76" s="367"/>
      <c r="VHY76" s="367"/>
      <c r="VHZ76" s="367"/>
      <c r="VIA76" s="367"/>
      <c r="VIB76" s="367"/>
      <c r="VIC76" s="367"/>
      <c r="VID76" s="367"/>
      <c r="VIE76" s="367"/>
      <c r="VIF76" s="367"/>
      <c r="VIG76" s="367"/>
      <c r="VIH76" s="367"/>
      <c r="VII76" s="367"/>
      <c r="VIJ76" s="367"/>
      <c r="VIK76" s="367"/>
      <c r="VIL76" s="367"/>
      <c r="VIM76" s="367"/>
      <c r="VIN76" s="367"/>
      <c r="VIO76" s="367"/>
      <c r="VIP76" s="367"/>
      <c r="VIQ76" s="367"/>
      <c r="VIR76" s="367"/>
      <c r="VIS76" s="367"/>
      <c r="VIT76" s="367"/>
      <c r="VIU76" s="367"/>
      <c r="VIV76" s="367"/>
      <c r="VIW76" s="367"/>
      <c r="VIX76" s="367"/>
      <c r="VIY76" s="367"/>
      <c r="VIZ76" s="367"/>
      <c r="VJA76" s="367"/>
      <c r="VJB76" s="367"/>
      <c r="VJC76" s="367"/>
      <c r="VJD76" s="367"/>
      <c r="VJE76" s="367"/>
      <c r="VJF76" s="367"/>
      <c r="VJG76" s="367"/>
      <c r="VJH76" s="367"/>
      <c r="VJI76" s="367"/>
      <c r="VJJ76" s="367"/>
      <c r="VJK76" s="367"/>
      <c r="VJL76" s="367"/>
      <c r="VJM76" s="367"/>
      <c r="VJN76" s="367"/>
      <c r="VJO76" s="367"/>
      <c r="VJP76" s="367"/>
      <c r="VJQ76" s="367"/>
      <c r="VJR76" s="367"/>
      <c r="VJS76" s="367"/>
      <c r="VJT76" s="367"/>
      <c r="VJU76" s="367"/>
      <c r="VJV76" s="367"/>
      <c r="VJW76" s="367"/>
      <c r="VJX76" s="367"/>
      <c r="VJY76" s="367"/>
      <c r="VJZ76" s="367"/>
      <c r="VKA76" s="367"/>
      <c r="VKB76" s="367"/>
      <c r="VKC76" s="367"/>
      <c r="VKD76" s="367"/>
      <c r="VKE76" s="367"/>
      <c r="VKF76" s="367"/>
      <c r="VKG76" s="367"/>
      <c r="VKH76" s="367"/>
      <c r="VKI76" s="367"/>
      <c r="VKJ76" s="367"/>
      <c r="VKK76" s="367"/>
      <c r="VKL76" s="367"/>
      <c r="VKM76" s="367"/>
      <c r="VKN76" s="367"/>
      <c r="VKO76" s="367"/>
      <c r="VKP76" s="367"/>
      <c r="VKQ76" s="367"/>
      <c r="VKR76" s="367"/>
      <c r="VKS76" s="367"/>
      <c r="VKT76" s="367"/>
      <c r="VKU76" s="367"/>
      <c r="VKV76" s="367"/>
      <c r="VKW76" s="367"/>
      <c r="VKX76" s="367"/>
      <c r="VKY76" s="367"/>
      <c r="VKZ76" s="367"/>
      <c r="VLA76" s="367"/>
      <c r="VLB76" s="367"/>
      <c r="VLC76" s="367"/>
      <c r="VLD76" s="367"/>
      <c r="VLE76" s="367"/>
      <c r="VLF76" s="367"/>
      <c r="VLG76" s="367"/>
      <c r="VLH76" s="367"/>
      <c r="VLI76" s="367"/>
      <c r="VLJ76" s="367"/>
      <c r="VLK76" s="367"/>
      <c r="VLL76" s="367"/>
      <c r="VLM76" s="367"/>
      <c r="VLN76" s="367"/>
      <c r="VLO76" s="367"/>
      <c r="VLP76" s="367"/>
      <c r="VLQ76" s="367"/>
      <c r="VLR76" s="367"/>
      <c r="VLS76" s="367"/>
      <c r="VLT76" s="367"/>
      <c r="VLU76" s="367"/>
      <c r="VLV76" s="367"/>
      <c r="VLW76" s="367"/>
      <c r="VLX76" s="367"/>
      <c r="VLY76" s="367"/>
      <c r="VLZ76" s="367"/>
      <c r="VMA76" s="367"/>
      <c r="VMB76" s="367"/>
      <c r="VMC76" s="367"/>
      <c r="VMD76" s="367"/>
      <c r="VME76" s="367"/>
      <c r="VMF76" s="367"/>
      <c r="VMG76" s="367"/>
      <c r="VMH76" s="367"/>
      <c r="VMI76" s="367"/>
      <c r="VMJ76" s="367"/>
      <c r="VMK76" s="367"/>
      <c r="VML76" s="367"/>
      <c r="VMM76" s="367"/>
      <c r="VMN76" s="367"/>
      <c r="VMO76" s="367"/>
      <c r="VMP76" s="367"/>
      <c r="VMQ76" s="367"/>
      <c r="VMR76" s="367"/>
      <c r="VMS76" s="367"/>
      <c r="VMT76" s="367"/>
      <c r="VMU76" s="367"/>
      <c r="VMV76" s="367"/>
      <c r="VMW76" s="367"/>
      <c r="VMX76" s="367"/>
      <c r="VMY76" s="367"/>
      <c r="VMZ76" s="367"/>
      <c r="VNA76" s="367"/>
      <c r="VNB76" s="367"/>
      <c r="VNC76" s="367"/>
      <c r="VND76" s="367"/>
      <c r="VNE76" s="367"/>
      <c r="VNF76" s="367"/>
      <c r="VNG76" s="367"/>
      <c r="VNH76" s="367"/>
      <c r="VNI76" s="367"/>
      <c r="VNJ76" s="367"/>
      <c r="VNK76" s="367"/>
      <c r="VNL76" s="367"/>
      <c r="VNM76" s="367"/>
      <c r="VNN76" s="367"/>
      <c r="VNO76" s="367"/>
      <c r="VNP76" s="367"/>
      <c r="VNQ76" s="367"/>
      <c r="VNR76" s="367"/>
      <c r="VNS76" s="367"/>
      <c r="VNT76" s="367"/>
      <c r="VNU76" s="367"/>
      <c r="VNV76" s="367"/>
      <c r="VNW76" s="367"/>
      <c r="VNX76" s="367"/>
      <c r="VNY76" s="367"/>
      <c r="VNZ76" s="367"/>
      <c r="VOA76" s="367"/>
      <c r="VOB76" s="367"/>
      <c r="VOC76" s="367"/>
      <c r="VOD76" s="367"/>
      <c r="VOE76" s="367"/>
      <c r="VOF76" s="367"/>
      <c r="VOG76" s="367"/>
      <c r="VOH76" s="367"/>
      <c r="VOI76" s="367"/>
      <c r="VOJ76" s="367"/>
      <c r="VOK76" s="367"/>
      <c r="VOL76" s="367"/>
      <c r="VOM76" s="367"/>
      <c r="VON76" s="367"/>
      <c r="VOO76" s="367"/>
      <c r="VOP76" s="367"/>
      <c r="VOQ76" s="367"/>
      <c r="VOR76" s="367"/>
      <c r="VOS76" s="367"/>
      <c r="VOT76" s="367"/>
      <c r="VOU76" s="367"/>
      <c r="VOV76" s="367"/>
      <c r="VOW76" s="367"/>
      <c r="VOX76" s="367"/>
      <c r="VOY76" s="367"/>
      <c r="VOZ76" s="367"/>
      <c r="VPA76" s="367"/>
      <c r="VPB76" s="367"/>
      <c r="VPC76" s="367"/>
      <c r="VPD76" s="367"/>
      <c r="VPE76" s="367"/>
      <c r="VPF76" s="367"/>
      <c r="VPG76" s="367"/>
      <c r="VPH76" s="367"/>
      <c r="VPI76" s="367"/>
      <c r="VPJ76" s="367"/>
      <c r="VPK76" s="367"/>
      <c r="VPL76" s="367"/>
      <c r="VPM76" s="367"/>
      <c r="VPN76" s="367"/>
      <c r="VPO76" s="367"/>
      <c r="VPP76" s="367"/>
      <c r="VPQ76" s="367"/>
      <c r="VPR76" s="367"/>
      <c r="VPS76" s="367"/>
      <c r="VPT76" s="367"/>
      <c r="VPU76" s="367"/>
      <c r="VPV76" s="367"/>
      <c r="VPW76" s="367"/>
      <c r="VPX76" s="367"/>
      <c r="VPY76" s="367"/>
      <c r="VPZ76" s="367"/>
      <c r="VQA76" s="367"/>
      <c r="VQB76" s="367"/>
      <c r="VQC76" s="367"/>
      <c r="VQD76" s="367"/>
      <c r="VQE76" s="367"/>
      <c r="VQF76" s="367"/>
      <c r="VQG76" s="367"/>
      <c r="VQH76" s="367"/>
      <c r="VQI76" s="367"/>
      <c r="VQJ76" s="367"/>
      <c r="VQK76" s="367"/>
      <c r="VQL76" s="367"/>
      <c r="VQM76" s="367"/>
      <c r="VQN76" s="367"/>
      <c r="VQO76" s="367"/>
      <c r="VQP76" s="367"/>
      <c r="VQQ76" s="367"/>
      <c r="VQR76" s="367"/>
      <c r="VQS76" s="367"/>
      <c r="VQT76" s="367"/>
      <c r="VQU76" s="367"/>
      <c r="VQV76" s="367"/>
      <c r="VQW76" s="367"/>
      <c r="VQX76" s="367"/>
      <c r="VQY76" s="367"/>
      <c r="VQZ76" s="367"/>
      <c r="VRA76" s="367"/>
      <c r="VRB76" s="367"/>
      <c r="VRC76" s="367"/>
      <c r="VRD76" s="367"/>
      <c r="VRE76" s="367"/>
      <c r="VRF76" s="367"/>
      <c r="VRG76" s="367"/>
      <c r="VRH76" s="367"/>
      <c r="VRI76" s="367"/>
      <c r="VRJ76" s="367"/>
      <c r="VRK76" s="367"/>
      <c r="VRL76" s="367"/>
      <c r="VRM76" s="367"/>
      <c r="VRN76" s="367"/>
      <c r="VRO76" s="367"/>
      <c r="VRP76" s="367"/>
      <c r="VRQ76" s="367"/>
      <c r="VRR76" s="367"/>
      <c r="VRS76" s="367"/>
      <c r="VRT76" s="367"/>
      <c r="VRU76" s="367"/>
      <c r="VRV76" s="367"/>
      <c r="VRW76" s="367"/>
      <c r="VRX76" s="367"/>
      <c r="VRY76" s="367"/>
      <c r="VRZ76" s="367"/>
      <c r="VSA76" s="367"/>
      <c r="VSB76" s="367"/>
      <c r="VSC76" s="367"/>
      <c r="VSD76" s="367"/>
      <c r="VSE76" s="367"/>
      <c r="VSF76" s="367"/>
      <c r="VSG76" s="367"/>
      <c r="VSH76" s="367"/>
      <c r="VSI76" s="367"/>
      <c r="VSJ76" s="367"/>
      <c r="VSK76" s="367"/>
      <c r="VSL76" s="367"/>
      <c r="VSM76" s="367"/>
      <c r="VSN76" s="367"/>
      <c r="VSO76" s="367"/>
      <c r="VSP76" s="367"/>
      <c r="VSQ76" s="367"/>
      <c r="VSR76" s="367"/>
      <c r="VSS76" s="367"/>
      <c r="VST76" s="367"/>
      <c r="VSU76" s="367"/>
      <c r="VSV76" s="367"/>
      <c r="VSW76" s="367"/>
      <c r="VSX76" s="367"/>
      <c r="VSY76" s="367"/>
      <c r="VSZ76" s="367"/>
      <c r="VTA76" s="367"/>
      <c r="VTB76" s="367"/>
      <c r="VTC76" s="367"/>
      <c r="VTD76" s="367"/>
      <c r="VTE76" s="367"/>
      <c r="VTF76" s="367"/>
      <c r="VTG76" s="367"/>
      <c r="VTH76" s="367"/>
      <c r="VTI76" s="367"/>
      <c r="VTJ76" s="367"/>
      <c r="VTK76" s="367"/>
      <c r="VTL76" s="367"/>
      <c r="VTM76" s="367"/>
      <c r="VTN76" s="367"/>
      <c r="VTO76" s="367"/>
      <c r="VTP76" s="367"/>
      <c r="VTQ76" s="367"/>
      <c r="VTR76" s="367"/>
      <c r="VTS76" s="367"/>
      <c r="VTT76" s="367"/>
      <c r="VTU76" s="367"/>
      <c r="VTV76" s="367"/>
      <c r="VTW76" s="367"/>
      <c r="VTX76" s="367"/>
      <c r="VTY76" s="367"/>
      <c r="VTZ76" s="367"/>
      <c r="VUA76" s="367"/>
      <c r="VUB76" s="367"/>
      <c r="VUC76" s="367"/>
      <c r="VUD76" s="367"/>
      <c r="VUE76" s="367"/>
      <c r="VUF76" s="367"/>
      <c r="VUG76" s="367"/>
      <c r="VUH76" s="367"/>
      <c r="VUI76" s="367"/>
      <c r="VUJ76" s="367"/>
      <c r="VUK76" s="367"/>
      <c r="VUL76" s="367"/>
      <c r="VUM76" s="367"/>
      <c r="VUN76" s="367"/>
      <c r="VUO76" s="367"/>
      <c r="VUP76" s="367"/>
      <c r="VUQ76" s="367"/>
      <c r="VUR76" s="367"/>
      <c r="VUS76" s="367"/>
      <c r="VUT76" s="367"/>
      <c r="VUU76" s="367"/>
      <c r="VUV76" s="367"/>
      <c r="VUW76" s="367"/>
      <c r="VUX76" s="367"/>
      <c r="VUY76" s="367"/>
      <c r="VUZ76" s="367"/>
      <c r="VVA76" s="367"/>
      <c r="VVB76" s="367"/>
      <c r="VVC76" s="367"/>
      <c r="VVD76" s="367"/>
      <c r="VVE76" s="367"/>
      <c r="VVF76" s="367"/>
      <c r="VVG76" s="367"/>
      <c r="VVH76" s="367"/>
      <c r="VVI76" s="367"/>
      <c r="VVJ76" s="367"/>
      <c r="VVK76" s="367"/>
      <c r="VVL76" s="367"/>
      <c r="VVM76" s="367"/>
      <c r="VVN76" s="367"/>
      <c r="VVO76" s="367"/>
      <c r="VVP76" s="367"/>
      <c r="VVQ76" s="367"/>
      <c r="VVR76" s="367"/>
      <c r="VVS76" s="367"/>
      <c r="VVT76" s="367"/>
      <c r="VVU76" s="367"/>
      <c r="VVV76" s="367"/>
      <c r="VVW76" s="367"/>
      <c r="VVX76" s="367"/>
      <c r="VVY76" s="367"/>
      <c r="VVZ76" s="367"/>
      <c r="VWA76" s="367"/>
      <c r="VWB76" s="367"/>
      <c r="VWC76" s="367"/>
      <c r="VWD76" s="367"/>
      <c r="VWE76" s="367"/>
      <c r="VWF76" s="367"/>
      <c r="VWG76" s="367"/>
      <c r="VWH76" s="367"/>
      <c r="VWI76" s="367"/>
      <c r="VWJ76" s="367"/>
      <c r="VWK76" s="367"/>
      <c r="VWL76" s="367"/>
      <c r="VWM76" s="367"/>
      <c r="VWN76" s="367"/>
      <c r="VWO76" s="367"/>
      <c r="VWP76" s="367"/>
      <c r="VWQ76" s="367"/>
      <c r="VWR76" s="367"/>
      <c r="VWS76" s="367"/>
      <c r="VWT76" s="367"/>
      <c r="VWU76" s="367"/>
      <c r="VWV76" s="367"/>
      <c r="VWW76" s="367"/>
      <c r="VWX76" s="367"/>
      <c r="VWY76" s="367"/>
      <c r="VWZ76" s="367"/>
      <c r="VXA76" s="367"/>
      <c r="VXB76" s="367"/>
      <c r="VXC76" s="367"/>
      <c r="VXD76" s="367"/>
      <c r="VXE76" s="367"/>
      <c r="VXF76" s="367"/>
      <c r="VXG76" s="367"/>
      <c r="VXH76" s="367"/>
      <c r="VXI76" s="367"/>
      <c r="VXJ76" s="367"/>
      <c r="VXK76" s="367"/>
      <c r="VXL76" s="367"/>
      <c r="VXM76" s="367"/>
      <c r="VXN76" s="367"/>
      <c r="VXO76" s="367"/>
      <c r="VXP76" s="367"/>
      <c r="VXQ76" s="367"/>
      <c r="VXR76" s="367"/>
      <c r="VXS76" s="367"/>
      <c r="VXT76" s="367"/>
      <c r="VXU76" s="367"/>
      <c r="VXV76" s="367"/>
      <c r="VXW76" s="367"/>
      <c r="VXX76" s="367"/>
      <c r="VXY76" s="367"/>
      <c r="VXZ76" s="367"/>
      <c r="VYA76" s="367"/>
      <c r="VYB76" s="367"/>
      <c r="VYC76" s="367"/>
      <c r="VYD76" s="367"/>
      <c r="VYE76" s="367"/>
      <c r="VYF76" s="367"/>
      <c r="VYG76" s="367"/>
      <c r="VYH76" s="367"/>
      <c r="VYI76" s="367"/>
      <c r="VYJ76" s="367"/>
      <c r="VYK76" s="367"/>
      <c r="VYL76" s="367"/>
      <c r="VYM76" s="367"/>
      <c r="VYN76" s="367"/>
      <c r="VYO76" s="367"/>
      <c r="VYP76" s="367"/>
      <c r="VYQ76" s="367"/>
      <c r="VYR76" s="367"/>
      <c r="VYS76" s="367"/>
      <c r="VYT76" s="367"/>
      <c r="VYU76" s="367"/>
      <c r="VYV76" s="367"/>
      <c r="VYW76" s="367"/>
      <c r="VYX76" s="367"/>
      <c r="VYY76" s="367"/>
      <c r="VYZ76" s="367"/>
      <c r="VZA76" s="367"/>
      <c r="VZB76" s="367"/>
      <c r="VZC76" s="367"/>
      <c r="VZD76" s="367"/>
      <c r="VZE76" s="367"/>
      <c r="VZF76" s="367"/>
      <c r="VZG76" s="367"/>
      <c r="VZH76" s="367"/>
      <c r="VZI76" s="367"/>
      <c r="VZJ76" s="367"/>
      <c r="VZK76" s="367"/>
      <c r="VZL76" s="367"/>
      <c r="VZM76" s="367"/>
      <c r="VZN76" s="367"/>
      <c r="VZO76" s="367"/>
      <c r="VZP76" s="367"/>
      <c r="VZQ76" s="367"/>
      <c r="VZR76" s="367"/>
      <c r="VZS76" s="367"/>
      <c r="VZT76" s="367"/>
      <c r="VZU76" s="367"/>
      <c r="VZV76" s="367"/>
      <c r="VZW76" s="367"/>
      <c r="VZX76" s="367"/>
      <c r="VZY76" s="367"/>
      <c r="VZZ76" s="367"/>
      <c r="WAA76" s="367"/>
      <c r="WAB76" s="367"/>
      <c r="WAC76" s="367"/>
      <c r="WAD76" s="367"/>
      <c r="WAE76" s="367"/>
      <c r="WAF76" s="367"/>
      <c r="WAG76" s="367"/>
      <c r="WAH76" s="367"/>
      <c r="WAI76" s="367"/>
      <c r="WAJ76" s="367"/>
      <c r="WAK76" s="367"/>
      <c r="WAL76" s="367"/>
      <c r="WAM76" s="367"/>
      <c r="WAN76" s="367"/>
      <c r="WAO76" s="367"/>
      <c r="WAP76" s="367"/>
      <c r="WAQ76" s="367"/>
      <c r="WAR76" s="367"/>
      <c r="WAS76" s="367"/>
      <c r="WAT76" s="367"/>
      <c r="WAU76" s="367"/>
      <c r="WAV76" s="367"/>
      <c r="WAW76" s="367"/>
      <c r="WAX76" s="367"/>
      <c r="WAY76" s="367"/>
      <c r="WAZ76" s="367"/>
      <c r="WBA76" s="367"/>
      <c r="WBB76" s="367"/>
      <c r="WBC76" s="367"/>
      <c r="WBD76" s="367"/>
      <c r="WBE76" s="367"/>
      <c r="WBF76" s="367"/>
      <c r="WBG76" s="367"/>
      <c r="WBH76" s="367"/>
      <c r="WBI76" s="367"/>
      <c r="WBJ76" s="367"/>
      <c r="WBK76" s="367"/>
      <c r="WBL76" s="367"/>
      <c r="WBM76" s="367"/>
      <c r="WBN76" s="367"/>
      <c r="WBO76" s="367"/>
      <c r="WBP76" s="367"/>
      <c r="WBQ76" s="367"/>
      <c r="WBR76" s="367"/>
      <c r="WBS76" s="367"/>
      <c r="WBT76" s="367"/>
      <c r="WBU76" s="367"/>
      <c r="WBV76" s="367"/>
      <c r="WBW76" s="367"/>
      <c r="WBX76" s="367"/>
      <c r="WBY76" s="367"/>
      <c r="WBZ76" s="367"/>
      <c r="WCA76" s="367"/>
      <c r="WCB76" s="367"/>
      <c r="WCC76" s="367"/>
      <c r="WCD76" s="367"/>
      <c r="WCE76" s="367"/>
      <c r="WCF76" s="367"/>
      <c r="WCG76" s="367"/>
      <c r="WCH76" s="367"/>
      <c r="WCI76" s="367"/>
      <c r="WCJ76" s="367"/>
      <c r="WCK76" s="367"/>
      <c r="WCL76" s="367"/>
      <c r="WCM76" s="367"/>
      <c r="WCN76" s="367"/>
      <c r="WCO76" s="367"/>
      <c r="WCP76" s="367"/>
      <c r="WCQ76" s="367"/>
      <c r="WCR76" s="367"/>
      <c r="WCS76" s="367"/>
      <c r="WCT76" s="367"/>
      <c r="WCU76" s="367"/>
      <c r="WCV76" s="367"/>
      <c r="WCW76" s="367"/>
      <c r="WCX76" s="367"/>
      <c r="WCY76" s="367"/>
      <c r="WCZ76" s="367"/>
      <c r="WDA76" s="367"/>
      <c r="WDB76" s="367"/>
      <c r="WDC76" s="367"/>
      <c r="WDD76" s="367"/>
      <c r="WDE76" s="367"/>
      <c r="WDF76" s="367"/>
      <c r="WDG76" s="367"/>
      <c r="WDH76" s="367"/>
      <c r="WDI76" s="367"/>
      <c r="WDJ76" s="367"/>
      <c r="WDK76" s="367"/>
      <c r="WDL76" s="367"/>
      <c r="WDM76" s="367"/>
      <c r="WDN76" s="367"/>
      <c r="WDO76" s="367"/>
      <c r="WDP76" s="367"/>
      <c r="WDQ76" s="367"/>
      <c r="WDR76" s="367"/>
      <c r="WDS76" s="367"/>
      <c r="WDT76" s="367"/>
      <c r="WDU76" s="367"/>
      <c r="WDV76" s="367"/>
      <c r="WDW76" s="367"/>
      <c r="WDX76" s="367"/>
      <c r="WDY76" s="367"/>
      <c r="WDZ76" s="367"/>
      <c r="WEA76" s="367"/>
      <c r="WEB76" s="367"/>
      <c r="WEC76" s="367"/>
      <c r="WED76" s="367"/>
      <c r="WEE76" s="367"/>
      <c r="WEF76" s="367"/>
      <c r="WEG76" s="367"/>
      <c r="WEH76" s="367"/>
      <c r="WEI76" s="367"/>
      <c r="WEJ76" s="367"/>
      <c r="WEK76" s="367"/>
      <c r="WEL76" s="367"/>
      <c r="WEM76" s="367"/>
      <c r="WEN76" s="367"/>
      <c r="WEO76" s="367"/>
      <c r="WEP76" s="367"/>
      <c r="WEQ76" s="367"/>
      <c r="WER76" s="367"/>
      <c r="WES76" s="367"/>
      <c r="WET76" s="367"/>
      <c r="WEU76" s="367"/>
      <c r="WEV76" s="367"/>
      <c r="WEW76" s="367"/>
      <c r="WEX76" s="367"/>
      <c r="WEY76" s="367"/>
      <c r="WEZ76" s="367"/>
      <c r="WFA76" s="367"/>
      <c r="WFB76" s="367"/>
      <c r="WFC76" s="367"/>
      <c r="WFD76" s="367"/>
      <c r="WFE76" s="367"/>
      <c r="WFF76" s="367"/>
      <c r="WFG76" s="367"/>
      <c r="WFH76" s="367"/>
      <c r="WFI76" s="367"/>
      <c r="WFJ76" s="367"/>
      <c r="WFK76" s="367"/>
      <c r="WFL76" s="367"/>
      <c r="WFM76" s="367"/>
      <c r="WFN76" s="367"/>
      <c r="WFO76" s="367"/>
      <c r="WFP76" s="367"/>
      <c r="WFQ76" s="367"/>
      <c r="WFR76" s="367"/>
      <c r="WFS76" s="367"/>
      <c r="WFT76" s="367"/>
      <c r="WFU76" s="367"/>
      <c r="WFV76" s="367"/>
      <c r="WFW76" s="367"/>
      <c r="WFX76" s="367"/>
      <c r="WFY76" s="367"/>
      <c r="WFZ76" s="367"/>
      <c r="WGA76" s="367"/>
      <c r="WGB76" s="367"/>
      <c r="WGC76" s="367"/>
      <c r="WGD76" s="367"/>
      <c r="WGE76" s="367"/>
      <c r="WGF76" s="367"/>
      <c r="WGG76" s="367"/>
      <c r="WGH76" s="367"/>
      <c r="WGI76" s="367"/>
      <c r="WGJ76" s="367"/>
      <c r="WGK76" s="367"/>
      <c r="WGL76" s="367"/>
      <c r="WGM76" s="367"/>
      <c r="WGN76" s="367"/>
      <c r="WGO76" s="367"/>
      <c r="WGP76" s="367"/>
      <c r="WGQ76" s="367"/>
      <c r="WGR76" s="367"/>
      <c r="WGS76" s="367"/>
      <c r="WGT76" s="367"/>
      <c r="WGU76" s="367"/>
      <c r="WGV76" s="367"/>
      <c r="WGW76" s="367"/>
      <c r="WGX76" s="367"/>
      <c r="WGY76" s="367"/>
      <c r="WGZ76" s="367"/>
      <c r="WHA76" s="367"/>
      <c r="WHB76" s="367"/>
      <c r="WHC76" s="367"/>
      <c r="WHD76" s="367"/>
      <c r="WHE76" s="367"/>
      <c r="WHF76" s="367"/>
      <c r="WHG76" s="367"/>
      <c r="WHH76" s="367"/>
      <c r="WHI76" s="367"/>
      <c r="WHJ76" s="367"/>
      <c r="WHK76" s="367"/>
      <c r="WHL76" s="367"/>
      <c r="WHM76" s="367"/>
      <c r="WHN76" s="367"/>
      <c r="WHO76" s="367"/>
      <c r="WHP76" s="367"/>
      <c r="WHQ76" s="367"/>
      <c r="WHR76" s="367"/>
      <c r="WHS76" s="367"/>
      <c r="WHT76" s="367"/>
      <c r="WHU76" s="367"/>
      <c r="WHV76" s="367"/>
      <c r="WHW76" s="367"/>
      <c r="WHX76" s="367"/>
      <c r="WHY76" s="367"/>
      <c r="WHZ76" s="367"/>
      <c r="WIA76" s="367"/>
      <c r="WIB76" s="367"/>
      <c r="WIC76" s="367"/>
      <c r="WID76" s="367"/>
      <c r="WIE76" s="367"/>
      <c r="WIF76" s="367"/>
      <c r="WIG76" s="367"/>
      <c r="WIH76" s="367"/>
      <c r="WII76" s="367"/>
      <c r="WIJ76" s="367"/>
      <c r="WIK76" s="367"/>
      <c r="WIL76" s="367"/>
      <c r="WIM76" s="367"/>
      <c r="WIN76" s="367"/>
      <c r="WIO76" s="367"/>
      <c r="WIP76" s="367"/>
      <c r="WIQ76" s="367"/>
      <c r="WIR76" s="367"/>
      <c r="WIS76" s="367"/>
      <c r="WIT76" s="367"/>
      <c r="WIU76" s="367"/>
      <c r="WIV76" s="367"/>
      <c r="WIW76" s="367"/>
      <c r="WIX76" s="367"/>
      <c r="WIY76" s="367"/>
      <c r="WIZ76" s="367"/>
      <c r="WJA76" s="367"/>
      <c r="WJB76" s="367"/>
      <c r="WJC76" s="367"/>
      <c r="WJD76" s="367"/>
      <c r="WJE76" s="367"/>
      <c r="WJF76" s="367"/>
      <c r="WJG76" s="367"/>
      <c r="WJH76" s="367"/>
      <c r="WJI76" s="367"/>
      <c r="WJJ76" s="367"/>
      <c r="WJK76" s="367"/>
      <c r="WJL76" s="367"/>
      <c r="WJM76" s="367"/>
      <c r="WJN76" s="367"/>
      <c r="WJO76" s="367"/>
      <c r="WJP76" s="367"/>
      <c r="WJQ76" s="367"/>
      <c r="WJR76" s="367"/>
      <c r="WJS76" s="367"/>
      <c r="WJT76" s="367"/>
      <c r="WJU76" s="367"/>
      <c r="WJV76" s="367"/>
      <c r="WJW76" s="367"/>
      <c r="WJX76" s="367"/>
      <c r="WJY76" s="367"/>
      <c r="WJZ76" s="367"/>
      <c r="WKA76" s="367"/>
      <c r="WKB76" s="367"/>
      <c r="WKC76" s="367"/>
      <c r="WKD76" s="367"/>
      <c r="WKE76" s="367"/>
      <c r="WKF76" s="367"/>
      <c r="WKG76" s="367"/>
      <c r="WKH76" s="367"/>
      <c r="WKI76" s="367"/>
      <c r="WKJ76" s="367"/>
      <c r="WKK76" s="367"/>
      <c r="WKL76" s="367"/>
      <c r="WKM76" s="367"/>
      <c r="WKN76" s="367"/>
      <c r="WKO76" s="367"/>
      <c r="WKP76" s="367"/>
      <c r="WKQ76" s="367"/>
      <c r="WKR76" s="367"/>
      <c r="WKS76" s="367"/>
      <c r="WKT76" s="367"/>
      <c r="WKU76" s="367"/>
      <c r="WKV76" s="367"/>
      <c r="WKW76" s="367"/>
      <c r="WKX76" s="367"/>
      <c r="WKY76" s="367"/>
      <c r="WKZ76" s="367"/>
      <c r="WLA76" s="367"/>
      <c r="WLB76" s="367"/>
      <c r="WLC76" s="367"/>
      <c r="WLD76" s="367"/>
      <c r="WLE76" s="367"/>
      <c r="WLF76" s="367"/>
      <c r="WLG76" s="367"/>
      <c r="WLH76" s="367"/>
      <c r="WLI76" s="367"/>
      <c r="WLJ76" s="367"/>
      <c r="WLK76" s="367"/>
      <c r="WLL76" s="367"/>
      <c r="WLM76" s="367"/>
      <c r="WLN76" s="367"/>
      <c r="WLO76" s="367"/>
      <c r="WLP76" s="367"/>
      <c r="WLQ76" s="367"/>
      <c r="WLR76" s="367"/>
      <c r="WLS76" s="367"/>
      <c r="WLT76" s="367"/>
      <c r="WLU76" s="367"/>
      <c r="WLV76" s="367"/>
      <c r="WLW76" s="367"/>
      <c r="WLX76" s="367"/>
      <c r="WLY76" s="367"/>
      <c r="WLZ76" s="367"/>
      <c r="WMA76" s="367"/>
      <c r="WMB76" s="367"/>
      <c r="WMC76" s="367"/>
      <c r="WMD76" s="367"/>
      <c r="WME76" s="367"/>
      <c r="WMF76" s="367"/>
      <c r="WMG76" s="367"/>
      <c r="WMH76" s="367"/>
      <c r="WMI76" s="367"/>
      <c r="WMJ76" s="367"/>
      <c r="WMK76" s="367"/>
      <c r="WML76" s="367"/>
      <c r="WMM76" s="367"/>
      <c r="WMN76" s="367"/>
      <c r="WMO76" s="367"/>
      <c r="WMP76" s="367"/>
      <c r="WMQ76" s="367"/>
      <c r="WMR76" s="367"/>
      <c r="WMS76" s="367"/>
      <c r="WMT76" s="367"/>
      <c r="WMU76" s="367"/>
      <c r="WMV76" s="367"/>
      <c r="WMW76" s="367"/>
      <c r="WMX76" s="367"/>
      <c r="WMY76" s="367"/>
      <c r="WMZ76" s="367"/>
      <c r="WNA76" s="367"/>
      <c r="WNB76" s="367"/>
      <c r="WNC76" s="367"/>
      <c r="WND76" s="367"/>
      <c r="WNE76" s="367"/>
      <c r="WNF76" s="367"/>
      <c r="WNG76" s="367"/>
      <c r="WNH76" s="367"/>
      <c r="WNI76" s="367"/>
      <c r="WNJ76" s="367"/>
      <c r="WNK76" s="367"/>
      <c r="WNL76" s="367"/>
      <c r="WNM76" s="367"/>
      <c r="WNN76" s="367"/>
      <c r="WNO76" s="367"/>
      <c r="WNP76" s="367"/>
      <c r="WNQ76" s="367"/>
      <c r="WNR76" s="367"/>
      <c r="WNS76" s="367"/>
      <c r="WNT76" s="367"/>
      <c r="WNU76" s="367"/>
      <c r="WNV76" s="367"/>
      <c r="WNW76" s="367"/>
      <c r="WNX76" s="367"/>
      <c r="WNY76" s="367"/>
      <c r="WNZ76" s="367"/>
      <c r="WOA76" s="367"/>
      <c r="WOB76" s="367"/>
      <c r="WOC76" s="367"/>
      <c r="WOD76" s="367"/>
      <c r="WOE76" s="367"/>
      <c r="WOF76" s="367"/>
      <c r="WOG76" s="367"/>
      <c r="WOH76" s="367"/>
      <c r="WOI76" s="367"/>
      <c r="WOJ76" s="367"/>
      <c r="WOK76" s="367"/>
      <c r="WOL76" s="367"/>
      <c r="WOM76" s="367"/>
      <c r="WON76" s="367"/>
      <c r="WOO76" s="367"/>
      <c r="WOP76" s="367"/>
      <c r="WOQ76" s="367"/>
      <c r="WOR76" s="367"/>
      <c r="WOS76" s="367"/>
      <c r="WOT76" s="367"/>
      <c r="WOU76" s="367"/>
      <c r="WOV76" s="367"/>
      <c r="WOW76" s="367"/>
      <c r="WOX76" s="367"/>
      <c r="WOY76" s="367"/>
      <c r="WOZ76" s="367"/>
      <c r="WPA76" s="367"/>
      <c r="WPB76" s="367"/>
      <c r="WPC76" s="367"/>
      <c r="WPD76" s="367"/>
      <c r="WPE76" s="367"/>
      <c r="WPF76" s="367"/>
      <c r="WPG76" s="367"/>
      <c r="WPH76" s="367"/>
      <c r="WPI76" s="367"/>
      <c r="WPJ76" s="367"/>
      <c r="WPK76" s="367"/>
      <c r="WPL76" s="367"/>
      <c r="WPM76" s="367"/>
      <c r="WPN76" s="367"/>
      <c r="WPO76" s="367"/>
      <c r="WPP76" s="367"/>
      <c r="WPQ76" s="367"/>
      <c r="WPR76" s="367"/>
      <c r="WPS76" s="367"/>
      <c r="WPT76" s="367"/>
      <c r="WPU76" s="367"/>
      <c r="WPV76" s="367"/>
      <c r="WPW76" s="367"/>
      <c r="WPX76" s="367"/>
      <c r="WPY76" s="367"/>
      <c r="WPZ76" s="367"/>
      <c r="WQA76" s="367"/>
      <c r="WQB76" s="367"/>
      <c r="WQC76" s="367"/>
      <c r="WQD76" s="367"/>
      <c r="WQE76" s="367"/>
      <c r="WQF76" s="367"/>
      <c r="WQG76" s="367"/>
      <c r="WQH76" s="367"/>
      <c r="WQI76" s="367"/>
      <c r="WQJ76" s="367"/>
      <c r="WQK76" s="367"/>
      <c r="WQL76" s="367"/>
      <c r="WQM76" s="367"/>
      <c r="WQN76" s="367"/>
      <c r="WQO76" s="367"/>
      <c r="WQP76" s="367"/>
      <c r="WQQ76" s="367"/>
      <c r="WQR76" s="367"/>
      <c r="WQS76" s="367"/>
      <c r="WQT76" s="367"/>
      <c r="WQU76" s="367"/>
      <c r="WQV76" s="367"/>
      <c r="WQW76" s="367"/>
      <c r="WQX76" s="367"/>
      <c r="WQY76" s="367"/>
      <c r="WQZ76" s="367"/>
      <c r="WRA76" s="367"/>
      <c r="WRB76" s="367"/>
      <c r="WRC76" s="367"/>
      <c r="WRD76" s="367"/>
      <c r="WRE76" s="367"/>
      <c r="WRF76" s="367"/>
      <c r="WRG76" s="367"/>
      <c r="WRH76" s="367"/>
      <c r="WRI76" s="367"/>
      <c r="WRJ76" s="367"/>
      <c r="WRK76" s="367"/>
      <c r="WRL76" s="367"/>
      <c r="WRM76" s="367"/>
      <c r="WRN76" s="367"/>
      <c r="WRO76" s="367"/>
      <c r="WRP76" s="367"/>
      <c r="WRQ76" s="367"/>
      <c r="WRR76" s="367"/>
      <c r="WRS76" s="367"/>
      <c r="WRT76" s="367"/>
      <c r="WRU76" s="367"/>
      <c r="WRV76" s="367"/>
      <c r="WRW76" s="367"/>
      <c r="WRX76" s="367"/>
      <c r="WRY76" s="367"/>
      <c r="WRZ76" s="367"/>
      <c r="WSA76" s="367"/>
      <c r="WSB76" s="367"/>
      <c r="WSC76" s="367"/>
      <c r="WSD76" s="367"/>
      <c r="WSE76" s="367"/>
      <c r="WSF76" s="367"/>
      <c r="WSG76" s="367"/>
      <c r="WSH76" s="367"/>
      <c r="WSI76" s="367"/>
      <c r="WSJ76" s="367"/>
      <c r="WSK76" s="367"/>
      <c r="WSL76" s="367"/>
      <c r="WSM76" s="367"/>
      <c r="WSN76" s="367"/>
      <c r="WSO76" s="367"/>
      <c r="WSP76" s="367"/>
      <c r="WSQ76" s="367"/>
      <c r="WSR76" s="367"/>
      <c r="WSS76" s="367"/>
      <c r="WST76" s="367"/>
      <c r="WSU76" s="367"/>
      <c r="WSV76" s="367"/>
      <c r="WSW76" s="367"/>
      <c r="WSX76" s="367"/>
      <c r="WSY76" s="367"/>
      <c r="WSZ76" s="367"/>
      <c r="WTA76" s="367"/>
      <c r="WTB76" s="367"/>
      <c r="WTC76" s="367"/>
      <c r="WTD76" s="367"/>
      <c r="WTE76" s="367"/>
      <c r="WTF76" s="367"/>
      <c r="WTG76" s="367"/>
      <c r="WTH76" s="367"/>
      <c r="WTI76" s="367"/>
      <c r="WTJ76" s="367"/>
      <c r="WTK76" s="367"/>
      <c r="WTL76" s="367"/>
      <c r="WTM76" s="367"/>
      <c r="WTN76" s="367"/>
      <c r="WTO76" s="367"/>
      <c r="WTP76" s="367"/>
      <c r="WTQ76" s="367"/>
      <c r="WTR76" s="367"/>
      <c r="WTS76" s="367"/>
      <c r="WTT76" s="367"/>
      <c r="WTU76" s="367"/>
      <c r="WTV76" s="367"/>
      <c r="WTW76" s="367"/>
      <c r="WTX76" s="367"/>
      <c r="WTY76" s="367"/>
      <c r="WTZ76" s="367"/>
      <c r="WUA76" s="367"/>
      <c r="WUB76" s="367"/>
      <c r="WUC76" s="367"/>
      <c r="WUD76" s="367"/>
      <c r="WUE76" s="367"/>
      <c r="WUF76" s="367"/>
      <c r="WUG76" s="367"/>
      <c r="WUH76" s="367"/>
      <c r="WUI76" s="367"/>
      <c r="WUJ76" s="367"/>
      <c r="WUK76" s="367"/>
      <c r="WUL76" s="367"/>
      <c r="WUM76" s="367"/>
      <c r="WUN76" s="367"/>
      <c r="WUO76" s="367"/>
      <c r="WUP76" s="367"/>
      <c r="WUQ76" s="367"/>
      <c r="WUR76" s="367"/>
      <c r="WUS76" s="367"/>
      <c r="WUT76" s="367"/>
      <c r="WUU76" s="367"/>
      <c r="WUV76" s="367"/>
      <c r="WUW76" s="367"/>
      <c r="WUX76" s="367"/>
      <c r="WUY76" s="367"/>
      <c r="WUZ76" s="367"/>
      <c r="WVA76" s="367"/>
      <c r="WVB76" s="367"/>
      <c r="WVC76" s="367"/>
      <c r="WVD76" s="367"/>
      <c r="WVE76" s="367"/>
      <c r="WVF76" s="367"/>
      <c r="WVG76" s="367"/>
      <c r="WVH76" s="367"/>
      <c r="WVI76" s="367"/>
      <c r="WVJ76" s="367"/>
      <c r="WVK76" s="367"/>
      <c r="WVL76" s="367"/>
      <c r="WVM76" s="367"/>
      <c r="WVN76" s="367"/>
      <c r="WVO76" s="367"/>
      <c r="WVP76" s="367"/>
      <c r="WVQ76" s="367"/>
      <c r="WVR76" s="367"/>
      <c r="WVS76" s="367"/>
      <c r="WVT76" s="367"/>
      <c r="WVU76" s="367"/>
      <c r="WVV76" s="367"/>
      <c r="WVW76" s="367"/>
      <c r="WVX76" s="367"/>
      <c r="WVY76" s="367"/>
      <c r="WVZ76" s="367"/>
      <c r="WWA76" s="367"/>
      <c r="WWB76" s="367"/>
      <c r="WWC76" s="367"/>
      <c r="WWD76" s="367"/>
      <c r="WWE76" s="367"/>
      <c r="WWF76" s="367"/>
      <c r="WWG76" s="367"/>
      <c r="WWH76" s="367"/>
      <c r="WWI76" s="367"/>
      <c r="WWJ76" s="367"/>
      <c r="WWK76" s="367"/>
      <c r="WWL76" s="367"/>
      <c r="WWM76" s="367"/>
      <c r="WWN76" s="367"/>
      <c r="WWO76" s="367"/>
      <c r="WWP76" s="367"/>
      <c r="WWQ76" s="367"/>
      <c r="WWR76" s="367"/>
      <c r="WWS76" s="367"/>
      <c r="WWT76" s="367"/>
      <c r="WWU76" s="367"/>
      <c r="WWV76" s="367"/>
      <c r="WWW76" s="367"/>
      <c r="WWX76" s="367"/>
      <c r="WWY76" s="367"/>
      <c r="WWZ76" s="367"/>
      <c r="WXA76" s="367"/>
      <c r="WXB76" s="367"/>
      <c r="WXC76" s="367"/>
      <c r="WXD76" s="367"/>
      <c r="WXE76" s="367"/>
      <c r="WXF76" s="367"/>
      <c r="WXG76" s="367"/>
      <c r="WXH76" s="367"/>
      <c r="WXI76" s="367"/>
      <c r="WXJ76" s="367"/>
      <c r="WXK76" s="367"/>
      <c r="WXL76" s="367"/>
      <c r="WXM76" s="367"/>
      <c r="WXN76" s="367"/>
      <c r="WXO76" s="367"/>
      <c r="WXP76" s="367"/>
      <c r="WXQ76" s="367"/>
      <c r="WXR76" s="367"/>
      <c r="WXS76" s="367"/>
      <c r="WXT76" s="367"/>
      <c r="WXU76" s="367"/>
      <c r="WXV76" s="367"/>
      <c r="WXW76" s="367"/>
      <c r="WXX76" s="367"/>
      <c r="WXY76" s="367"/>
      <c r="WXZ76" s="367"/>
      <c r="WYA76" s="367"/>
      <c r="WYB76" s="367"/>
      <c r="WYC76" s="367"/>
      <c r="WYD76" s="367"/>
      <c r="WYE76" s="367"/>
      <c r="WYF76" s="367"/>
      <c r="WYG76" s="367"/>
      <c r="WYH76" s="367"/>
      <c r="WYI76" s="367"/>
      <c r="WYJ76" s="367"/>
      <c r="WYK76" s="367"/>
      <c r="WYL76" s="367"/>
      <c r="WYM76" s="367"/>
      <c r="WYN76" s="367"/>
      <c r="WYO76" s="367"/>
      <c r="WYP76" s="367"/>
      <c r="WYQ76" s="367"/>
      <c r="WYR76" s="367"/>
      <c r="WYS76" s="367"/>
      <c r="WYT76" s="367"/>
      <c r="WYU76" s="367"/>
      <c r="WYV76" s="367"/>
      <c r="WYW76" s="367"/>
      <c r="WYX76" s="367"/>
      <c r="WYY76" s="367"/>
      <c r="WYZ76" s="367"/>
      <c r="WZA76" s="367"/>
      <c r="WZB76" s="367"/>
      <c r="WZC76" s="367"/>
      <c r="WZD76" s="367"/>
      <c r="WZE76" s="367"/>
      <c r="WZF76" s="367"/>
      <c r="WZG76" s="367"/>
      <c r="WZH76" s="367"/>
      <c r="WZI76" s="367"/>
      <c r="WZJ76" s="367"/>
      <c r="WZK76" s="367"/>
      <c r="WZL76" s="367"/>
      <c r="WZM76" s="367"/>
      <c r="WZN76" s="367"/>
      <c r="WZO76" s="367"/>
      <c r="WZP76" s="367"/>
      <c r="WZQ76" s="367"/>
      <c r="WZR76" s="367"/>
      <c r="WZS76" s="367"/>
      <c r="WZT76" s="367"/>
      <c r="WZU76" s="367"/>
      <c r="WZV76" s="367"/>
      <c r="WZW76" s="367"/>
      <c r="WZX76" s="367"/>
      <c r="WZY76" s="367"/>
      <c r="WZZ76" s="367"/>
      <c r="XAA76" s="367"/>
      <c r="XAB76" s="367"/>
      <c r="XAC76" s="367"/>
      <c r="XAD76" s="367"/>
      <c r="XAE76" s="367"/>
      <c r="XAF76" s="367"/>
      <c r="XAG76" s="367"/>
      <c r="XAH76" s="367"/>
      <c r="XAI76" s="367"/>
      <c r="XAJ76" s="367"/>
      <c r="XAK76" s="367"/>
      <c r="XAL76" s="367"/>
      <c r="XAM76" s="367"/>
      <c r="XAN76" s="367"/>
      <c r="XAO76" s="367"/>
      <c r="XAP76" s="367"/>
      <c r="XAQ76" s="367"/>
      <c r="XAR76" s="367"/>
      <c r="XAS76" s="367"/>
      <c r="XAT76" s="367"/>
      <c r="XAU76" s="367"/>
      <c r="XAV76" s="367"/>
      <c r="XAW76" s="367"/>
      <c r="XAX76" s="367"/>
      <c r="XAY76" s="367"/>
      <c r="XAZ76" s="367"/>
      <c r="XBA76" s="367"/>
      <c r="XBB76" s="367"/>
      <c r="XBC76" s="367"/>
      <c r="XBD76" s="367"/>
      <c r="XBE76" s="367"/>
      <c r="XBF76" s="367"/>
      <c r="XBG76" s="367"/>
      <c r="XBH76" s="367"/>
      <c r="XBI76" s="367"/>
      <c r="XBJ76" s="367"/>
      <c r="XBK76" s="367"/>
      <c r="XBL76" s="367"/>
      <c r="XBM76" s="367"/>
      <c r="XBN76" s="367"/>
      <c r="XBO76" s="367"/>
      <c r="XBP76" s="367"/>
      <c r="XBQ76" s="367"/>
      <c r="XBR76" s="367"/>
      <c r="XBS76" s="367"/>
      <c r="XBT76" s="367"/>
      <c r="XBU76" s="367"/>
      <c r="XBV76" s="367"/>
      <c r="XBW76" s="367"/>
      <c r="XBX76" s="367"/>
      <c r="XBY76" s="367"/>
      <c r="XBZ76" s="367"/>
      <c r="XCA76" s="367"/>
      <c r="XCB76" s="367"/>
      <c r="XCC76" s="367"/>
      <c r="XCD76" s="367"/>
      <c r="XCE76" s="367"/>
      <c r="XCF76" s="367"/>
      <c r="XCG76" s="367"/>
      <c r="XCH76" s="367"/>
      <c r="XCI76" s="367"/>
      <c r="XCJ76" s="367"/>
      <c r="XCK76" s="367"/>
      <c r="XCL76" s="367"/>
      <c r="XCM76" s="367"/>
      <c r="XCN76" s="367"/>
      <c r="XCO76" s="367"/>
      <c r="XCP76" s="367"/>
      <c r="XCQ76" s="367"/>
      <c r="XCR76" s="367"/>
      <c r="XCS76" s="367"/>
      <c r="XCT76" s="367"/>
      <c r="XCU76" s="367"/>
      <c r="XCV76" s="367"/>
      <c r="XCW76" s="367"/>
      <c r="XCX76" s="367"/>
      <c r="XCY76" s="367"/>
      <c r="XCZ76" s="367"/>
      <c r="XDA76" s="367"/>
      <c r="XDB76" s="367"/>
      <c r="XDC76" s="367"/>
      <c r="XDD76" s="367"/>
      <c r="XDE76" s="367"/>
      <c r="XDF76" s="367"/>
      <c r="XDG76" s="367"/>
      <c r="XDH76" s="367"/>
      <c r="XDI76" s="367"/>
      <c r="XDJ76" s="367"/>
      <c r="XDK76" s="367"/>
      <c r="XDL76" s="367"/>
      <c r="XDM76" s="367"/>
      <c r="XDN76" s="367"/>
      <c r="XDO76" s="367"/>
      <c r="XDP76" s="367"/>
      <c r="XDQ76" s="367"/>
      <c r="XDR76" s="367"/>
      <c r="XDS76" s="367"/>
      <c r="XDT76" s="367"/>
      <c r="XDU76" s="367"/>
      <c r="XDV76" s="367"/>
      <c r="XDW76" s="367"/>
      <c r="XDX76" s="367"/>
      <c r="XDY76" s="367"/>
      <c r="XDZ76" s="367"/>
      <c r="XEA76" s="367"/>
      <c r="XEB76" s="367"/>
      <c r="XEC76" s="367"/>
      <c r="XED76" s="367"/>
      <c r="XEE76" s="367"/>
      <c r="XEF76" s="367"/>
      <c r="XEG76" s="367"/>
      <c r="XEH76" s="367"/>
      <c r="XEI76" s="367"/>
      <c r="XEJ76" s="367"/>
      <c r="XEK76" s="367"/>
      <c r="XEL76" s="367"/>
      <c r="XEM76" s="367"/>
      <c r="XEN76" s="367"/>
      <c r="XEO76" s="367"/>
      <c r="XEP76" s="367"/>
      <c r="XEQ76" s="367"/>
      <c r="XER76" s="367"/>
      <c r="XES76" s="367"/>
      <c r="XET76" s="367"/>
      <c r="XEU76" s="367"/>
      <c r="XEV76" s="367"/>
      <c r="XEW76" s="367"/>
      <c r="XEX76" s="367"/>
      <c r="XEY76" s="367"/>
      <c r="XEZ76" s="367"/>
      <c r="XFA76" s="367"/>
      <c r="XFB76" s="367"/>
      <c r="XFC76" s="367"/>
      <c r="XFD76" s="367"/>
    </row>
    <row r="77" spans="1:16384" s="48" customFormat="1" ht="12.75" customHeight="1" x14ac:dyDescent="0.25">
      <c r="A77" s="315">
        <f t="shared" si="0"/>
        <v>68</v>
      </c>
      <c r="B77" s="12" t="s">
        <v>3642</v>
      </c>
      <c r="C77" s="12" t="s">
        <v>853</v>
      </c>
      <c r="D77" s="12" t="s">
        <v>3643</v>
      </c>
      <c r="E77" s="6">
        <v>283235</v>
      </c>
      <c r="F77" s="12" t="s">
        <v>3644</v>
      </c>
      <c r="G77" s="393" t="s">
        <v>3645</v>
      </c>
      <c r="H77" s="372" t="s">
        <v>3648</v>
      </c>
      <c r="I77" s="524" t="s">
        <v>3649</v>
      </c>
      <c r="J77" s="298" t="s">
        <v>40</v>
      </c>
      <c r="K77" s="466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7"/>
      <c r="BB77" s="367"/>
      <c r="BC77" s="367"/>
      <c r="BD77" s="367"/>
      <c r="BE77" s="367"/>
      <c r="BF77" s="367"/>
      <c r="BG77" s="367"/>
      <c r="BH77" s="367"/>
      <c r="BI77" s="367"/>
      <c r="BJ77" s="367"/>
      <c r="BK77" s="367"/>
      <c r="BL77" s="367"/>
      <c r="BM77" s="367"/>
      <c r="BN77" s="367"/>
      <c r="BO77" s="367"/>
      <c r="BP77" s="367"/>
      <c r="BQ77" s="367"/>
      <c r="BR77" s="367"/>
      <c r="BS77" s="367"/>
      <c r="BT77" s="367"/>
      <c r="BU77" s="367"/>
      <c r="BV77" s="367"/>
      <c r="BW77" s="367"/>
      <c r="BX77" s="367"/>
      <c r="BY77" s="367"/>
      <c r="BZ77" s="367"/>
      <c r="CA77" s="367"/>
      <c r="CB77" s="367"/>
      <c r="CC77" s="367"/>
      <c r="CD77" s="367"/>
      <c r="CE77" s="367"/>
      <c r="CF77" s="367"/>
      <c r="CG77" s="367"/>
      <c r="CH77" s="367"/>
      <c r="CI77" s="367"/>
      <c r="CJ77" s="367"/>
      <c r="CK77" s="367"/>
      <c r="CL77" s="367"/>
      <c r="CM77" s="367"/>
      <c r="CN77" s="367"/>
      <c r="CO77" s="367"/>
      <c r="CP77" s="367"/>
      <c r="CQ77" s="367"/>
      <c r="CR77" s="367"/>
      <c r="CS77" s="367"/>
      <c r="CT77" s="367"/>
      <c r="CU77" s="367"/>
      <c r="CV77" s="367"/>
      <c r="CW77" s="367"/>
      <c r="CX77" s="367"/>
      <c r="CY77" s="367"/>
      <c r="CZ77" s="367"/>
      <c r="DA77" s="367"/>
      <c r="DB77" s="367"/>
      <c r="DC77" s="367"/>
      <c r="DD77" s="367"/>
      <c r="DE77" s="367"/>
      <c r="DF77" s="367"/>
      <c r="DG77" s="367"/>
      <c r="DH77" s="367"/>
      <c r="DI77" s="367"/>
      <c r="DJ77" s="367"/>
      <c r="DK77" s="367"/>
      <c r="DL77" s="367"/>
      <c r="DM77" s="367"/>
      <c r="DN77" s="367"/>
      <c r="DO77" s="367"/>
      <c r="DP77" s="367"/>
      <c r="DQ77" s="367"/>
      <c r="DR77" s="367"/>
      <c r="DS77" s="367"/>
      <c r="DT77" s="367"/>
      <c r="DU77" s="367"/>
      <c r="DV77" s="367"/>
      <c r="DW77" s="367"/>
      <c r="DX77" s="367"/>
      <c r="DY77" s="367"/>
      <c r="DZ77" s="367"/>
      <c r="EA77" s="367"/>
      <c r="EB77" s="367"/>
      <c r="EC77" s="367"/>
      <c r="ED77" s="367"/>
      <c r="EE77" s="367"/>
      <c r="EF77" s="367"/>
      <c r="EG77" s="367"/>
      <c r="EH77" s="367"/>
      <c r="EI77" s="367"/>
      <c r="EJ77" s="367"/>
      <c r="EK77" s="367"/>
      <c r="EL77" s="367"/>
      <c r="EM77" s="367"/>
      <c r="EN77" s="367"/>
      <c r="EO77" s="367"/>
      <c r="EP77" s="367"/>
      <c r="EQ77" s="367"/>
      <c r="ER77" s="367"/>
      <c r="ES77" s="367"/>
      <c r="ET77" s="367"/>
      <c r="EU77" s="367"/>
      <c r="EV77" s="367"/>
      <c r="EW77" s="367"/>
      <c r="EX77" s="367"/>
      <c r="EY77" s="367"/>
      <c r="EZ77" s="367"/>
      <c r="FA77" s="367"/>
      <c r="FB77" s="367"/>
      <c r="FC77" s="367"/>
      <c r="FD77" s="367"/>
      <c r="FE77" s="367"/>
      <c r="FF77" s="367"/>
      <c r="FG77" s="367"/>
      <c r="FH77" s="367"/>
      <c r="FI77" s="367"/>
      <c r="FJ77" s="367"/>
      <c r="FK77" s="367"/>
      <c r="FL77" s="367"/>
      <c r="FM77" s="367"/>
      <c r="FN77" s="367"/>
      <c r="FO77" s="367"/>
      <c r="FP77" s="367"/>
      <c r="FQ77" s="367"/>
      <c r="FR77" s="367"/>
      <c r="FS77" s="367"/>
      <c r="FT77" s="367"/>
      <c r="FU77" s="367"/>
      <c r="FV77" s="367"/>
      <c r="FW77" s="367"/>
      <c r="FX77" s="367"/>
      <c r="FY77" s="367"/>
      <c r="FZ77" s="367"/>
      <c r="GA77" s="367"/>
      <c r="GB77" s="367"/>
      <c r="GC77" s="367"/>
      <c r="GD77" s="367"/>
      <c r="GE77" s="367"/>
      <c r="GF77" s="367"/>
      <c r="GG77" s="367"/>
      <c r="GH77" s="367"/>
      <c r="GI77" s="367"/>
      <c r="GJ77" s="367"/>
      <c r="GK77" s="367"/>
      <c r="GL77" s="367"/>
      <c r="GM77" s="367"/>
      <c r="GN77" s="367"/>
      <c r="GO77" s="367"/>
      <c r="GP77" s="367"/>
      <c r="GQ77" s="367"/>
      <c r="GR77" s="367"/>
      <c r="GS77" s="367"/>
      <c r="GT77" s="367"/>
      <c r="GU77" s="367"/>
      <c r="GV77" s="367"/>
      <c r="GW77" s="367"/>
      <c r="GX77" s="367"/>
      <c r="GY77" s="367"/>
      <c r="GZ77" s="367"/>
      <c r="HA77" s="367"/>
      <c r="HB77" s="367"/>
      <c r="HC77" s="367"/>
      <c r="HD77" s="367"/>
      <c r="HE77" s="367"/>
      <c r="HF77" s="367"/>
      <c r="HG77" s="367"/>
      <c r="HH77" s="367"/>
      <c r="HI77" s="367"/>
      <c r="HJ77" s="367"/>
      <c r="HK77" s="367"/>
      <c r="HL77" s="367"/>
      <c r="HM77" s="367"/>
      <c r="HN77" s="367"/>
      <c r="HO77" s="367"/>
      <c r="HP77" s="367"/>
      <c r="HQ77" s="367"/>
      <c r="HR77" s="367"/>
      <c r="HS77" s="367"/>
      <c r="HT77" s="367"/>
      <c r="HU77" s="367"/>
      <c r="HV77" s="367"/>
      <c r="HW77" s="367"/>
      <c r="HX77" s="367"/>
      <c r="HY77" s="367"/>
      <c r="HZ77" s="367"/>
      <c r="IA77" s="367"/>
      <c r="IB77" s="367"/>
      <c r="IC77" s="367"/>
      <c r="ID77" s="367"/>
      <c r="IE77" s="367"/>
      <c r="IF77" s="367"/>
      <c r="IG77" s="367"/>
      <c r="IH77" s="367"/>
      <c r="II77" s="367"/>
      <c r="IJ77" s="367"/>
      <c r="IK77" s="367"/>
      <c r="IL77" s="367"/>
      <c r="IM77" s="367"/>
      <c r="IN77" s="367"/>
      <c r="IO77" s="367"/>
      <c r="IP77" s="367"/>
      <c r="IQ77" s="367"/>
      <c r="IR77" s="367"/>
      <c r="IS77" s="367"/>
      <c r="IT77" s="367"/>
      <c r="IU77" s="367"/>
      <c r="IV77" s="367"/>
      <c r="IW77" s="367"/>
      <c r="IX77" s="367"/>
      <c r="IY77" s="367"/>
      <c r="IZ77" s="367"/>
      <c r="JA77" s="367"/>
      <c r="JB77" s="367"/>
      <c r="JC77" s="367"/>
      <c r="JD77" s="367"/>
      <c r="JE77" s="367"/>
      <c r="JF77" s="367"/>
      <c r="JG77" s="367"/>
      <c r="JH77" s="367"/>
      <c r="JI77" s="367"/>
      <c r="JJ77" s="367"/>
      <c r="JK77" s="367"/>
      <c r="JL77" s="367"/>
      <c r="JM77" s="367"/>
      <c r="JN77" s="367"/>
      <c r="JO77" s="367"/>
      <c r="JP77" s="367"/>
      <c r="JQ77" s="367"/>
      <c r="JR77" s="367"/>
      <c r="JS77" s="367"/>
      <c r="JT77" s="367"/>
      <c r="JU77" s="367"/>
      <c r="JV77" s="367"/>
      <c r="JW77" s="367"/>
      <c r="JX77" s="367"/>
      <c r="JY77" s="367"/>
      <c r="JZ77" s="367"/>
      <c r="KA77" s="367"/>
      <c r="KB77" s="367"/>
      <c r="KC77" s="367"/>
      <c r="KD77" s="367"/>
      <c r="KE77" s="367"/>
      <c r="KF77" s="367"/>
      <c r="KG77" s="367"/>
      <c r="KH77" s="367"/>
      <c r="KI77" s="367"/>
      <c r="KJ77" s="367"/>
      <c r="KK77" s="367"/>
      <c r="KL77" s="367"/>
      <c r="KM77" s="367"/>
      <c r="KN77" s="367"/>
      <c r="KO77" s="367"/>
      <c r="KP77" s="367"/>
      <c r="KQ77" s="367"/>
      <c r="KR77" s="367"/>
      <c r="KS77" s="367"/>
      <c r="KT77" s="367"/>
      <c r="KU77" s="367"/>
      <c r="KV77" s="367"/>
      <c r="KW77" s="367"/>
      <c r="KX77" s="367"/>
      <c r="KY77" s="367"/>
      <c r="KZ77" s="367"/>
      <c r="LA77" s="367"/>
      <c r="LB77" s="367"/>
      <c r="LC77" s="367"/>
      <c r="LD77" s="367"/>
      <c r="LE77" s="367"/>
      <c r="LF77" s="367"/>
      <c r="LG77" s="367"/>
      <c r="LH77" s="367"/>
      <c r="LI77" s="367"/>
      <c r="LJ77" s="367"/>
      <c r="LK77" s="367"/>
      <c r="LL77" s="367"/>
      <c r="LM77" s="367"/>
      <c r="LN77" s="367"/>
      <c r="LO77" s="367"/>
      <c r="LP77" s="367"/>
      <c r="LQ77" s="367"/>
      <c r="LR77" s="367"/>
      <c r="LS77" s="367"/>
      <c r="LT77" s="367"/>
      <c r="LU77" s="367"/>
      <c r="LV77" s="367"/>
      <c r="LW77" s="367"/>
      <c r="LX77" s="367"/>
      <c r="LY77" s="367"/>
      <c r="LZ77" s="367"/>
      <c r="MA77" s="367"/>
      <c r="MB77" s="367"/>
      <c r="MC77" s="367"/>
      <c r="MD77" s="367"/>
      <c r="ME77" s="367"/>
      <c r="MF77" s="367"/>
      <c r="MG77" s="367"/>
      <c r="MH77" s="367"/>
      <c r="MI77" s="367"/>
      <c r="MJ77" s="367"/>
      <c r="MK77" s="367"/>
      <c r="ML77" s="367"/>
      <c r="MM77" s="367"/>
      <c r="MN77" s="367"/>
      <c r="MO77" s="367"/>
      <c r="MP77" s="367"/>
      <c r="MQ77" s="367"/>
      <c r="MR77" s="367"/>
      <c r="MS77" s="367"/>
      <c r="MT77" s="367"/>
      <c r="MU77" s="367"/>
      <c r="MV77" s="367"/>
      <c r="MW77" s="367"/>
      <c r="MX77" s="367"/>
      <c r="MY77" s="367"/>
      <c r="MZ77" s="367"/>
      <c r="NA77" s="367"/>
      <c r="NB77" s="367"/>
      <c r="NC77" s="367"/>
      <c r="ND77" s="367"/>
      <c r="NE77" s="367"/>
      <c r="NF77" s="367"/>
      <c r="NG77" s="367"/>
      <c r="NH77" s="367"/>
      <c r="NI77" s="367"/>
      <c r="NJ77" s="367"/>
      <c r="NK77" s="367"/>
      <c r="NL77" s="367"/>
      <c r="NM77" s="367"/>
      <c r="NN77" s="367"/>
      <c r="NO77" s="367"/>
      <c r="NP77" s="367"/>
      <c r="NQ77" s="367"/>
      <c r="NR77" s="367"/>
      <c r="NS77" s="367"/>
      <c r="NT77" s="367"/>
      <c r="NU77" s="367"/>
      <c r="NV77" s="367"/>
      <c r="NW77" s="367"/>
      <c r="NX77" s="367"/>
      <c r="NY77" s="367"/>
      <c r="NZ77" s="367"/>
      <c r="OA77" s="367"/>
      <c r="OB77" s="367"/>
      <c r="OC77" s="367"/>
      <c r="OD77" s="367"/>
      <c r="OE77" s="367"/>
      <c r="OF77" s="367"/>
      <c r="OG77" s="367"/>
      <c r="OH77" s="367"/>
      <c r="OI77" s="367"/>
      <c r="OJ77" s="367"/>
      <c r="OK77" s="367"/>
      <c r="OL77" s="367"/>
      <c r="OM77" s="367"/>
      <c r="ON77" s="367"/>
      <c r="OO77" s="367"/>
      <c r="OP77" s="367"/>
      <c r="OQ77" s="367"/>
      <c r="OR77" s="367"/>
      <c r="OS77" s="367"/>
      <c r="OT77" s="367"/>
      <c r="OU77" s="367"/>
      <c r="OV77" s="367"/>
      <c r="OW77" s="367"/>
      <c r="OX77" s="367"/>
      <c r="OY77" s="367"/>
      <c r="OZ77" s="367"/>
      <c r="PA77" s="367"/>
      <c r="PB77" s="367"/>
      <c r="PC77" s="367"/>
      <c r="PD77" s="367"/>
      <c r="PE77" s="367"/>
      <c r="PF77" s="367"/>
      <c r="PG77" s="367"/>
      <c r="PH77" s="367"/>
      <c r="PI77" s="367"/>
      <c r="PJ77" s="367"/>
      <c r="PK77" s="367"/>
      <c r="PL77" s="367"/>
      <c r="PM77" s="367"/>
      <c r="PN77" s="367"/>
      <c r="PO77" s="367"/>
      <c r="PP77" s="367"/>
      <c r="PQ77" s="367"/>
      <c r="PR77" s="367"/>
      <c r="PS77" s="367"/>
      <c r="PT77" s="367"/>
      <c r="PU77" s="367"/>
      <c r="PV77" s="367"/>
      <c r="PW77" s="367"/>
      <c r="PX77" s="367"/>
      <c r="PY77" s="367"/>
      <c r="PZ77" s="367"/>
      <c r="QA77" s="367"/>
      <c r="QB77" s="367"/>
      <c r="QC77" s="367"/>
      <c r="QD77" s="367"/>
      <c r="QE77" s="367"/>
      <c r="QF77" s="367"/>
      <c r="QG77" s="367"/>
      <c r="QH77" s="367"/>
      <c r="QI77" s="367"/>
      <c r="QJ77" s="367"/>
      <c r="QK77" s="367"/>
      <c r="QL77" s="367"/>
      <c r="QM77" s="367"/>
      <c r="QN77" s="367"/>
      <c r="QO77" s="367"/>
      <c r="QP77" s="367"/>
      <c r="QQ77" s="367"/>
      <c r="QR77" s="367"/>
      <c r="QS77" s="367"/>
      <c r="QT77" s="367"/>
      <c r="QU77" s="367"/>
      <c r="QV77" s="367"/>
      <c r="QW77" s="367"/>
      <c r="QX77" s="367"/>
      <c r="QY77" s="367"/>
      <c r="QZ77" s="367"/>
      <c r="RA77" s="367"/>
      <c r="RB77" s="367"/>
      <c r="RC77" s="367"/>
      <c r="RD77" s="367"/>
      <c r="RE77" s="367"/>
      <c r="RF77" s="367"/>
      <c r="RG77" s="367"/>
      <c r="RH77" s="367"/>
      <c r="RI77" s="367"/>
      <c r="RJ77" s="367"/>
      <c r="RK77" s="367"/>
      <c r="RL77" s="367"/>
      <c r="RM77" s="367"/>
      <c r="RN77" s="367"/>
      <c r="RO77" s="367"/>
      <c r="RP77" s="367"/>
      <c r="RQ77" s="367"/>
      <c r="RR77" s="367"/>
      <c r="RS77" s="367"/>
      <c r="RT77" s="367"/>
      <c r="RU77" s="367"/>
      <c r="RV77" s="367"/>
      <c r="RW77" s="367"/>
      <c r="RX77" s="367"/>
      <c r="RY77" s="367"/>
      <c r="RZ77" s="367"/>
      <c r="SA77" s="367"/>
      <c r="SB77" s="367"/>
      <c r="SC77" s="367"/>
      <c r="SD77" s="367"/>
      <c r="SE77" s="367"/>
      <c r="SF77" s="367"/>
      <c r="SG77" s="367"/>
      <c r="SH77" s="367"/>
      <c r="SI77" s="367"/>
      <c r="SJ77" s="367"/>
      <c r="SK77" s="367"/>
      <c r="SL77" s="367"/>
      <c r="SM77" s="367"/>
      <c r="SN77" s="367"/>
      <c r="SO77" s="367"/>
      <c r="SP77" s="367"/>
      <c r="SQ77" s="367"/>
      <c r="SR77" s="367"/>
      <c r="SS77" s="367"/>
      <c r="ST77" s="367"/>
      <c r="SU77" s="367"/>
      <c r="SV77" s="367"/>
      <c r="SW77" s="367"/>
      <c r="SX77" s="367"/>
      <c r="SY77" s="367"/>
      <c r="SZ77" s="367"/>
      <c r="TA77" s="367"/>
      <c r="TB77" s="367"/>
      <c r="TC77" s="367"/>
      <c r="TD77" s="367"/>
      <c r="TE77" s="367"/>
      <c r="TF77" s="367"/>
      <c r="TG77" s="367"/>
      <c r="TH77" s="367"/>
      <c r="TI77" s="367"/>
      <c r="TJ77" s="367"/>
      <c r="TK77" s="367"/>
      <c r="TL77" s="367"/>
      <c r="TM77" s="367"/>
      <c r="TN77" s="367"/>
      <c r="TO77" s="367"/>
      <c r="TP77" s="367"/>
      <c r="TQ77" s="367"/>
      <c r="TR77" s="367"/>
      <c r="TS77" s="367"/>
      <c r="TT77" s="367"/>
      <c r="TU77" s="367"/>
      <c r="TV77" s="367"/>
      <c r="TW77" s="367"/>
      <c r="TX77" s="367"/>
      <c r="TY77" s="367"/>
      <c r="TZ77" s="367"/>
      <c r="UA77" s="367"/>
      <c r="UB77" s="367"/>
      <c r="UC77" s="367"/>
      <c r="UD77" s="367"/>
      <c r="UE77" s="367"/>
      <c r="UF77" s="367"/>
      <c r="UG77" s="367"/>
      <c r="UH77" s="367"/>
      <c r="UI77" s="367"/>
      <c r="UJ77" s="367"/>
      <c r="UK77" s="367"/>
      <c r="UL77" s="367"/>
      <c r="UM77" s="367"/>
      <c r="UN77" s="367"/>
      <c r="UO77" s="367"/>
      <c r="UP77" s="367"/>
      <c r="UQ77" s="367"/>
      <c r="UR77" s="367"/>
      <c r="US77" s="367"/>
      <c r="UT77" s="367"/>
      <c r="UU77" s="367"/>
      <c r="UV77" s="367"/>
      <c r="UW77" s="367"/>
      <c r="UX77" s="367"/>
      <c r="UY77" s="367"/>
      <c r="UZ77" s="367"/>
      <c r="VA77" s="367"/>
      <c r="VB77" s="367"/>
      <c r="VC77" s="367"/>
      <c r="VD77" s="367"/>
      <c r="VE77" s="367"/>
      <c r="VF77" s="367"/>
      <c r="VG77" s="367"/>
      <c r="VH77" s="367"/>
      <c r="VI77" s="367"/>
      <c r="VJ77" s="367"/>
      <c r="VK77" s="367"/>
      <c r="VL77" s="367"/>
      <c r="VM77" s="367"/>
      <c r="VN77" s="367"/>
      <c r="VO77" s="367"/>
      <c r="VP77" s="367"/>
      <c r="VQ77" s="367"/>
      <c r="VR77" s="367"/>
      <c r="VS77" s="367"/>
      <c r="VT77" s="367"/>
      <c r="VU77" s="367"/>
      <c r="VV77" s="367"/>
      <c r="VW77" s="367"/>
      <c r="VX77" s="367"/>
      <c r="VY77" s="367"/>
      <c r="VZ77" s="367"/>
      <c r="WA77" s="367"/>
      <c r="WB77" s="367"/>
      <c r="WC77" s="367"/>
      <c r="WD77" s="367"/>
      <c r="WE77" s="367"/>
      <c r="WF77" s="367"/>
      <c r="WG77" s="367"/>
      <c r="WH77" s="367"/>
      <c r="WI77" s="367"/>
      <c r="WJ77" s="367"/>
      <c r="WK77" s="367"/>
      <c r="WL77" s="367"/>
      <c r="WM77" s="367"/>
      <c r="WN77" s="367"/>
      <c r="WO77" s="367"/>
      <c r="WP77" s="367"/>
      <c r="WQ77" s="367"/>
      <c r="WR77" s="367"/>
      <c r="WS77" s="367"/>
      <c r="WT77" s="367"/>
      <c r="WU77" s="367"/>
      <c r="WV77" s="367"/>
      <c r="WW77" s="367"/>
      <c r="WX77" s="367"/>
      <c r="WY77" s="367"/>
      <c r="WZ77" s="367"/>
      <c r="XA77" s="367"/>
      <c r="XB77" s="367"/>
      <c r="XC77" s="367"/>
      <c r="XD77" s="367"/>
      <c r="XE77" s="367"/>
      <c r="XF77" s="367"/>
      <c r="XG77" s="367"/>
      <c r="XH77" s="367"/>
      <c r="XI77" s="367"/>
      <c r="XJ77" s="367"/>
      <c r="XK77" s="367"/>
      <c r="XL77" s="367"/>
      <c r="XM77" s="367"/>
      <c r="XN77" s="367"/>
      <c r="XO77" s="367"/>
      <c r="XP77" s="367"/>
      <c r="XQ77" s="367"/>
      <c r="XR77" s="367"/>
      <c r="XS77" s="367"/>
      <c r="XT77" s="367"/>
      <c r="XU77" s="367"/>
      <c r="XV77" s="367"/>
      <c r="XW77" s="367"/>
      <c r="XX77" s="367"/>
      <c r="XY77" s="367"/>
      <c r="XZ77" s="367"/>
      <c r="YA77" s="367"/>
      <c r="YB77" s="367"/>
      <c r="YC77" s="367"/>
      <c r="YD77" s="367"/>
      <c r="YE77" s="367"/>
      <c r="YF77" s="367"/>
      <c r="YG77" s="367"/>
      <c r="YH77" s="367"/>
      <c r="YI77" s="367"/>
      <c r="YJ77" s="367"/>
      <c r="YK77" s="367"/>
      <c r="YL77" s="367"/>
      <c r="YM77" s="367"/>
      <c r="YN77" s="367"/>
      <c r="YO77" s="367"/>
      <c r="YP77" s="367"/>
      <c r="YQ77" s="367"/>
      <c r="YR77" s="367"/>
      <c r="YS77" s="367"/>
      <c r="YT77" s="367"/>
      <c r="YU77" s="367"/>
      <c r="YV77" s="367"/>
      <c r="YW77" s="367"/>
      <c r="YX77" s="367"/>
      <c r="YY77" s="367"/>
      <c r="YZ77" s="367"/>
      <c r="ZA77" s="367"/>
      <c r="ZB77" s="367"/>
      <c r="ZC77" s="367"/>
      <c r="ZD77" s="367"/>
      <c r="ZE77" s="367"/>
      <c r="ZF77" s="367"/>
      <c r="ZG77" s="367"/>
      <c r="ZH77" s="367"/>
      <c r="ZI77" s="367"/>
      <c r="ZJ77" s="367"/>
      <c r="ZK77" s="367"/>
      <c r="ZL77" s="367"/>
      <c r="ZM77" s="367"/>
      <c r="ZN77" s="367"/>
      <c r="ZO77" s="367"/>
      <c r="ZP77" s="367"/>
      <c r="ZQ77" s="367"/>
      <c r="ZR77" s="367"/>
      <c r="ZS77" s="367"/>
      <c r="ZT77" s="367"/>
      <c r="ZU77" s="367"/>
      <c r="ZV77" s="367"/>
      <c r="ZW77" s="367"/>
      <c r="ZX77" s="367"/>
      <c r="ZY77" s="367"/>
      <c r="ZZ77" s="367"/>
      <c r="AAA77" s="367"/>
      <c r="AAB77" s="367"/>
      <c r="AAC77" s="367"/>
      <c r="AAD77" s="367"/>
      <c r="AAE77" s="367"/>
      <c r="AAF77" s="367"/>
      <c r="AAG77" s="367"/>
      <c r="AAH77" s="367"/>
      <c r="AAI77" s="367"/>
      <c r="AAJ77" s="367"/>
      <c r="AAK77" s="367"/>
      <c r="AAL77" s="367"/>
      <c r="AAM77" s="367"/>
      <c r="AAN77" s="367"/>
      <c r="AAO77" s="367"/>
      <c r="AAP77" s="367"/>
      <c r="AAQ77" s="367"/>
      <c r="AAR77" s="367"/>
      <c r="AAS77" s="367"/>
      <c r="AAT77" s="367"/>
      <c r="AAU77" s="367"/>
      <c r="AAV77" s="367"/>
      <c r="AAW77" s="367"/>
      <c r="AAX77" s="367"/>
      <c r="AAY77" s="367"/>
      <c r="AAZ77" s="367"/>
      <c r="ABA77" s="367"/>
      <c r="ABB77" s="367"/>
      <c r="ABC77" s="367"/>
      <c r="ABD77" s="367"/>
      <c r="ABE77" s="367"/>
      <c r="ABF77" s="367"/>
      <c r="ABG77" s="367"/>
      <c r="ABH77" s="367"/>
      <c r="ABI77" s="367"/>
      <c r="ABJ77" s="367"/>
      <c r="ABK77" s="367"/>
      <c r="ABL77" s="367"/>
      <c r="ABM77" s="367"/>
      <c r="ABN77" s="367"/>
      <c r="ABO77" s="367"/>
      <c r="ABP77" s="367"/>
      <c r="ABQ77" s="367"/>
      <c r="ABR77" s="367"/>
      <c r="ABS77" s="367"/>
      <c r="ABT77" s="367"/>
      <c r="ABU77" s="367"/>
      <c r="ABV77" s="367"/>
      <c r="ABW77" s="367"/>
      <c r="ABX77" s="367"/>
      <c r="ABY77" s="367"/>
      <c r="ABZ77" s="367"/>
      <c r="ACA77" s="367"/>
      <c r="ACB77" s="367"/>
      <c r="ACC77" s="367"/>
      <c r="ACD77" s="367"/>
      <c r="ACE77" s="367"/>
      <c r="ACF77" s="367"/>
      <c r="ACG77" s="367"/>
      <c r="ACH77" s="367"/>
      <c r="ACI77" s="367"/>
      <c r="ACJ77" s="367"/>
      <c r="ACK77" s="367"/>
      <c r="ACL77" s="367"/>
      <c r="ACM77" s="367"/>
      <c r="ACN77" s="367"/>
      <c r="ACO77" s="367"/>
      <c r="ACP77" s="367"/>
      <c r="ACQ77" s="367"/>
      <c r="ACR77" s="367"/>
      <c r="ACS77" s="367"/>
      <c r="ACT77" s="367"/>
      <c r="ACU77" s="367"/>
      <c r="ACV77" s="367"/>
      <c r="ACW77" s="367"/>
      <c r="ACX77" s="367"/>
      <c r="ACY77" s="367"/>
      <c r="ACZ77" s="367"/>
      <c r="ADA77" s="367"/>
      <c r="ADB77" s="367"/>
      <c r="ADC77" s="367"/>
      <c r="ADD77" s="367"/>
      <c r="ADE77" s="367"/>
      <c r="ADF77" s="367"/>
      <c r="ADG77" s="367"/>
      <c r="ADH77" s="367"/>
      <c r="ADI77" s="367"/>
      <c r="ADJ77" s="367"/>
      <c r="ADK77" s="367"/>
      <c r="ADL77" s="367"/>
      <c r="ADM77" s="367"/>
      <c r="ADN77" s="367"/>
      <c r="ADO77" s="367"/>
      <c r="ADP77" s="367"/>
      <c r="ADQ77" s="367"/>
      <c r="ADR77" s="367"/>
      <c r="ADS77" s="367"/>
      <c r="ADT77" s="367"/>
      <c r="ADU77" s="367"/>
      <c r="ADV77" s="367"/>
      <c r="ADW77" s="367"/>
      <c r="ADX77" s="367"/>
      <c r="ADY77" s="367"/>
      <c r="ADZ77" s="367"/>
      <c r="AEA77" s="367"/>
      <c r="AEB77" s="367"/>
      <c r="AEC77" s="367"/>
      <c r="AED77" s="367"/>
      <c r="AEE77" s="367"/>
      <c r="AEF77" s="367"/>
      <c r="AEG77" s="367"/>
      <c r="AEH77" s="367"/>
      <c r="AEI77" s="367"/>
      <c r="AEJ77" s="367"/>
      <c r="AEK77" s="367"/>
      <c r="AEL77" s="367"/>
      <c r="AEM77" s="367"/>
      <c r="AEN77" s="367"/>
      <c r="AEO77" s="367"/>
      <c r="AEP77" s="367"/>
      <c r="AEQ77" s="367"/>
      <c r="AER77" s="367"/>
      <c r="AES77" s="367"/>
      <c r="AET77" s="367"/>
      <c r="AEU77" s="367"/>
      <c r="AEV77" s="367"/>
      <c r="AEW77" s="367"/>
      <c r="AEX77" s="367"/>
      <c r="AEY77" s="367"/>
      <c r="AEZ77" s="367"/>
      <c r="AFA77" s="367"/>
      <c r="AFB77" s="367"/>
      <c r="AFC77" s="367"/>
      <c r="AFD77" s="367"/>
      <c r="AFE77" s="367"/>
      <c r="AFF77" s="367"/>
      <c r="AFG77" s="367"/>
      <c r="AFH77" s="367"/>
      <c r="AFI77" s="367"/>
      <c r="AFJ77" s="367"/>
      <c r="AFK77" s="367"/>
      <c r="AFL77" s="367"/>
      <c r="AFM77" s="367"/>
      <c r="AFN77" s="367"/>
      <c r="AFO77" s="367"/>
      <c r="AFP77" s="367"/>
      <c r="AFQ77" s="367"/>
      <c r="AFR77" s="367"/>
      <c r="AFS77" s="367"/>
      <c r="AFT77" s="367"/>
      <c r="AFU77" s="367"/>
      <c r="AFV77" s="367"/>
      <c r="AFW77" s="367"/>
      <c r="AFX77" s="367"/>
      <c r="AFY77" s="367"/>
      <c r="AFZ77" s="367"/>
      <c r="AGA77" s="367"/>
      <c r="AGB77" s="367"/>
      <c r="AGC77" s="367"/>
      <c r="AGD77" s="367"/>
      <c r="AGE77" s="367"/>
      <c r="AGF77" s="367"/>
      <c r="AGG77" s="367"/>
      <c r="AGH77" s="367"/>
      <c r="AGI77" s="367"/>
      <c r="AGJ77" s="367"/>
      <c r="AGK77" s="367"/>
      <c r="AGL77" s="367"/>
      <c r="AGM77" s="367"/>
      <c r="AGN77" s="367"/>
      <c r="AGO77" s="367"/>
      <c r="AGP77" s="367"/>
      <c r="AGQ77" s="367"/>
      <c r="AGR77" s="367"/>
      <c r="AGS77" s="367"/>
      <c r="AGT77" s="367"/>
      <c r="AGU77" s="367"/>
      <c r="AGV77" s="367"/>
      <c r="AGW77" s="367"/>
      <c r="AGX77" s="367"/>
      <c r="AGY77" s="367"/>
      <c r="AGZ77" s="367"/>
      <c r="AHA77" s="367"/>
      <c r="AHB77" s="367"/>
      <c r="AHC77" s="367"/>
      <c r="AHD77" s="367"/>
      <c r="AHE77" s="367"/>
      <c r="AHF77" s="367"/>
      <c r="AHG77" s="367"/>
      <c r="AHH77" s="367"/>
      <c r="AHI77" s="367"/>
      <c r="AHJ77" s="367"/>
      <c r="AHK77" s="367"/>
      <c r="AHL77" s="367"/>
      <c r="AHM77" s="367"/>
      <c r="AHN77" s="367"/>
      <c r="AHO77" s="367"/>
      <c r="AHP77" s="367"/>
      <c r="AHQ77" s="367"/>
      <c r="AHR77" s="367"/>
      <c r="AHS77" s="367"/>
      <c r="AHT77" s="367"/>
      <c r="AHU77" s="367"/>
      <c r="AHV77" s="367"/>
      <c r="AHW77" s="367"/>
      <c r="AHX77" s="367"/>
      <c r="AHY77" s="367"/>
      <c r="AHZ77" s="367"/>
      <c r="AIA77" s="367"/>
      <c r="AIB77" s="367"/>
      <c r="AIC77" s="367"/>
      <c r="AID77" s="367"/>
      <c r="AIE77" s="367"/>
      <c r="AIF77" s="367"/>
      <c r="AIG77" s="367"/>
      <c r="AIH77" s="367"/>
      <c r="AII77" s="367"/>
      <c r="AIJ77" s="367"/>
      <c r="AIK77" s="367"/>
      <c r="AIL77" s="367"/>
      <c r="AIM77" s="367"/>
      <c r="AIN77" s="367"/>
      <c r="AIO77" s="367"/>
      <c r="AIP77" s="367"/>
      <c r="AIQ77" s="367"/>
      <c r="AIR77" s="367"/>
      <c r="AIS77" s="367"/>
      <c r="AIT77" s="367"/>
      <c r="AIU77" s="367"/>
      <c r="AIV77" s="367"/>
      <c r="AIW77" s="367"/>
      <c r="AIX77" s="367"/>
      <c r="AIY77" s="367"/>
      <c r="AIZ77" s="367"/>
      <c r="AJA77" s="367"/>
      <c r="AJB77" s="367"/>
      <c r="AJC77" s="367"/>
      <c r="AJD77" s="367"/>
      <c r="AJE77" s="367"/>
      <c r="AJF77" s="367"/>
      <c r="AJG77" s="367"/>
      <c r="AJH77" s="367"/>
      <c r="AJI77" s="367"/>
      <c r="AJJ77" s="367"/>
      <c r="AJK77" s="367"/>
      <c r="AJL77" s="367"/>
      <c r="AJM77" s="367"/>
      <c r="AJN77" s="367"/>
      <c r="AJO77" s="367"/>
      <c r="AJP77" s="367"/>
      <c r="AJQ77" s="367"/>
      <c r="AJR77" s="367"/>
      <c r="AJS77" s="367"/>
      <c r="AJT77" s="367"/>
      <c r="AJU77" s="367"/>
      <c r="AJV77" s="367"/>
      <c r="AJW77" s="367"/>
      <c r="AJX77" s="367"/>
      <c r="AJY77" s="367"/>
      <c r="AJZ77" s="367"/>
      <c r="AKA77" s="367"/>
      <c r="AKB77" s="367"/>
      <c r="AKC77" s="367"/>
      <c r="AKD77" s="367"/>
      <c r="AKE77" s="367"/>
      <c r="AKF77" s="367"/>
      <c r="AKG77" s="367"/>
      <c r="AKH77" s="367"/>
      <c r="AKI77" s="367"/>
      <c r="AKJ77" s="367"/>
      <c r="AKK77" s="367"/>
      <c r="AKL77" s="367"/>
      <c r="AKM77" s="367"/>
      <c r="AKN77" s="367"/>
      <c r="AKO77" s="367"/>
      <c r="AKP77" s="367"/>
      <c r="AKQ77" s="367"/>
      <c r="AKR77" s="367"/>
      <c r="AKS77" s="367"/>
      <c r="AKT77" s="367"/>
      <c r="AKU77" s="367"/>
      <c r="AKV77" s="367"/>
      <c r="AKW77" s="367"/>
      <c r="AKX77" s="367"/>
      <c r="AKY77" s="367"/>
      <c r="AKZ77" s="367"/>
      <c r="ALA77" s="367"/>
      <c r="ALB77" s="367"/>
      <c r="ALC77" s="367"/>
      <c r="ALD77" s="367"/>
      <c r="ALE77" s="367"/>
      <c r="ALF77" s="367"/>
      <c r="ALG77" s="367"/>
      <c r="ALH77" s="367"/>
      <c r="ALI77" s="367"/>
      <c r="ALJ77" s="367"/>
      <c r="ALK77" s="367"/>
      <c r="ALL77" s="367"/>
      <c r="ALM77" s="367"/>
      <c r="ALN77" s="367"/>
      <c r="ALO77" s="367"/>
      <c r="ALP77" s="367"/>
      <c r="ALQ77" s="367"/>
      <c r="ALR77" s="367"/>
      <c r="ALS77" s="367"/>
      <c r="ALT77" s="367"/>
      <c r="ALU77" s="367"/>
      <c r="ALV77" s="367"/>
      <c r="ALW77" s="367"/>
      <c r="ALX77" s="367"/>
      <c r="ALY77" s="367"/>
      <c r="ALZ77" s="367"/>
      <c r="AMA77" s="367"/>
      <c r="AMB77" s="367"/>
      <c r="AMC77" s="367"/>
      <c r="AMD77" s="367"/>
      <c r="AME77" s="367"/>
      <c r="AMF77" s="367"/>
      <c r="AMG77" s="367"/>
      <c r="AMH77" s="367"/>
      <c r="AMI77" s="367"/>
      <c r="AMJ77" s="367"/>
      <c r="AMK77" s="367"/>
      <c r="AML77" s="367"/>
      <c r="AMM77" s="367"/>
      <c r="AMN77" s="367"/>
      <c r="AMO77" s="367"/>
      <c r="AMP77" s="367"/>
      <c r="AMQ77" s="367"/>
      <c r="AMR77" s="367"/>
      <c r="AMS77" s="367"/>
      <c r="AMT77" s="367"/>
      <c r="AMU77" s="367"/>
      <c r="AMV77" s="367"/>
      <c r="AMW77" s="367"/>
      <c r="AMX77" s="367"/>
      <c r="AMY77" s="367"/>
      <c r="AMZ77" s="367"/>
      <c r="ANA77" s="367"/>
      <c r="ANB77" s="367"/>
      <c r="ANC77" s="367"/>
      <c r="AND77" s="367"/>
      <c r="ANE77" s="367"/>
      <c r="ANF77" s="367"/>
      <c r="ANG77" s="367"/>
      <c r="ANH77" s="367"/>
      <c r="ANI77" s="367"/>
      <c r="ANJ77" s="367"/>
      <c r="ANK77" s="367"/>
      <c r="ANL77" s="367"/>
      <c r="ANM77" s="367"/>
      <c r="ANN77" s="367"/>
      <c r="ANO77" s="367"/>
      <c r="ANP77" s="367"/>
      <c r="ANQ77" s="367"/>
      <c r="ANR77" s="367"/>
      <c r="ANS77" s="367"/>
      <c r="ANT77" s="367"/>
      <c r="ANU77" s="367"/>
      <c r="ANV77" s="367"/>
      <c r="ANW77" s="367"/>
      <c r="ANX77" s="367"/>
      <c r="ANY77" s="367"/>
      <c r="ANZ77" s="367"/>
      <c r="AOA77" s="367"/>
      <c r="AOB77" s="367"/>
      <c r="AOC77" s="367"/>
      <c r="AOD77" s="367"/>
      <c r="AOE77" s="367"/>
      <c r="AOF77" s="367"/>
      <c r="AOG77" s="367"/>
      <c r="AOH77" s="367"/>
      <c r="AOI77" s="367"/>
      <c r="AOJ77" s="367"/>
      <c r="AOK77" s="367"/>
      <c r="AOL77" s="367"/>
      <c r="AOM77" s="367"/>
      <c r="AON77" s="367"/>
      <c r="AOO77" s="367"/>
      <c r="AOP77" s="367"/>
      <c r="AOQ77" s="367"/>
      <c r="AOR77" s="367"/>
      <c r="AOS77" s="367"/>
      <c r="AOT77" s="367"/>
      <c r="AOU77" s="367"/>
      <c r="AOV77" s="367"/>
      <c r="AOW77" s="367"/>
      <c r="AOX77" s="367"/>
      <c r="AOY77" s="367"/>
      <c r="AOZ77" s="367"/>
      <c r="APA77" s="367"/>
      <c r="APB77" s="367"/>
      <c r="APC77" s="367"/>
      <c r="APD77" s="367"/>
      <c r="APE77" s="367"/>
      <c r="APF77" s="367"/>
      <c r="APG77" s="367"/>
      <c r="APH77" s="367"/>
      <c r="API77" s="367"/>
      <c r="APJ77" s="367"/>
      <c r="APK77" s="367"/>
      <c r="APL77" s="367"/>
      <c r="APM77" s="367"/>
      <c r="APN77" s="367"/>
      <c r="APO77" s="367"/>
      <c r="APP77" s="367"/>
      <c r="APQ77" s="367"/>
      <c r="APR77" s="367"/>
      <c r="APS77" s="367"/>
      <c r="APT77" s="367"/>
      <c r="APU77" s="367"/>
      <c r="APV77" s="367"/>
      <c r="APW77" s="367"/>
      <c r="APX77" s="367"/>
      <c r="APY77" s="367"/>
      <c r="APZ77" s="367"/>
      <c r="AQA77" s="367"/>
      <c r="AQB77" s="367"/>
      <c r="AQC77" s="367"/>
      <c r="AQD77" s="367"/>
      <c r="AQE77" s="367"/>
      <c r="AQF77" s="367"/>
      <c r="AQG77" s="367"/>
      <c r="AQH77" s="367"/>
      <c r="AQI77" s="367"/>
      <c r="AQJ77" s="367"/>
      <c r="AQK77" s="367"/>
      <c r="AQL77" s="367"/>
      <c r="AQM77" s="367"/>
      <c r="AQN77" s="367"/>
      <c r="AQO77" s="367"/>
      <c r="AQP77" s="367"/>
      <c r="AQQ77" s="367"/>
      <c r="AQR77" s="367"/>
      <c r="AQS77" s="367"/>
      <c r="AQT77" s="367"/>
      <c r="AQU77" s="367"/>
      <c r="AQV77" s="367"/>
      <c r="AQW77" s="367"/>
      <c r="AQX77" s="367"/>
      <c r="AQY77" s="367"/>
      <c r="AQZ77" s="367"/>
      <c r="ARA77" s="367"/>
      <c r="ARB77" s="367"/>
      <c r="ARC77" s="367"/>
      <c r="ARD77" s="367"/>
      <c r="ARE77" s="367"/>
      <c r="ARF77" s="367"/>
      <c r="ARG77" s="367"/>
      <c r="ARH77" s="367"/>
      <c r="ARI77" s="367"/>
      <c r="ARJ77" s="367"/>
      <c r="ARK77" s="367"/>
      <c r="ARL77" s="367"/>
      <c r="ARM77" s="367"/>
      <c r="ARN77" s="367"/>
      <c r="ARO77" s="367"/>
      <c r="ARP77" s="367"/>
      <c r="ARQ77" s="367"/>
      <c r="ARR77" s="367"/>
      <c r="ARS77" s="367"/>
      <c r="ART77" s="367"/>
      <c r="ARU77" s="367"/>
      <c r="ARV77" s="367"/>
      <c r="ARW77" s="367"/>
      <c r="ARX77" s="367"/>
      <c r="ARY77" s="367"/>
      <c r="ARZ77" s="367"/>
      <c r="ASA77" s="367"/>
      <c r="ASB77" s="367"/>
      <c r="ASC77" s="367"/>
      <c r="ASD77" s="367"/>
      <c r="ASE77" s="367"/>
      <c r="ASF77" s="367"/>
      <c r="ASG77" s="367"/>
      <c r="ASH77" s="367"/>
      <c r="ASI77" s="367"/>
      <c r="ASJ77" s="367"/>
      <c r="ASK77" s="367"/>
      <c r="ASL77" s="367"/>
      <c r="ASM77" s="367"/>
      <c r="ASN77" s="367"/>
      <c r="ASO77" s="367"/>
      <c r="ASP77" s="367"/>
      <c r="ASQ77" s="367"/>
      <c r="ASR77" s="367"/>
      <c r="ASS77" s="367"/>
      <c r="AST77" s="367"/>
      <c r="ASU77" s="367"/>
      <c r="ASV77" s="367"/>
      <c r="ASW77" s="367"/>
      <c r="ASX77" s="367"/>
      <c r="ASY77" s="367"/>
      <c r="ASZ77" s="367"/>
      <c r="ATA77" s="367"/>
      <c r="ATB77" s="367"/>
      <c r="ATC77" s="367"/>
      <c r="ATD77" s="367"/>
      <c r="ATE77" s="367"/>
      <c r="ATF77" s="367"/>
      <c r="ATG77" s="367"/>
      <c r="ATH77" s="367"/>
      <c r="ATI77" s="367"/>
      <c r="ATJ77" s="367"/>
      <c r="ATK77" s="367"/>
      <c r="ATL77" s="367"/>
      <c r="ATM77" s="367"/>
      <c r="ATN77" s="367"/>
      <c r="ATO77" s="367"/>
      <c r="ATP77" s="367"/>
      <c r="ATQ77" s="367"/>
      <c r="ATR77" s="367"/>
      <c r="ATS77" s="367"/>
      <c r="ATT77" s="367"/>
      <c r="ATU77" s="367"/>
      <c r="ATV77" s="367"/>
      <c r="ATW77" s="367"/>
      <c r="ATX77" s="367"/>
      <c r="ATY77" s="367"/>
      <c r="ATZ77" s="367"/>
      <c r="AUA77" s="367"/>
      <c r="AUB77" s="367"/>
      <c r="AUC77" s="367"/>
      <c r="AUD77" s="367"/>
      <c r="AUE77" s="367"/>
      <c r="AUF77" s="367"/>
      <c r="AUG77" s="367"/>
      <c r="AUH77" s="367"/>
      <c r="AUI77" s="367"/>
      <c r="AUJ77" s="367"/>
      <c r="AUK77" s="367"/>
      <c r="AUL77" s="367"/>
      <c r="AUM77" s="367"/>
      <c r="AUN77" s="367"/>
      <c r="AUO77" s="367"/>
      <c r="AUP77" s="367"/>
      <c r="AUQ77" s="367"/>
      <c r="AUR77" s="367"/>
      <c r="AUS77" s="367"/>
      <c r="AUT77" s="367"/>
      <c r="AUU77" s="367"/>
      <c r="AUV77" s="367"/>
      <c r="AUW77" s="367"/>
      <c r="AUX77" s="367"/>
      <c r="AUY77" s="367"/>
      <c r="AUZ77" s="367"/>
      <c r="AVA77" s="367"/>
      <c r="AVB77" s="367"/>
      <c r="AVC77" s="367"/>
      <c r="AVD77" s="367"/>
      <c r="AVE77" s="367"/>
      <c r="AVF77" s="367"/>
      <c r="AVG77" s="367"/>
      <c r="AVH77" s="367"/>
      <c r="AVI77" s="367"/>
      <c r="AVJ77" s="367"/>
      <c r="AVK77" s="367"/>
      <c r="AVL77" s="367"/>
      <c r="AVM77" s="367"/>
      <c r="AVN77" s="367"/>
      <c r="AVO77" s="367"/>
      <c r="AVP77" s="367"/>
      <c r="AVQ77" s="367"/>
      <c r="AVR77" s="367"/>
      <c r="AVS77" s="367"/>
      <c r="AVT77" s="367"/>
      <c r="AVU77" s="367"/>
      <c r="AVV77" s="367"/>
      <c r="AVW77" s="367"/>
      <c r="AVX77" s="367"/>
      <c r="AVY77" s="367"/>
      <c r="AVZ77" s="367"/>
      <c r="AWA77" s="367"/>
      <c r="AWB77" s="367"/>
      <c r="AWC77" s="367"/>
      <c r="AWD77" s="367"/>
      <c r="AWE77" s="367"/>
      <c r="AWF77" s="367"/>
      <c r="AWG77" s="367"/>
      <c r="AWH77" s="367"/>
      <c r="AWI77" s="367"/>
      <c r="AWJ77" s="367"/>
      <c r="AWK77" s="367"/>
      <c r="AWL77" s="367"/>
      <c r="AWM77" s="367"/>
      <c r="AWN77" s="367"/>
      <c r="AWO77" s="367"/>
      <c r="AWP77" s="367"/>
      <c r="AWQ77" s="367"/>
      <c r="AWR77" s="367"/>
      <c r="AWS77" s="367"/>
      <c r="AWT77" s="367"/>
      <c r="AWU77" s="367"/>
      <c r="AWV77" s="367"/>
      <c r="AWW77" s="367"/>
      <c r="AWX77" s="367"/>
      <c r="AWY77" s="367"/>
      <c r="AWZ77" s="367"/>
      <c r="AXA77" s="367"/>
      <c r="AXB77" s="367"/>
      <c r="AXC77" s="367"/>
      <c r="AXD77" s="367"/>
      <c r="AXE77" s="367"/>
      <c r="AXF77" s="367"/>
      <c r="AXG77" s="367"/>
      <c r="AXH77" s="367"/>
      <c r="AXI77" s="367"/>
      <c r="AXJ77" s="367"/>
      <c r="AXK77" s="367"/>
      <c r="AXL77" s="367"/>
      <c r="AXM77" s="367"/>
      <c r="AXN77" s="367"/>
      <c r="AXO77" s="367"/>
      <c r="AXP77" s="367"/>
      <c r="AXQ77" s="367"/>
      <c r="AXR77" s="367"/>
      <c r="AXS77" s="367"/>
      <c r="AXT77" s="367"/>
      <c r="AXU77" s="367"/>
      <c r="AXV77" s="367"/>
      <c r="AXW77" s="367"/>
      <c r="AXX77" s="367"/>
      <c r="AXY77" s="367"/>
      <c r="AXZ77" s="367"/>
      <c r="AYA77" s="367"/>
      <c r="AYB77" s="367"/>
      <c r="AYC77" s="367"/>
      <c r="AYD77" s="367"/>
      <c r="AYE77" s="367"/>
      <c r="AYF77" s="367"/>
      <c r="AYG77" s="367"/>
      <c r="AYH77" s="367"/>
      <c r="AYI77" s="367"/>
      <c r="AYJ77" s="367"/>
      <c r="AYK77" s="367"/>
      <c r="AYL77" s="367"/>
      <c r="AYM77" s="367"/>
      <c r="AYN77" s="367"/>
      <c r="AYO77" s="367"/>
      <c r="AYP77" s="367"/>
      <c r="AYQ77" s="367"/>
      <c r="AYR77" s="367"/>
      <c r="AYS77" s="367"/>
      <c r="AYT77" s="367"/>
      <c r="AYU77" s="367"/>
      <c r="AYV77" s="367"/>
      <c r="AYW77" s="367"/>
      <c r="AYX77" s="367"/>
      <c r="AYY77" s="367"/>
      <c r="AYZ77" s="367"/>
      <c r="AZA77" s="367"/>
      <c r="AZB77" s="367"/>
      <c r="AZC77" s="367"/>
      <c r="AZD77" s="367"/>
      <c r="AZE77" s="367"/>
      <c r="AZF77" s="367"/>
      <c r="AZG77" s="367"/>
      <c r="AZH77" s="367"/>
      <c r="AZI77" s="367"/>
      <c r="AZJ77" s="367"/>
      <c r="AZK77" s="367"/>
      <c r="AZL77" s="367"/>
      <c r="AZM77" s="367"/>
      <c r="AZN77" s="367"/>
      <c r="AZO77" s="367"/>
      <c r="AZP77" s="367"/>
      <c r="AZQ77" s="367"/>
      <c r="AZR77" s="367"/>
      <c r="AZS77" s="367"/>
      <c r="AZT77" s="367"/>
      <c r="AZU77" s="367"/>
      <c r="AZV77" s="367"/>
      <c r="AZW77" s="367"/>
      <c r="AZX77" s="367"/>
      <c r="AZY77" s="367"/>
      <c r="AZZ77" s="367"/>
      <c r="BAA77" s="367"/>
      <c r="BAB77" s="367"/>
      <c r="BAC77" s="367"/>
      <c r="BAD77" s="367"/>
      <c r="BAE77" s="367"/>
      <c r="BAF77" s="367"/>
      <c r="BAG77" s="367"/>
      <c r="BAH77" s="367"/>
      <c r="BAI77" s="367"/>
      <c r="BAJ77" s="367"/>
      <c r="BAK77" s="367"/>
      <c r="BAL77" s="367"/>
      <c r="BAM77" s="367"/>
      <c r="BAN77" s="367"/>
      <c r="BAO77" s="367"/>
      <c r="BAP77" s="367"/>
      <c r="BAQ77" s="367"/>
      <c r="BAR77" s="367"/>
      <c r="BAS77" s="367"/>
      <c r="BAT77" s="367"/>
      <c r="BAU77" s="367"/>
      <c r="BAV77" s="367"/>
      <c r="BAW77" s="367"/>
      <c r="BAX77" s="367"/>
      <c r="BAY77" s="367"/>
      <c r="BAZ77" s="367"/>
      <c r="BBA77" s="367"/>
      <c r="BBB77" s="367"/>
      <c r="BBC77" s="367"/>
      <c r="BBD77" s="367"/>
      <c r="BBE77" s="367"/>
      <c r="BBF77" s="367"/>
      <c r="BBG77" s="367"/>
      <c r="BBH77" s="367"/>
      <c r="BBI77" s="367"/>
      <c r="BBJ77" s="367"/>
      <c r="BBK77" s="367"/>
      <c r="BBL77" s="367"/>
      <c r="BBM77" s="367"/>
      <c r="BBN77" s="367"/>
      <c r="BBO77" s="367"/>
      <c r="BBP77" s="367"/>
      <c r="BBQ77" s="367"/>
      <c r="BBR77" s="367"/>
      <c r="BBS77" s="367"/>
      <c r="BBT77" s="367"/>
      <c r="BBU77" s="367"/>
      <c r="BBV77" s="367"/>
      <c r="BBW77" s="367"/>
      <c r="BBX77" s="367"/>
      <c r="BBY77" s="367"/>
      <c r="BBZ77" s="367"/>
      <c r="BCA77" s="367"/>
      <c r="BCB77" s="367"/>
      <c r="BCC77" s="367"/>
      <c r="BCD77" s="367"/>
      <c r="BCE77" s="367"/>
      <c r="BCF77" s="367"/>
      <c r="BCG77" s="367"/>
      <c r="BCH77" s="367"/>
      <c r="BCI77" s="367"/>
      <c r="BCJ77" s="367"/>
      <c r="BCK77" s="367"/>
      <c r="BCL77" s="367"/>
      <c r="BCM77" s="367"/>
      <c r="BCN77" s="367"/>
      <c r="BCO77" s="367"/>
      <c r="BCP77" s="367"/>
      <c r="BCQ77" s="367"/>
      <c r="BCR77" s="367"/>
      <c r="BCS77" s="367"/>
      <c r="BCT77" s="367"/>
      <c r="BCU77" s="367"/>
      <c r="BCV77" s="367"/>
      <c r="BCW77" s="367"/>
      <c r="BCX77" s="367"/>
      <c r="BCY77" s="367"/>
      <c r="BCZ77" s="367"/>
      <c r="BDA77" s="367"/>
      <c r="BDB77" s="367"/>
      <c r="BDC77" s="367"/>
      <c r="BDD77" s="367"/>
      <c r="BDE77" s="367"/>
      <c r="BDF77" s="367"/>
      <c r="BDG77" s="367"/>
      <c r="BDH77" s="367"/>
      <c r="BDI77" s="367"/>
      <c r="BDJ77" s="367"/>
      <c r="BDK77" s="367"/>
      <c r="BDL77" s="367"/>
      <c r="BDM77" s="367"/>
      <c r="BDN77" s="367"/>
      <c r="BDO77" s="367"/>
      <c r="BDP77" s="367"/>
      <c r="BDQ77" s="367"/>
      <c r="BDR77" s="367"/>
      <c r="BDS77" s="367"/>
      <c r="BDT77" s="367"/>
      <c r="BDU77" s="367"/>
      <c r="BDV77" s="367"/>
      <c r="BDW77" s="367"/>
      <c r="BDX77" s="367"/>
      <c r="BDY77" s="367"/>
      <c r="BDZ77" s="367"/>
      <c r="BEA77" s="367"/>
      <c r="BEB77" s="367"/>
      <c r="BEC77" s="367"/>
      <c r="BED77" s="367"/>
      <c r="BEE77" s="367"/>
      <c r="BEF77" s="367"/>
      <c r="BEG77" s="367"/>
      <c r="BEH77" s="367"/>
      <c r="BEI77" s="367"/>
      <c r="BEJ77" s="367"/>
      <c r="BEK77" s="367"/>
      <c r="BEL77" s="367"/>
      <c r="BEM77" s="367"/>
      <c r="BEN77" s="367"/>
      <c r="BEO77" s="367"/>
      <c r="BEP77" s="367"/>
      <c r="BEQ77" s="367"/>
      <c r="BER77" s="367"/>
      <c r="BES77" s="367"/>
      <c r="BET77" s="367"/>
      <c r="BEU77" s="367"/>
      <c r="BEV77" s="367"/>
      <c r="BEW77" s="367"/>
      <c r="BEX77" s="367"/>
      <c r="BEY77" s="367"/>
      <c r="BEZ77" s="367"/>
      <c r="BFA77" s="367"/>
      <c r="BFB77" s="367"/>
      <c r="BFC77" s="367"/>
      <c r="BFD77" s="367"/>
      <c r="BFE77" s="367"/>
      <c r="BFF77" s="367"/>
      <c r="BFG77" s="367"/>
      <c r="BFH77" s="367"/>
      <c r="BFI77" s="367"/>
      <c r="BFJ77" s="367"/>
      <c r="BFK77" s="367"/>
      <c r="BFL77" s="367"/>
      <c r="BFM77" s="367"/>
      <c r="BFN77" s="367"/>
      <c r="BFO77" s="367"/>
      <c r="BFP77" s="367"/>
      <c r="BFQ77" s="367"/>
      <c r="BFR77" s="367"/>
      <c r="BFS77" s="367"/>
      <c r="BFT77" s="367"/>
      <c r="BFU77" s="367"/>
      <c r="BFV77" s="367"/>
      <c r="BFW77" s="367"/>
      <c r="BFX77" s="367"/>
      <c r="BFY77" s="367"/>
      <c r="BFZ77" s="367"/>
      <c r="BGA77" s="367"/>
      <c r="BGB77" s="367"/>
      <c r="BGC77" s="367"/>
      <c r="BGD77" s="367"/>
      <c r="BGE77" s="367"/>
      <c r="BGF77" s="367"/>
      <c r="BGG77" s="367"/>
      <c r="BGH77" s="367"/>
      <c r="BGI77" s="367"/>
      <c r="BGJ77" s="367"/>
      <c r="BGK77" s="367"/>
      <c r="BGL77" s="367"/>
      <c r="BGM77" s="367"/>
      <c r="BGN77" s="367"/>
      <c r="BGO77" s="367"/>
      <c r="BGP77" s="367"/>
      <c r="BGQ77" s="367"/>
      <c r="BGR77" s="367"/>
      <c r="BGS77" s="367"/>
      <c r="BGT77" s="367"/>
      <c r="BGU77" s="367"/>
      <c r="BGV77" s="367"/>
      <c r="BGW77" s="367"/>
      <c r="BGX77" s="367"/>
      <c r="BGY77" s="367"/>
      <c r="BGZ77" s="367"/>
      <c r="BHA77" s="367"/>
      <c r="BHB77" s="367"/>
      <c r="BHC77" s="367"/>
      <c r="BHD77" s="367"/>
      <c r="BHE77" s="367"/>
      <c r="BHF77" s="367"/>
      <c r="BHG77" s="367"/>
      <c r="BHH77" s="367"/>
      <c r="BHI77" s="367"/>
      <c r="BHJ77" s="367"/>
      <c r="BHK77" s="367"/>
      <c r="BHL77" s="367"/>
      <c r="BHM77" s="367"/>
      <c r="BHN77" s="367"/>
      <c r="BHO77" s="367"/>
      <c r="BHP77" s="367"/>
      <c r="BHQ77" s="367"/>
      <c r="BHR77" s="367"/>
      <c r="BHS77" s="367"/>
      <c r="BHT77" s="367"/>
      <c r="BHU77" s="367"/>
      <c r="BHV77" s="367"/>
      <c r="BHW77" s="367"/>
      <c r="BHX77" s="367"/>
      <c r="BHY77" s="367"/>
      <c r="BHZ77" s="367"/>
      <c r="BIA77" s="367"/>
      <c r="BIB77" s="367"/>
      <c r="BIC77" s="367"/>
      <c r="BID77" s="367"/>
      <c r="BIE77" s="367"/>
      <c r="BIF77" s="367"/>
      <c r="BIG77" s="367"/>
      <c r="BIH77" s="367"/>
      <c r="BII77" s="367"/>
      <c r="BIJ77" s="367"/>
      <c r="BIK77" s="367"/>
      <c r="BIL77" s="367"/>
      <c r="BIM77" s="367"/>
      <c r="BIN77" s="367"/>
      <c r="BIO77" s="367"/>
      <c r="BIP77" s="367"/>
      <c r="BIQ77" s="367"/>
      <c r="BIR77" s="367"/>
      <c r="BIS77" s="367"/>
      <c r="BIT77" s="367"/>
      <c r="BIU77" s="367"/>
      <c r="BIV77" s="367"/>
      <c r="BIW77" s="367"/>
      <c r="BIX77" s="367"/>
      <c r="BIY77" s="367"/>
      <c r="BIZ77" s="367"/>
      <c r="BJA77" s="367"/>
      <c r="BJB77" s="367"/>
      <c r="BJC77" s="367"/>
      <c r="BJD77" s="367"/>
      <c r="BJE77" s="367"/>
      <c r="BJF77" s="367"/>
      <c r="BJG77" s="367"/>
      <c r="BJH77" s="367"/>
      <c r="BJI77" s="367"/>
      <c r="BJJ77" s="367"/>
      <c r="BJK77" s="367"/>
      <c r="BJL77" s="367"/>
      <c r="BJM77" s="367"/>
      <c r="BJN77" s="367"/>
      <c r="BJO77" s="367"/>
      <c r="BJP77" s="367"/>
      <c r="BJQ77" s="367"/>
      <c r="BJR77" s="367"/>
      <c r="BJS77" s="367"/>
      <c r="BJT77" s="367"/>
      <c r="BJU77" s="367"/>
      <c r="BJV77" s="367"/>
      <c r="BJW77" s="367"/>
      <c r="BJX77" s="367"/>
      <c r="BJY77" s="367"/>
      <c r="BJZ77" s="367"/>
      <c r="BKA77" s="367"/>
      <c r="BKB77" s="367"/>
      <c r="BKC77" s="367"/>
      <c r="BKD77" s="367"/>
      <c r="BKE77" s="367"/>
      <c r="BKF77" s="367"/>
      <c r="BKG77" s="367"/>
      <c r="BKH77" s="367"/>
      <c r="BKI77" s="367"/>
      <c r="BKJ77" s="367"/>
      <c r="BKK77" s="367"/>
      <c r="BKL77" s="367"/>
      <c r="BKM77" s="367"/>
      <c r="BKN77" s="367"/>
      <c r="BKO77" s="367"/>
      <c r="BKP77" s="367"/>
      <c r="BKQ77" s="367"/>
      <c r="BKR77" s="367"/>
      <c r="BKS77" s="367"/>
      <c r="BKT77" s="367"/>
      <c r="BKU77" s="367"/>
      <c r="BKV77" s="367"/>
      <c r="BKW77" s="367"/>
      <c r="BKX77" s="367"/>
      <c r="BKY77" s="367"/>
      <c r="BKZ77" s="367"/>
      <c r="BLA77" s="367"/>
      <c r="BLB77" s="367"/>
      <c r="BLC77" s="367"/>
      <c r="BLD77" s="367"/>
      <c r="BLE77" s="367"/>
      <c r="BLF77" s="367"/>
      <c r="BLG77" s="367"/>
      <c r="BLH77" s="367"/>
      <c r="BLI77" s="367"/>
      <c r="BLJ77" s="367"/>
      <c r="BLK77" s="367"/>
      <c r="BLL77" s="367"/>
      <c r="BLM77" s="367"/>
      <c r="BLN77" s="367"/>
      <c r="BLO77" s="367"/>
      <c r="BLP77" s="367"/>
      <c r="BLQ77" s="367"/>
      <c r="BLR77" s="367"/>
      <c r="BLS77" s="367"/>
      <c r="BLT77" s="367"/>
      <c r="BLU77" s="367"/>
      <c r="BLV77" s="367"/>
      <c r="BLW77" s="367"/>
      <c r="BLX77" s="367"/>
      <c r="BLY77" s="367"/>
      <c r="BLZ77" s="367"/>
      <c r="BMA77" s="367"/>
      <c r="BMB77" s="367"/>
      <c r="BMC77" s="367"/>
      <c r="BMD77" s="367"/>
      <c r="BME77" s="367"/>
      <c r="BMF77" s="367"/>
      <c r="BMG77" s="367"/>
      <c r="BMH77" s="367"/>
      <c r="BMI77" s="367"/>
      <c r="BMJ77" s="367"/>
      <c r="BMK77" s="367"/>
      <c r="BML77" s="367"/>
      <c r="BMM77" s="367"/>
      <c r="BMN77" s="367"/>
      <c r="BMO77" s="367"/>
      <c r="BMP77" s="367"/>
      <c r="BMQ77" s="367"/>
      <c r="BMR77" s="367"/>
      <c r="BMS77" s="367"/>
      <c r="BMT77" s="367"/>
      <c r="BMU77" s="367"/>
      <c r="BMV77" s="367"/>
      <c r="BMW77" s="367"/>
      <c r="BMX77" s="367"/>
      <c r="BMY77" s="367"/>
      <c r="BMZ77" s="367"/>
      <c r="BNA77" s="367"/>
      <c r="BNB77" s="367"/>
      <c r="BNC77" s="367"/>
      <c r="BND77" s="367"/>
      <c r="BNE77" s="367"/>
      <c r="BNF77" s="367"/>
      <c r="BNG77" s="367"/>
      <c r="BNH77" s="367"/>
      <c r="BNI77" s="367"/>
      <c r="BNJ77" s="367"/>
      <c r="BNK77" s="367"/>
      <c r="BNL77" s="367"/>
      <c r="BNM77" s="367"/>
      <c r="BNN77" s="367"/>
      <c r="BNO77" s="367"/>
      <c r="BNP77" s="367"/>
      <c r="BNQ77" s="367"/>
      <c r="BNR77" s="367"/>
      <c r="BNS77" s="367"/>
      <c r="BNT77" s="367"/>
      <c r="BNU77" s="367"/>
      <c r="BNV77" s="367"/>
      <c r="BNW77" s="367"/>
      <c r="BNX77" s="367"/>
      <c r="BNY77" s="367"/>
      <c r="BNZ77" s="367"/>
      <c r="BOA77" s="367"/>
      <c r="BOB77" s="367"/>
      <c r="BOC77" s="367"/>
      <c r="BOD77" s="367"/>
      <c r="BOE77" s="367"/>
      <c r="BOF77" s="367"/>
      <c r="BOG77" s="367"/>
      <c r="BOH77" s="367"/>
      <c r="BOI77" s="367"/>
      <c r="BOJ77" s="367"/>
      <c r="BOK77" s="367"/>
      <c r="BOL77" s="367"/>
      <c r="BOM77" s="367"/>
      <c r="BON77" s="367"/>
      <c r="BOO77" s="367"/>
      <c r="BOP77" s="367"/>
      <c r="BOQ77" s="367"/>
      <c r="BOR77" s="367"/>
      <c r="BOS77" s="367"/>
      <c r="BOT77" s="367"/>
      <c r="BOU77" s="367"/>
      <c r="BOV77" s="367"/>
      <c r="BOW77" s="367"/>
      <c r="BOX77" s="367"/>
      <c r="BOY77" s="367"/>
      <c r="BOZ77" s="367"/>
      <c r="BPA77" s="367"/>
      <c r="BPB77" s="367"/>
      <c r="BPC77" s="367"/>
      <c r="BPD77" s="367"/>
      <c r="BPE77" s="367"/>
      <c r="BPF77" s="367"/>
      <c r="BPG77" s="367"/>
      <c r="BPH77" s="367"/>
      <c r="BPI77" s="367"/>
      <c r="BPJ77" s="367"/>
      <c r="BPK77" s="367"/>
      <c r="BPL77" s="367"/>
      <c r="BPM77" s="367"/>
      <c r="BPN77" s="367"/>
      <c r="BPO77" s="367"/>
      <c r="BPP77" s="367"/>
      <c r="BPQ77" s="367"/>
      <c r="BPR77" s="367"/>
      <c r="BPS77" s="367"/>
      <c r="BPT77" s="367"/>
      <c r="BPU77" s="367"/>
      <c r="BPV77" s="367"/>
      <c r="BPW77" s="367"/>
      <c r="BPX77" s="367"/>
      <c r="BPY77" s="367"/>
      <c r="BPZ77" s="367"/>
      <c r="BQA77" s="367"/>
      <c r="BQB77" s="367"/>
      <c r="BQC77" s="367"/>
      <c r="BQD77" s="367"/>
      <c r="BQE77" s="367"/>
      <c r="BQF77" s="367"/>
      <c r="BQG77" s="367"/>
      <c r="BQH77" s="367"/>
      <c r="BQI77" s="367"/>
      <c r="BQJ77" s="367"/>
      <c r="BQK77" s="367"/>
      <c r="BQL77" s="367"/>
      <c r="BQM77" s="367"/>
      <c r="BQN77" s="367"/>
      <c r="BQO77" s="367"/>
      <c r="BQP77" s="367"/>
      <c r="BQQ77" s="367"/>
      <c r="BQR77" s="367"/>
      <c r="BQS77" s="367"/>
      <c r="BQT77" s="367"/>
      <c r="BQU77" s="367"/>
      <c r="BQV77" s="367"/>
      <c r="BQW77" s="367"/>
      <c r="BQX77" s="367"/>
      <c r="BQY77" s="367"/>
      <c r="BQZ77" s="367"/>
      <c r="BRA77" s="367"/>
      <c r="BRB77" s="367"/>
      <c r="BRC77" s="367"/>
      <c r="BRD77" s="367"/>
      <c r="BRE77" s="367"/>
      <c r="BRF77" s="367"/>
      <c r="BRG77" s="367"/>
      <c r="BRH77" s="367"/>
      <c r="BRI77" s="367"/>
      <c r="BRJ77" s="367"/>
      <c r="BRK77" s="367"/>
      <c r="BRL77" s="367"/>
      <c r="BRM77" s="367"/>
      <c r="BRN77" s="367"/>
      <c r="BRO77" s="367"/>
      <c r="BRP77" s="367"/>
      <c r="BRQ77" s="367"/>
      <c r="BRR77" s="367"/>
      <c r="BRS77" s="367"/>
      <c r="BRT77" s="367"/>
      <c r="BRU77" s="367"/>
      <c r="BRV77" s="367"/>
      <c r="BRW77" s="367"/>
      <c r="BRX77" s="367"/>
      <c r="BRY77" s="367"/>
      <c r="BRZ77" s="367"/>
      <c r="BSA77" s="367"/>
      <c r="BSB77" s="367"/>
      <c r="BSC77" s="367"/>
      <c r="BSD77" s="367"/>
      <c r="BSE77" s="367"/>
      <c r="BSF77" s="367"/>
      <c r="BSG77" s="367"/>
      <c r="BSH77" s="367"/>
      <c r="BSI77" s="367"/>
      <c r="BSJ77" s="367"/>
      <c r="BSK77" s="367"/>
      <c r="BSL77" s="367"/>
      <c r="BSM77" s="367"/>
      <c r="BSN77" s="367"/>
      <c r="BSO77" s="367"/>
      <c r="BSP77" s="367"/>
      <c r="BSQ77" s="367"/>
      <c r="BSR77" s="367"/>
      <c r="BSS77" s="367"/>
      <c r="BST77" s="367"/>
      <c r="BSU77" s="367"/>
      <c r="BSV77" s="367"/>
      <c r="BSW77" s="367"/>
      <c r="BSX77" s="367"/>
      <c r="BSY77" s="367"/>
      <c r="BSZ77" s="367"/>
      <c r="BTA77" s="367"/>
      <c r="BTB77" s="367"/>
      <c r="BTC77" s="367"/>
      <c r="BTD77" s="367"/>
      <c r="BTE77" s="367"/>
      <c r="BTF77" s="367"/>
      <c r="BTG77" s="367"/>
      <c r="BTH77" s="367"/>
      <c r="BTI77" s="367"/>
      <c r="BTJ77" s="367"/>
      <c r="BTK77" s="367"/>
      <c r="BTL77" s="367"/>
      <c r="BTM77" s="367"/>
      <c r="BTN77" s="367"/>
      <c r="BTO77" s="367"/>
      <c r="BTP77" s="367"/>
      <c r="BTQ77" s="367"/>
      <c r="BTR77" s="367"/>
      <c r="BTS77" s="367"/>
      <c r="BTT77" s="367"/>
      <c r="BTU77" s="367"/>
      <c r="BTV77" s="367"/>
      <c r="BTW77" s="367"/>
      <c r="BTX77" s="367"/>
      <c r="BTY77" s="367"/>
      <c r="BTZ77" s="367"/>
      <c r="BUA77" s="367"/>
      <c r="BUB77" s="367"/>
      <c r="BUC77" s="367"/>
      <c r="BUD77" s="367"/>
      <c r="BUE77" s="367"/>
      <c r="BUF77" s="367"/>
      <c r="BUG77" s="367"/>
      <c r="BUH77" s="367"/>
      <c r="BUI77" s="367"/>
      <c r="BUJ77" s="367"/>
      <c r="BUK77" s="367"/>
      <c r="BUL77" s="367"/>
      <c r="BUM77" s="367"/>
      <c r="BUN77" s="367"/>
      <c r="BUO77" s="367"/>
      <c r="BUP77" s="367"/>
      <c r="BUQ77" s="367"/>
      <c r="BUR77" s="367"/>
      <c r="BUS77" s="367"/>
      <c r="BUT77" s="367"/>
      <c r="BUU77" s="367"/>
      <c r="BUV77" s="367"/>
      <c r="BUW77" s="367"/>
      <c r="BUX77" s="367"/>
      <c r="BUY77" s="367"/>
      <c r="BUZ77" s="367"/>
      <c r="BVA77" s="367"/>
      <c r="BVB77" s="367"/>
      <c r="BVC77" s="367"/>
      <c r="BVD77" s="367"/>
      <c r="BVE77" s="367"/>
      <c r="BVF77" s="367"/>
      <c r="BVG77" s="367"/>
      <c r="BVH77" s="367"/>
      <c r="BVI77" s="367"/>
      <c r="BVJ77" s="367"/>
      <c r="BVK77" s="367"/>
      <c r="BVL77" s="367"/>
      <c r="BVM77" s="367"/>
      <c r="BVN77" s="367"/>
      <c r="BVO77" s="367"/>
      <c r="BVP77" s="367"/>
      <c r="BVQ77" s="367"/>
      <c r="BVR77" s="367"/>
      <c r="BVS77" s="367"/>
      <c r="BVT77" s="367"/>
      <c r="BVU77" s="367"/>
      <c r="BVV77" s="367"/>
      <c r="BVW77" s="367"/>
      <c r="BVX77" s="367"/>
      <c r="BVY77" s="367"/>
      <c r="BVZ77" s="367"/>
      <c r="BWA77" s="367"/>
      <c r="BWB77" s="367"/>
      <c r="BWC77" s="367"/>
      <c r="BWD77" s="367"/>
      <c r="BWE77" s="367"/>
      <c r="BWF77" s="367"/>
      <c r="BWG77" s="367"/>
      <c r="BWH77" s="367"/>
      <c r="BWI77" s="367"/>
      <c r="BWJ77" s="367"/>
      <c r="BWK77" s="367"/>
      <c r="BWL77" s="367"/>
      <c r="BWM77" s="367"/>
      <c r="BWN77" s="367"/>
      <c r="BWO77" s="367"/>
      <c r="BWP77" s="367"/>
      <c r="BWQ77" s="367"/>
      <c r="BWR77" s="367"/>
      <c r="BWS77" s="367"/>
      <c r="BWT77" s="367"/>
      <c r="BWU77" s="367"/>
      <c r="BWV77" s="367"/>
      <c r="BWW77" s="367"/>
      <c r="BWX77" s="367"/>
      <c r="BWY77" s="367"/>
      <c r="BWZ77" s="367"/>
      <c r="BXA77" s="367"/>
      <c r="BXB77" s="367"/>
      <c r="BXC77" s="367"/>
      <c r="BXD77" s="367"/>
      <c r="BXE77" s="367"/>
      <c r="BXF77" s="367"/>
      <c r="BXG77" s="367"/>
      <c r="BXH77" s="367"/>
      <c r="BXI77" s="367"/>
      <c r="BXJ77" s="367"/>
      <c r="BXK77" s="367"/>
      <c r="BXL77" s="367"/>
      <c r="BXM77" s="367"/>
      <c r="BXN77" s="367"/>
      <c r="BXO77" s="367"/>
      <c r="BXP77" s="367"/>
      <c r="BXQ77" s="367"/>
      <c r="BXR77" s="367"/>
      <c r="BXS77" s="367"/>
      <c r="BXT77" s="367"/>
      <c r="BXU77" s="367"/>
      <c r="BXV77" s="367"/>
      <c r="BXW77" s="367"/>
      <c r="BXX77" s="367"/>
      <c r="BXY77" s="367"/>
      <c r="BXZ77" s="367"/>
      <c r="BYA77" s="367"/>
      <c r="BYB77" s="367"/>
      <c r="BYC77" s="367"/>
      <c r="BYD77" s="367"/>
      <c r="BYE77" s="367"/>
      <c r="BYF77" s="367"/>
      <c r="BYG77" s="367"/>
      <c r="BYH77" s="367"/>
      <c r="BYI77" s="367"/>
      <c r="BYJ77" s="367"/>
      <c r="BYK77" s="367"/>
      <c r="BYL77" s="367"/>
      <c r="BYM77" s="367"/>
      <c r="BYN77" s="367"/>
      <c r="BYO77" s="367"/>
      <c r="BYP77" s="367"/>
      <c r="BYQ77" s="367"/>
      <c r="BYR77" s="367"/>
      <c r="BYS77" s="367"/>
      <c r="BYT77" s="367"/>
      <c r="BYU77" s="367"/>
      <c r="BYV77" s="367"/>
      <c r="BYW77" s="367"/>
      <c r="BYX77" s="367"/>
      <c r="BYY77" s="367"/>
      <c r="BYZ77" s="367"/>
      <c r="BZA77" s="367"/>
      <c r="BZB77" s="367"/>
      <c r="BZC77" s="367"/>
      <c r="BZD77" s="367"/>
      <c r="BZE77" s="367"/>
      <c r="BZF77" s="367"/>
      <c r="BZG77" s="367"/>
      <c r="BZH77" s="367"/>
      <c r="BZI77" s="367"/>
      <c r="BZJ77" s="367"/>
      <c r="BZK77" s="367"/>
      <c r="BZL77" s="367"/>
      <c r="BZM77" s="367"/>
      <c r="BZN77" s="367"/>
      <c r="BZO77" s="367"/>
      <c r="BZP77" s="367"/>
      <c r="BZQ77" s="367"/>
      <c r="BZR77" s="367"/>
      <c r="BZS77" s="367"/>
      <c r="BZT77" s="367"/>
      <c r="BZU77" s="367"/>
      <c r="BZV77" s="367"/>
      <c r="BZW77" s="367"/>
      <c r="BZX77" s="367"/>
      <c r="BZY77" s="367"/>
      <c r="BZZ77" s="367"/>
      <c r="CAA77" s="367"/>
      <c r="CAB77" s="367"/>
      <c r="CAC77" s="367"/>
      <c r="CAD77" s="367"/>
      <c r="CAE77" s="367"/>
      <c r="CAF77" s="367"/>
      <c r="CAG77" s="367"/>
      <c r="CAH77" s="367"/>
      <c r="CAI77" s="367"/>
      <c r="CAJ77" s="367"/>
      <c r="CAK77" s="367"/>
      <c r="CAL77" s="367"/>
      <c r="CAM77" s="367"/>
      <c r="CAN77" s="367"/>
      <c r="CAO77" s="367"/>
      <c r="CAP77" s="367"/>
      <c r="CAQ77" s="367"/>
      <c r="CAR77" s="367"/>
      <c r="CAS77" s="367"/>
      <c r="CAT77" s="367"/>
      <c r="CAU77" s="367"/>
      <c r="CAV77" s="367"/>
      <c r="CAW77" s="367"/>
      <c r="CAX77" s="367"/>
      <c r="CAY77" s="367"/>
      <c r="CAZ77" s="367"/>
      <c r="CBA77" s="367"/>
      <c r="CBB77" s="367"/>
      <c r="CBC77" s="367"/>
      <c r="CBD77" s="367"/>
      <c r="CBE77" s="367"/>
      <c r="CBF77" s="367"/>
      <c r="CBG77" s="367"/>
      <c r="CBH77" s="367"/>
      <c r="CBI77" s="367"/>
      <c r="CBJ77" s="367"/>
      <c r="CBK77" s="367"/>
      <c r="CBL77" s="367"/>
      <c r="CBM77" s="367"/>
      <c r="CBN77" s="367"/>
      <c r="CBO77" s="367"/>
      <c r="CBP77" s="367"/>
      <c r="CBQ77" s="367"/>
      <c r="CBR77" s="367"/>
      <c r="CBS77" s="367"/>
      <c r="CBT77" s="367"/>
      <c r="CBU77" s="367"/>
      <c r="CBV77" s="367"/>
      <c r="CBW77" s="367"/>
      <c r="CBX77" s="367"/>
      <c r="CBY77" s="367"/>
      <c r="CBZ77" s="367"/>
      <c r="CCA77" s="367"/>
      <c r="CCB77" s="367"/>
      <c r="CCC77" s="367"/>
      <c r="CCD77" s="367"/>
      <c r="CCE77" s="367"/>
      <c r="CCF77" s="367"/>
      <c r="CCG77" s="367"/>
      <c r="CCH77" s="367"/>
      <c r="CCI77" s="367"/>
      <c r="CCJ77" s="367"/>
      <c r="CCK77" s="367"/>
      <c r="CCL77" s="367"/>
      <c r="CCM77" s="367"/>
      <c r="CCN77" s="367"/>
      <c r="CCO77" s="367"/>
      <c r="CCP77" s="367"/>
      <c r="CCQ77" s="367"/>
      <c r="CCR77" s="367"/>
      <c r="CCS77" s="367"/>
      <c r="CCT77" s="367"/>
      <c r="CCU77" s="367"/>
      <c r="CCV77" s="367"/>
      <c r="CCW77" s="367"/>
      <c r="CCX77" s="367"/>
      <c r="CCY77" s="367"/>
      <c r="CCZ77" s="367"/>
      <c r="CDA77" s="367"/>
      <c r="CDB77" s="367"/>
      <c r="CDC77" s="367"/>
      <c r="CDD77" s="367"/>
      <c r="CDE77" s="367"/>
      <c r="CDF77" s="367"/>
      <c r="CDG77" s="367"/>
      <c r="CDH77" s="367"/>
      <c r="CDI77" s="367"/>
      <c r="CDJ77" s="367"/>
      <c r="CDK77" s="367"/>
      <c r="CDL77" s="367"/>
      <c r="CDM77" s="367"/>
      <c r="CDN77" s="367"/>
      <c r="CDO77" s="367"/>
      <c r="CDP77" s="367"/>
      <c r="CDQ77" s="367"/>
      <c r="CDR77" s="367"/>
      <c r="CDS77" s="367"/>
      <c r="CDT77" s="367"/>
      <c r="CDU77" s="367"/>
      <c r="CDV77" s="367"/>
      <c r="CDW77" s="367"/>
      <c r="CDX77" s="367"/>
      <c r="CDY77" s="367"/>
      <c r="CDZ77" s="367"/>
      <c r="CEA77" s="367"/>
      <c r="CEB77" s="367"/>
      <c r="CEC77" s="367"/>
      <c r="CED77" s="367"/>
      <c r="CEE77" s="367"/>
      <c r="CEF77" s="367"/>
      <c r="CEG77" s="367"/>
      <c r="CEH77" s="367"/>
      <c r="CEI77" s="367"/>
      <c r="CEJ77" s="367"/>
      <c r="CEK77" s="367"/>
      <c r="CEL77" s="367"/>
      <c r="CEM77" s="367"/>
      <c r="CEN77" s="367"/>
      <c r="CEO77" s="367"/>
      <c r="CEP77" s="367"/>
      <c r="CEQ77" s="367"/>
      <c r="CER77" s="367"/>
      <c r="CES77" s="367"/>
      <c r="CET77" s="367"/>
      <c r="CEU77" s="367"/>
      <c r="CEV77" s="367"/>
      <c r="CEW77" s="367"/>
      <c r="CEX77" s="367"/>
      <c r="CEY77" s="367"/>
      <c r="CEZ77" s="367"/>
      <c r="CFA77" s="367"/>
      <c r="CFB77" s="367"/>
      <c r="CFC77" s="367"/>
      <c r="CFD77" s="367"/>
      <c r="CFE77" s="367"/>
      <c r="CFF77" s="367"/>
      <c r="CFG77" s="367"/>
      <c r="CFH77" s="367"/>
      <c r="CFI77" s="367"/>
      <c r="CFJ77" s="367"/>
      <c r="CFK77" s="367"/>
      <c r="CFL77" s="367"/>
      <c r="CFM77" s="367"/>
      <c r="CFN77" s="367"/>
      <c r="CFO77" s="367"/>
      <c r="CFP77" s="367"/>
      <c r="CFQ77" s="367"/>
      <c r="CFR77" s="367"/>
      <c r="CFS77" s="367"/>
      <c r="CFT77" s="367"/>
      <c r="CFU77" s="367"/>
      <c r="CFV77" s="367"/>
      <c r="CFW77" s="367"/>
      <c r="CFX77" s="367"/>
      <c r="CFY77" s="367"/>
      <c r="CFZ77" s="367"/>
      <c r="CGA77" s="367"/>
      <c r="CGB77" s="367"/>
      <c r="CGC77" s="367"/>
      <c r="CGD77" s="367"/>
      <c r="CGE77" s="367"/>
      <c r="CGF77" s="367"/>
      <c r="CGG77" s="367"/>
      <c r="CGH77" s="367"/>
      <c r="CGI77" s="367"/>
      <c r="CGJ77" s="367"/>
      <c r="CGK77" s="367"/>
      <c r="CGL77" s="367"/>
      <c r="CGM77" s="367"/>
      <c r="CGN77" s="367"/>
      <c r="CGO77" s="367"/>
      <c r="CGP77" s="367"/>
      <c r="CGQ77" s="367"/>
      <c r="CGR77" s="367"/>
      <c r="CGS77" s="367"/>
      <c r="CGT77" s="367"/>
      <c r="CGU77" s="367"/>
      <c r="CGV77" s="367"/>
      <c r="CGW77" s="367"/>
      <c r="CGX77" s="367"/>
      <c r="CGY77" s="367"/>
      <c r="CGZ77" s="367"/>
      <c r="CHA77" s="367"/>
      <c r="CHB77" s="367"/>
      <c r="CHC77" s="367"/>
      <c r="CHD77" s="367"/>
      <c r="CHE77" s="367"/>
      <c r="CHF77" s="367"/>
      <c r="CHG77" s="367"/>
      <c r="CHH77" s="367"/>
      <c r="CHI77" s="367"/>
      <c r="CHJ77" s="367"/>
      <c r="CHK77" s="367"/>
      <c r="CHL77" s="367"/>
      <c r="CHM77" s="367"/>
      <c r="CHN77" s="367"/>
      <c r="CHO77" s="367"/>
      <c r="CHP77" s="367"/>
      <c r="CHQ77" s="367"/>
      <c r="CHR77" s="367"/>
      <c r="CHS77" s="367"/>
      <c r="CHT77" s="367"/>
      <c r="CHU77" s="367"/>
      <c r="CHV77" s="367"/>
      <c r="CHW77" s="367"/>
      <c r="CHX77" s="367"/>
      <c r="CHY77" s="367"/>
      <c r="CHZ77" s="367"/>
      <c r="CIA77" s="367"/>
      <c r="CIB77" s="367"/>
      <c r="CIC77" s="367"/>
      <c r="CID77" s="367"/>
      <c r="CIE77" s="367"/>
      <c r="CIF77" s="367"/>
      <c r="CIG77" s="367"/>
      <c r="CIH77" s="367"/>
      <c r="CII77" s="367"/>
      <c r="CIJ77" s="367"/>
      <c r="CIK77" s="367"/>
      <c r="CIL77" s="367"/>
      <c r="CIM77" s="367"/>
      <c r="CIN77" s="367"/>
      <c r="CIO77" s="367"/>
      <c r="CIP77" s="367"/>
      <c r="CIQ77" s="367"/>
      <c r="CIR77" s="367"/>
      <c r="CIS77" s="367"/>
      <c r="CIT77" s="367"/>
      <c r="CIU77" s="367"/>
      <c r="CIV77" s="367"/>
      <c r="CIW77" s="367"/>
      <c r="CIX77" s="367"/>
      <c r="CIY77" s="367"/>
      <c r="CIZ77" s="367"/>
      <c r="CJA77" s="367"/>
      <c r="CJB77" s="367"/>
      <c r="CJC77" s="367"/>
      <c r="CJD77" s="367"/>
      <c r="CJE77" s="367"/>
      <c r="CJF77" s="367"/>
      <c r="CJG77" s="367"/>
      <c r="CJH77" s="367"/>
      <c r="CJI77" s="367"/>
      <c r="CJJ77" s="367"/>
      <c r="CJK77" s="367"/>
      <c r="CJL77" s="367"/>
      <c r="CJM77" s="367"/>
      <c r="CJN77" s="367"/>
      <c r="CJO77" s="367"/>
      <c r="CJP77" s="367"/>
      <c r="CJQ77" s="367"/>
      <c r="CJR77" s="367"/>
      <c r="CJS77" s="367"/>
      <c r="CJT77" s="367"/>
      <c r="CJU77" s="367"/>
      <c r="CJV77" s="367"/>
      <c r="CJW77" s="367"/>
      <c r="CJX77" s="367"/>
      <c r="CJY77" s="367"/>
      <c r="CJZ77" s="367"/>
      <c r="CKA77" s="367"/>
      <c r="CKB77" s="367"/>
      <c r="CKC77" s="367"/>
      <c r="CKD77" s="367"/>
      <c r="CKE77" s="367"/>
      <c r="CKF77" s="367"/>
      <c r="CKG77" s="367"/>
      <c r="CKH77" s="367"/>
      <c r="CKI77" s="367"/>
      <c r="CKJ77" s="367"/>
      <c r="CKK77" s="367"/>
      <c r="CKL77" s="367"/>
      <c r="CKM77" s="367"/>
      <c r="CKN77" s="367"/>
      <c r="CKO77" s="367"/>
      <c r="CKP77" s="367"/>
      <c r="CKQ77" s="367"/>
      <c r="CKR77" s="367"/>
      <c r="CKS77" s="367"/>
      <c r="CKT77" s="367"/>
      <c r="CKU77" s="367"/>
      <c r="CKV77" s="367"/>
      <c r="CKW77" s="367"/>
      <c r="CKX77" s="367"/>
      <c r="CKY77" s="367"/>
      <c r="CKZ77" s="367"/>
      <c r="CLA77" s="367"/>
      <c r="CLB77" s="367"/>
      <c r="CLC77" s="367"/>
      <c r="CLD77" s="367"/>
      <c r="CLE77" s="367"/>
      <c r="CLF77" s="367"/>
      <c r="CLG77" s="367"/>
      <c r="CLH77" s="367"/>
      <c r="CLI77" s="367"/>
      <c r="CLJ77" s="367"/>
      <c r="CLK77" s="367"/>
      <c r="CLL77" s="367"/>
      <c r="CLM77" s="367"/>
      <c r="CLN77" s="367"/>
      <c r="CLO77" s="367"/>
      <c r="CLP77" s="367"/>
      <c r="CLQ77" s="367"/>
      <c r="CLR77" s="367"/>
      <c r="CLS77" s="367"/>
      <c r="CLT77" s="367"/>
      <c r="CLU77" s="367"/>
      <c r="CLV77" s="367"/>
      <c r="CLW77" s="367"/>
      <c r="CLX77" s="367"/>
      <c r="CLY77" s="367"/>
      <c r="CLZ77" s="367"/>
      <c r="CMA77" s="367"/>
      <c r="CMB77" s="367"/>
      <c r="CMC77" s="367"/>
      <c r="CMD77" s="367"/>
      <c r="CME77" s="367"/>
      <c r="CMF77" s="367"/>
      <c r="CMG77" s="367"/>
      <c r="CMH77" s="367"/>
      <c r="CMI77" s="367"/>
      <c r="CMJ77" s="367"/>
      <c r="CMK77" s="367"/>
      <c r="CML77" s="367"/>
      <c r="CMM77" s="367"/>
      <c r="CMN77" s="367"/>
      <c r="CMO77" s="367"/>
      <c r="CMP77" s="367"/>
      <c r="CMQ77" s="367"/>
      <c r="CMR77" s="367"/>
      <c r="CMS77" s="367"/>
      <c r="CMT77" s="367"/>
      <c r="CMU77" s="367"/>
      <c r="CMV77" s="367"/>
      <c r="CMW77" s="367"/>
      <c r="CMX77" s="367"/>
      <c r="CMY77" s="367"/>
      <c r="CMZ77" s="367"/>
      <c r="CNA77" s="367"/>
      <c r="CNB77" s="367"/>
      <c r="CNC77" s="367"/>
      <c r="CND77" s="367"/>
      <c r="CNE77" s="367"/>
      <c r="CNF77" s="367"/>
      <c r="CNG77" s="367"/>
      <c r="CNH77" s="367"/>
      <c r="CNI77" s="367"/>
      <c r="CNJ77" s="367"/>
      <c r="CNK77" s="367"/>
      <c r="CNL77" s="367"/>
      <c r="CNM77" s="367"/>
      <c r="CNN77" s="367"/>
      <c r="CNO77" s="367"/>
      <c r="CNP77" s="367"/>
      <c r="CNQ77" s="367"/>
      <c r="CNR77" s="367"/>
      <c r="CNS77" s="367"/>
      <c r="CNT77" s="367"/>
      <c r="CNU77" s="367"/>
      <c r="CNV77" s="367"/>
      <c r="CNW77" s="367"/>
      <c r="CNX77" s="367"/>
      <c r="CNY77" s="367"/>
      <c r="CNZ77" s="367"/>
      <c r="COA77" s="367"/>
      <c r="COB77" s="367"/>
      <c r="COC77" s="367"/>
      <c r="COD77" s="367"/>
      <c r="COE77" s="367"/>
      <c r="COF77" s="367"/>
      <c r="COG77" s="367"/>
      <c r="COH77" s="367"/>
      <c r="COI77" s="367"/>
      <c r="COJ77" s="367"/>
      <c r="COK77" s="367"/>
      <c r="COL77" s="367"/>
      <c r="COM77" s="367"/>
      <c r="CON77" s="367"/>
      <c r="COO77" s="367"/>
      <c r="COP77" s="367"/>
      <c r="COQ77" s="367"/>
      <c r="COR77" s="367"/>
      <c r="COS77" s="367"/>
      <c r="COT77" s="367"/>
      <c r="COU77" s="367"/>
      <c r="COV77" s="367"/>
      <c r="COW77" s="367"/>
      <c r="COX77" s="367"/>
      <c r="COY77" s="367"/>
      <c r="COZ77" s="367"/>
      <c r="CPA77" s="367"/>
      <c r="CPB77" s="367"/>
      <c r="CPC77" s="367"/>
      <c r="CPD77" s="367"/>
      <c r="CPE77" s="367"/>
      <c r="CPF77" s="367"/>
      <c r="CPG77" s="367"/>
      <c r="CPH77" s="367"/>
      <c r="CPI77" s="367"/>
      <c r="CPJ77" s="367"/>
      <c r="CPK77" s="367"/>
      <c r="CPL77" s="367"/>
      <c r="CPM77" s="367"/>
      <c r="CPN77" s="367"/>
      <c r="CPO77" s="367"/>
      <c r="CPP77" s="367"/>
      <c r="CPQ77" s="367"/>
      <c r="CPR77" s="367"/>
      <c r="CPS77" s="367"/>
      <c r="CPT77" s="367"/>
      <c r="CPU77" s="367"/>
      <c r="CPV77" s="367"/>
      <c r="CPW77" s="367"/>
      <c r="CPX77" s="367"/>
      <c r="CPY77" s="367"/>
      <c r="CPZ77" s="367"/>
      <c r="CQA77" s="367"/>
      <c r="CQB77" s="367"/>
      <c r="CQC77" s="367"/>
      <c r="CQD77" s="367"/>
      <c r="CQE77" s="367"/>
      <c r="CQF77" s="367"/>
      <c r="CQG77" s="367"/>
      <c r="CQH77" s="367"/>
      <c r="CQI77" s="367"/>
      <c r="CQJ77" s="367"/>
      <c r="CQK77" s="367"/>
      <c r="CQL77" s="367"/>
      <c r="CQM77" s="367"/>
      <c r="CQN77" s="367"/>
      <c r="CQO77" s="367"/>
      <c r="CQP77" s="367"/>
      <c r="CQQ77" s="367"/>
      <c r="CQR77" s="367"/>
      <c r="CQS77" s="367"/>
      <c r="CQT77" s="367"/>
      <c r="CQU77" s="367"/>
      <c r="CQV77" s="367"/>
      <c r="CQW77" s="367"/>
      <c r="CQX77" s="367"/>
      <c r="CQY77" s="367"/>
      <c r="CQZ77" s="367"/>
      <c r="CRA77" s="367"/>
      <c r="CRB77" s="367"/>
      <c r="CRC77" s="367"/>
      <c r="CRD77" s="367"/>
      <c r="CRE77" s="367"/>
      <c r="CRF77" s="367"/>
      <c r="CRG77" s="367"/>
      <c r="CRH77" s="367"/>
      <c r="CRI77" s="367"/>
      <c r="CRJ77" s="367"/>
      <c r="CRK77" s="367"/>
      <c r="CRL77" s="367"/>
      <c r="CRM77" s="367"/>
      <c r="CRN77" s="367"/>
      <c r="CRO77" s="367"/>
      <c r="CRP77" s="367"/>
      <c r="CRQ77" s="367"/>
      <c r="CRR77" s="367"/>
      <c r="CRS77" s="367"/>
      <c r="CRT77" s="367"/>
      <c r="CRU77" s="367"/>
      <c r="CRV77" s="367"/>
      <c r="CRW77" s="367"/>
      <c r="CRX77" s="367"/>
      <c r="CRY77" s="367"/>
      <c r="CRZ77" s="367"/>
      <c r="CSA77" s="367"/>
      <c r="CSB77" s="367"/>
      <c r="CSC77" s="367"/>
      <c r="CSD77" s="367"/>
      <c r="CSE77" s="367"/>
      <c r="CSF77" s="367"/>
      <c r="CSG77" s="367"/>
      <c r="CSH77" s="367"/>
      <c r="CSI77" s="367"/>
      <c r="CSJ77" s="367"/>
      <c r="CSK77" s="367"/>
      <c r="CSL77" s="367"/>
      <c r="CSM77" s="367"/>
      <c r="CSN77" s="367"/>
      <c r="CSO77" s="367"/>
      <c r="CSP77" s="367"/>
      <c r="CSQ77" s="367"/>
      <c r="CSR77" s="367"/>
      <c r="CSS77" s="367"/>
      <c r="CST77" s="367"/>
      <c r="CSU77" s="367"/>
      <c r="CSV77" s="367"/>
      <c r="CSW77" s="367"/>
      <c r="CSX77" s="367"/>
      <c r="CSY77" s="367"/>
      <c r="CSZ77" s="367"/>
      <c r="CTA77" s="367"/>
      <c r="CTB77" s="367"/>
      <c r="CTC77" s="367"/>
      <c r="CTD77" s="367"/>
      <c r="CTE77" s="367"/>
      <c r="CTF77" s="367"/>
      <c r="CTG77" s="367"/>
      <c r="CTH77" s="367"/>
      <c r="CTI77" s="367"/>
      <c r="CTJ77" s="367"/>
      <c r="CTK77" s="367"/>
      <c r="CTL77" s="367"/>
      <c r="CTM77" s="367"/>
      <c r="CTN77" s="367"/>
      <c r="CTO77" s="367"/>
      <c r="CTP77" s="367"/>
      <c r="CTQ77" s="367"/>
      <c r="CTR77" s="367"/>
      <c r="CTS77" s="367"/>
      <c r="CTT77" s="367"/>
      <c r="CTU77" s="367"/>
      <c r="CTV77" s="367"/>
      <c r="CTW77" s="367"/>
      <c r="CTX77" s="367"/>
      <c r="CTY77" s="367"/>
      <c r="CTZ77" s="367"/>
      <c r="CUA77" s="367"/>
      <c r="CUB77" s="367"/>
      <c r="CUC77" s="367"/>
      <c r="CUD77" s="367"/>
      <c r="CUE77" s="367"/>
      <c r="CUF77" s="367"/>
      <c r="CUG77" s="367"/>
      <c r="CUH77" s="367"/>
      <c r="CUI77" s="367"/>
      <c r="CUJ77" s="367"/>
      <c r="CUK77" s="367"/>
      <c r="CUL77" s="367"/>
      <c r="CUM77" s="367"/>
      <c r="CUN77" s="367"/>
      <c r="CUO77" s="367"/>
      <c r="CUP77" s="367"/>
      <c r="CUQ77" s="367"/>
      <c r="CUR77" s="367"/>
      <c r="CUS77" s="367"/>
      <c r="CUT77" s="367"/>
      <c r="CUU77" s="367"/>
      <c r="CUV77" s="367"/>
      <c r="CUW77" s="367"/>
      <c r="CUX77" s="367"/>
      <c r="CUY77" s="367"/>
      <c r="CUZ77" s="367"/>
      <c r="CVA77" s="367"/>
      <c r="CVB77" s="367"/>
      <c r="CVC77" s="367"/>
      <c r="CVD77" s="367"/>
      <c r="CVE77" s="367"/>
      <c r="CVF77" s="367"/>
      <c r="CVG77" s="367"/>
      <c r="CVH77" s="367"/>
      <c r="CVI77" s="367"/>
      <c r="CVJ77" s="367"/>
      <c r="CVK77" s="367"/>
      <c r="CVL77" s="367"/>
      <c r="CVM77" s="367"/>
      <c r="CVN77" s="367"/>
      <c r="CVO77" s="367"/>
      <c r="CVP77" s="367"/>
      <c r="CVQ77" s="367"/>
      <c r="CVR77" s="367"/>
      <c r="CVS77" s="367"/>
      <c r="CVT77" s="367"/>
      <c r="CVU77" s="367"/>
      <c r="CVV77" s="367"/>
      <c r="CVW77" s="367"/>
      <c r="CVX77" s="367"/>
      <c r="CVY77" s="367"/>
      <c r="CVZ77" s="367"/>
      <c r="CWA77" s="367"/>
      <c r="CWB77" s="367"/>
      <c r="CWC77" s="367"/>
      <c r="CWD77" s="367"/>
      <c r="CWE77" s="367"/>
      <c r="CWF77" s="367"/>
      <c r="CWG77" s="367"/>
      <c r="CWH77" s="367"/>
      <c r="CWI77" s="367"/>
      <c r="CWJ77" s="367"/>
      <c r="CWK77" s="367"/>
      <c r="CWL77" s="367"/>
      <c r="CWM77" s="367"/>
      <c r="CWN77" s="367"/>
      <c r="CWO77" s="367"/>
      <c r="CWP77" s="367"/>
      <c r="CWQ77" s="367"/>
      <c r="CWR77" s="367"/>
      <c r="CWS77" s="367"/>
      <c r="CWT77" s="367"/>
      <c r="CWU77" s="367"/>
      <c r="CWV77" s="367"/>
      <c r="CWW77" s="367"/>
      <c r="CWX77" s="367"/>
      <c r="CWY77" s="367"/>
      <c r="CWZ77" s="367"/>
      <c r="CXA77" s="367"/>
      <c r="CXB77" s="367"/>
      <c r="CXC77" s="367"/>
      <c r="CXD77" s="367"/>
      <c r="CXE77" s="367"/>
      <c r="CXF77" s="367"/>
      <c r="CXG77" s="367"/>
      <c r="CXH77" s="367"/>
      <c r="CXI77" s="367"/>
      <c r="CXJ77" s="367"/>
      <c r="CXK77" s="367"/>
      <c r="CXL77" s="367"/>
      <c r="CXM77" s="367"/>
      <c r="CXN77" s="367"/>
      <c r="CXO77" s="367"/>
      <c r="CXP77" s="367"/>
      <c r="CXQ77" s="367"/>
      <c r="CXR77" s="367"/>
      <c r="CXS77" s="367"/>
      <c r="CXT77" s="367"/>
      <c r="CXU77" s="367"/>
      <c r="CXV77" s="367"/>
      <c r="CXW77" s="367"/>
      <c r="CXX77" s="367"/>
      <c r="CXY77" s="367"/>
      <c r="CXZ77" s="367"/>
      <c r="CYA77" s="367"/>
      <c r="CYB77" s="367"/>
      <c r="CYC77" s="367"/>
      <c r="CYD77" s="367"/>
      <c r="CYE77" s="367"/>
      <c r="CYF77" s="367"/>
      <c r="CYG77" s="367"/>
      <c r="CYH77" s="367"/>
      <c r="CYI77" s="367"/>
      <c r="CYJ77" s="367"/>
      <c r="CYK77" s="367"/>
      <c r="CYL77" s="367"/>
      <c r="CYM77" s="367"/>
      <c r="CYN77" s="367"/>
      <c r="CYO77" s="367"/>
      <c r="CYP77" s="367"/>
      <c r="CYQ77" s="367"/>
      <c r="CYR77" s="367"/>
      <c r="CYS77" s="367"/>
      <c r="CYT77" s="367"/>
      <c r="CYU77" s="367"/>
      <c r="CYV77" s="367"/>
      <c r="CYW77" s="367"/>
      <c r="CYX77" s="367"/>
      <c r="CYY77" s="367"/>
      <c r="CYZ77" s="367"/>
      <c r="CZA77" s="367"/>
      <c r="CZB77" s="367"/>
      <c r="CZC77" s="367"/>
      <c r="CZD77" s="367"/>
      <c r="CZE77" s="367"/>
      <c r="CZF77" s="367"/>
      <c r="CZG77" s="367"/>
      <c r="CZH77" s="367"/>
      <c r="CZI77" s="367"/>
      <c r="CZJ77" s="367"/>
      <c r="CZK77" s="367"/>
      <c r="CZL77" s="367"/>
      <c r="CZM77" s="367"/>
      <c r="CZN77" s="367"/>
      <c r="CZO77" s="367"/>
      <c r="CZP77" s="367"/>
      <c r="CZQ77" s="367"/>
      <c r="CZR77" s="367"/>
      <c r="CZS77" s="367"/>
      <c r="CZT77" s="367"/>
      <c r="CZU77" s="367"/>
      <c r="CZV77" s="367"/>
      <c r="CZW77" s="367"/>
      <c r="CZX77" s="367"/>
      <c r="CZY77" s="367"/>
      <c r="CZZ77" s="367"/>
      <c r="DAA77" s="367"/>
      <c r="DAB77" s="367"/>
      <c r="DAC77" s="367"/>
      <c r="DAD77" s="367"/>
      <c r="DAE77" s="367"/>
      <c r="DAF77" s="367"/>
      <c r="DAG77" s="367"/>
      <c r="DAH77" s="367"/>
      <c r="DAI77" s="367"/>
      <c r="DAJ77" s="367"/>
      <c r="DAK77" s="367"/>
      <c r="DAL77" s="367"/>
      <c r="DAM77" s="367"/>
      <c r="DAN77" s="367"/>
      <c r="DAO77" s="367"/>
      <c r="DAP77" s="367"/>
      <c r="DAQ77" s="367"/>
      <c r="DAR77" s="367"/>
      <c r="DAS77" s="367"/>
      <c r="DAT77" s="367"/>
      <c r="DAU77" s="367"/>
      <c r="DAV77" s="367"/>
      <c r="DAW77" s="367"/>
      <c r="DAX77" s="367"/>
      <c r="DAY77" s="367"/>
      <c r="DAZ77" s="367"/>
      <c r="DBA77" s="367"/>
      <c r="DBB77" s="367"/>
      <c r="DBC77" s="367"/>
      <c r="DBD77" s="367"/>
      <c r="DBE77" s="367"/>
      <c r="DBF77" s="367"/>
      <c r="DBG77" s="367"/>
      <c r="DBH77" s="367"/>
      <c r="DBI77" s="367"/>
      <c r="DBJ77" s="367"/>
      <c r="DBK77" s="367"/>
      <c r="DBL77" s="367"/>
      <c r="DBM77" s="367"/>
      <c r="DBN77" s="367"/>
      <c r="DBO77" s="367"/>
      <c r="DBP77" s="367"/>
      <c r="DBQ77" s="367"/>
      <c r="DBR77" s="367"/>
      <c r="DBS77" s="367"/>
      <c r="DBT77" s="367"/>
      <c r="DBU77" s="367"/>
      <c r="DBV77" s="367"/>
      <c r="DBW77" s="367"/>
      <c r="DBX77" s="367"/>
      <c r="DBY77" s="367"/>
      <c r="DBZ77" s="367"/>
      <c r="DCA77" s="367"/>
      <c r="DCB77" s="367"/>
      <c r="DCC77" s="367"/>
      <c r="DCD77" s="367"/>
      <c r="DCE77" s="367"/>
      <c r="DCF77" s="367"/>
      <c r="DCG77" s="367"/>
      <c r="DCH77" s="367"/>
      <c r="DCI77" s="367"/>
      <c r="DCJ77" s="367"/>
      <c r="DCK77" s="367"/>
      <c r="DCL77" s="367"/>
      <c r="DCM77" s="367"/>
      <c r="DCN77" s="367"/>
      <c r="DCO77" s="367"/>
      <c r="DCP77" s="367"/>
      <c r="DCQ77" s="367"/>
      <c r="DCR77" s="367"/>
      <c r="DCS77" s="367"/>
      <c r="DCT77" s="367"/>
      <c r="DCU77" s="367"/>
      <c r="DCV77" s="367"/>
      <c r="DCW77" s="367"/>
      <c r="DCX77" s="367"/>
      <c r="DCY77" s="367"/>
      <c r="DCZ77" s="367"/>
      <c r="DDA77" s="367"/>
      <c r="DDB77" s="367"/>
      <c r="DDC77" s="367"/>
      <c r="DDD77" s="367"/>
      <c r="DDE77" s="367"/>
      <c r="DDF77" s="367"/>
      <c r="DDG77" s="367"/>
      <c r="DDH77" s="367"/>
      <c r="DDI77" s="367"/>
      <c r="DDJ77" s="367"/>
      <c r="DDK77" s="367"/>
      <c r="DDL77" s="367"/>
      <c r="DDM77" s="367"/>
      <c r="DDN77" s="367"/>
      <c r="DDO77" s="367"/>
      <c r="DDP77" s="367"/>
      <c r="DDQ77" s="367"/>
      <c r="DDR77" s="367"/>
      <c r="DDS77" s="367"/>
      <c r="DDT77" s="367"/>
      <c r="DDU77" s="367"/>
      <c r="DDV77" s="367"/>
      <c r="DDW77" s="367"/>
      <c r="DDX77" s="367"/>
      <c r="DDY77" s="367"/>
      <c r="DDZ77" s="367"/>
      <c r="DEA77" s="367"/>
      <c r="DEB77" s="367"/>
      <c r="DEC77" s="367"/>
      <c r="DED77" s="367"/>
      <c r="DEE77" s="367"/>
      <c r="DEF77" s="367"/>
      <c r="DEG77" s="367"/>
      <c r="DEH77" s="367"/>
      <c r="DEI77" s="367"/>
      <c r="DEJ77" s="367"/>
      <c r="DEK77" s="367"/>
      <c r="DEL77" s="367"/>
      <c r="DEM77" s="367"/>
      <c r="DEN77" s="367"/>
      <c r="DEO77" s="367"/>
      <c r="DEP77" s="367"/>
      <c r="DEQ77" s="367"/>
      <c r="DER77" s="367"/>
      <c r="DES77" s="367"/>
      <c r="DET77" s="367"/>
      <c r="DEU77" s="367"/>
      <c r="DEV77" s="367"/>
      <c r="DEW77" s="367"/>
      <c r="DEX77" s="367"/>
      <c r="DEY77" s="367"/>
      <c r="DEZ77" s="367"/>
      <c r="DFA77" s="367"/>
      <c r="DFB77" s="367"/>
      <c r="DFC77" s="367"/>
      <c r="DFD77" s="367"/>
      <c r="DFE77" s="367"/>
      <c r="DFF77" s="367"/>
      <c r="DFG77" s="367"/>
      <c r="DFH77" s="367"/>
      <c r="DFI77" s="367"/>
      <c r="DFJ77" s="367"/>
      <c r="DFK77" s="367"/>
      <c r="DFL77" s="367"/>
      <c r="DFM77" s="367"/>
      <c r="DFN77" s="367"/>
      <c r="DFO77" s="367"/>
      <c r="DFP77" s="367"/>
      <c r="DFQ77" s="367"/>
      <c r="DFR77" s="367"/>
      <c r="DFS77" s="367"/>
      <c r="DFT77" s="367"/>
      <c r="DFU77" s="367"/>
      <c r="DFV77" s="367"/>
      <c r="DFW77" s="367"/>
      <c r="DFX77" s="367"/>
      <c r="DFY77" s="367"/>
      <c r="DFZ77" s="367"/>
      <c r="DGA77" s="367"/>
      <c r="DGB77" s="367"/>
      <c r="DGC77" s="367"/>
      <c r="DGD77" s="367"/>
      <c r="DGE77" s="367"/>
      <c r="DGF77" s="367"/>
      <c r="DGG77" s="367"/>
      <c r="DGH77" s="367"/>
      <c r="DGI77" s="367"/>
      <c r="DGJ77" s="367"/>
      <c r="DGK77" s="367"/>
      <c r="DGL77" s="367"/>
      <c r="DGM77" s="367"/>
      <c r="DGN77" s="367"/>
      <c r="DGO77" s="367"/>
      <c r="DGP77" s="367"/>
      <c r="DGQ77" s="367"/>
      <c r="DGR77" s="367"/>
      <c r="DGS77" s="367"/>
      <c r="DGT77" s="367"/>
      <c r="DGU77" s="367"/>
      <c r="DGV77" s="367"/>
      <c r="DGW77" s="367"/>
      <c r="DGX77" s="367"/>
      <c r="DGY77" s="367"/>
      <c r="DGZ77" s="367"/>
      <c r="DHA77" s="367"/>
      <c r="DHB77" s="367"/>
      <c r="DHC77" s="367"/>
      <c r="DHD77" s="367"/>
      <c r="DHE77" s="367"/>
      <c r="DHF77" s="367"/>
      <c r="DHG77" s="367"/>
      <c r="DHH77" s="367"/>
      <c r="DHI77" s="367"/>
      <c r="DHJ77" s="367"/>
      <c r="DHK77" s="367"/>
      <c r="DHL77" s="367"/>
      <c r="DHM77" s="367"/>
      <c r="DHN77" s="367"/>
      <c r="DHO77" s="367"/>
      <c r="DHP77" s="367"/>
      <c r="DHQ77" s="367"/>
      <c r="DHR77" s="367"/>
      <c r="DHS77" s="367"/>
      <c r="DHT77" s="367"/>
      <c r="DHU77" s="367"/>
      <c r="DHV77" s="367"/>
      <c r="DHW77" s="367"/>
      <c r="DHX77" s="367"/>
      <c r="DHY77" s="367"/>
      <c r="DHZ77" s="367"/>
      <c r="DIA77" s="367"/>
      <c r="DIB77" s="367"/>
      <c r="DIC77" s="367"/>
      <c r="DID77" s="367"/>
      <c r="DIE77" s="367"/>
      <c r="DIF77" s="367"/>
      <c r="DIG77" s="367"/>
      <c r="DIH77" s="367"/>
      <c r="DII77" s="367"/>
      <c r="DIJ77" s="367"/>
      <c r="DIK77" s="367"/>
      <c r="DIL77" s="367"/>
      <c r="DIM77" s="367"/>
      <c r="DIN77" s="367"/>
      <c r="DIO77" s="367"/>
      <c r="DIP77" s="367"/>
      <c r="DIQ77" s="367"/>
      <c r="DIR77" s="367"/>
      <c r="DIS77" s="367"/>
      <c r="DIT77" s="367"/>
      <c r="DIU77" s="367"/>
      <c r="DIV77" s="367"/>
      <c r="DIW77" s="367"/>
      <c r="DIX77" s="367"/>
      <c r="DIY77" s="367"/>
      <c r="DIZ77" s="367"/>
      <c r="DJA77" s="367"/>
      <c r="DJB77" s="367"/>
      <c r="DJC77" s="367"/>
      <c r="DJD77" s="367"/>
      <c r="DJE77" s="367"/>
      <c r="DJF77" s="367"/>
      <c r="DJG77" s="367"/>
      <c r="DJH77" s="367"/>
      <c r="DJI77" s="367"/>
      <c r="DJJ77" s="367"/>
      <c r="DJK77" s="367"/>
      <c r="DJL77" s="367"/>
      <c r="DJM77" s="367"/>
      <c r="DJN77" s="367"/>
      <c r="DJO77" s="367"/>
      <c r="DJP77" s="367"/>
      <c r="DJQ77" s="367"/>
      <c r="DJR77" s="367"/>
      <c r="DJS77" s="367"/>
      <c r="DJT77" s="367"/>
      <c r="DJU77" s="367"/>
      <c r="DJV77" s="367"/>
      <c r="DJW77" s="367"/>
      <c r="DJX77" s="367"/>
      <c r="DJY77" s="367"/>
      <c r="DJZ77" s="367"/>
      <c r="DKA77" s="367"/>
      <c r="DKB77" s="367"/>
      <c r="DKC77" s="367"/>
      <c r="DKD77" s="367"/>
      <c r="DKE77" s="367"/>
      <c r="DKF77" s="367"/>
      <c r="DKG77" s="367"/>
      <c r="DKH77" s="367"/>
      <c r="DKI77" s="367"/>
      <c r="DKJ77" s="367"/>
      <c r="DKK77" s="367"/>
      <c r="DKL77" s="367"/>
      <c r="DKM77" s="367"/>
      <c r="DKN77" s="367"/>
      <c r="DKO77" s="367"/>
      <c r="DKP77" s="367"/>
      <c r="DKQ77" s="367"/>
      <c r="DKR77" s="367"/>
      <c r="DKS77" s="367"/>
      <c r="DKT77" s="367"/>
      <c r="DKU77" s="367"/>
      <c r="DKV77" s="367"/>
      <c r="DKW77" s="367"/>
      <c r="DKX77" s="367"/>
      <c r="DKY77" s="367"/>
      <c r="DKZ77" s="367"/>
      <c r="DLA77" s="367"/>
      <c r="DLB77" s="367"/>
      <c r="DLC77" s="367"/>
      <c r="DLD77" s="367"/>
      <c r="DLE77" s="367"/>
      <c r="DLF77" s="367"/>
      <c r="DLG77" s="367"/>
      <c r="DLH77" s="367"/>
      <c r="DLI77" s="367"/>
      <c r="DLJ77" s="367"/>
      <c r="DLK77" s="367"/>
      <c r="DLL77" s="367"/>
      <c r="DLM77" s="367"/>
      <c r="DLN77" s="367"/>
      <c r="DLO77" s="367"/>
      <c r="DLP77" s="367"/>
      <c r="DLQ77" s="367"/>
      <c r="DLR77" s="367"/>
      <c r="DLS77" s="367"/>
      <c r="DLT77" s="367"/>
      <c r="DLU77" s="367"/>
      <c r="DLV77" s="367"/>
      <c r="DLW77" s="367"/>
      <c r="DLX77" s="367"/>
      <c r="DLY77" s="367"/>
      <c r="DLZ77" s="367"/>
      <c r="DMA77" s="367"/>
      <c r="DMB77" s="367"/>
      <c r="DMC77" s="367"/>
      <c r="DMD77" s="367"/>
      <c r="DME77" s="367"/>
      <c r="DMF77" s="367"/>
      <c r="DMG77" s="367"/>
      <c r="DMH77" s="367"/>
      <c r="DMI77" s="367"/>
      <c r="DMJ77" s="367"/>
      <c r="DMK77" s="367"/>
      <c r="DML77" s="367"/>
      <c r="DMM77" s="367"/>
      <c r="DMN77" s="367"/>
      <c r="DMO77" s="367"/>
      <c r="DMP77" s="367"/>
      <c r="DMQ77" s="367"/>
      <c r="DMR77" s="367"/>
      <c r="DMS77" s="367"/>
      <c r="DMT77" s="367"/>
      <c r="DMU77" s="367"/>
      <c r="DMV77" s="367"/>
      <c r="DMW77" s="367"/>
      <c r="DMX77" s="367"/>
      <c r="DMY77" s="367"/>
      <c r="DMZ77" s="367"/>
      <c r="DNA77" s="367"/>
      <c r="DNB77" s="367"/>
      <c r="DNC77" s="367"/>
      <c r="DND77" s="367"/>
      <c r="DNE77" s="367"/>
      <c r="DNF77" s="367"/>
      <c r="DNG77" s="367"/>
      <c r="DNH77" s="367"/>
      <c r="DNI77" s="367"/>
      <c r="DNJ77" s="367"/>
      <c r="DNK77" s="367"/>
      <c r="DNL77" s="367"/>
      <c r="DNM77" s="367"/>
      <c r="DNN77" s="367"/>
      <c r="DNO77" s="367"/>
      <c r="DNP77" s="367"/>
      <c r="DNQ77" s="367"/>
      <c r="DNR77" s="367"/>
      <c r="DNS77" s="367"/>
      <c r="DNT77" s="367"/>
      <c r="DNU77" s="367"/>
      <c r="DNV77" s="367"/>
      <c r="DNW77" s="367"/>
      <c r="DNX77" s="367"/>
      <c r="DNY77" s="367"/>
      <c r="DNZ77" s="367"/>
      <c r="DOA77" s="367"/>
      <c r="DOB77" s="367"/>
      <c r="DOC77" s="367"/>
      <c r="DOD77" s="367"/>
      <c r="DOE77" s="367"/>
      <c r="DOF77" s="367"/>
      <c r="DOG77" s="367"/>
      <c r="DOH77" s="367"/>
      <c r="DOI77" s="367"/>
      <c r="DOJ77" s="367"/>
      <c r="DOK77" s="367"/>
      <c r="DOL77" s="367"/>
      <c r="DOM77" s="367"/>
      <c r="DON77" s="367"/>
      <c r="DOO77" s="367"/>
      <c r="DOP77" s="367"/>
      <c r="DOQ77" s="367"/>
      <c r="DOR77" s="367"/>
      <c r="DOS77" s="367"/>
      <c r="DOT77" s="367"/>
      <c r="DOU77" s="367"/>
      <c r="DOV77" s="367"/>
      <c r="DOW77" s="367"/>
      <c r="DOX77" s="367"/>
      <c r="DOY77" s="367"/>
      <c r="DOZ77" s="367"/>
      <c r="DPA77" s="367"/>
      <c r="DPB77" s="367"/>
      <c r="DPC77" s="367"/>
      <c r="DPD77" s="367"/>
      <c r="DPE77" s="367"/>
      <c r="DPF77" s="367"/>
      <c r="DPG77" s="367"/>
      <c r="DPH77" s="367"/>
      <c r="DPI77" s="367"/>
      <c r="DPJ77" s="367"/>
      <c r="DPK77" s="367"/>
      <c r="DPL77" s="367"/>
      <c r="DPM77" s="367"/>
      <c r="DPN77" s="367"/>
      <c r="DPO77" s="367"/>
      <c r="DPP77" s="367"/>
      <c r="DPQ77" s="367"/>
      <c r="DPR77" s="367"/>
      <c r="DPS77" s="367"/>
      <c r="DPT77" s="367"/>
      <c r="DPU77" s="367"/>
      <c r="DPV77" s="367"/>
      <c r="DPW77" s="367"/>
      <c r="DPX77" s="367"/>
      <c r="DPY77" s="367"/>
      <c r="DPZ77" s="367"/>
      <c r="DQA77" s="367"/>
      <c r="DQB77" s="367"/>
      <c r="DQC77" s="367"/>
      <c r="DQD77" s="367"/>
      <c r="DQE77" s="367"/>
      <c r="DQF77" s="367"/>
      <c r="DQG77" s="367"/>
      <c r="DQH77" s="367"/>
      <c r="DQI77" s="367"/>
      <c r="DQJ77" s="367"/>
      <c r="DQK77" s="367"/>
      <c r="DQL77" s="367"/>
      <c r="DQM77" s="367"/>
      <c r="DQN77" s="367"/>
      <c r="DQO77" s="367"/>
      <c r="DQP77" s="367"/>
      <c r="DQQ77" s="367"/>
      <c r="DQR77" s="367"/>
      <c r="DQS77" s="367"/>
      <c r="DQT77" s="367"/>
      <c r="DQU77" s="367"/>
      <c r="DQV77" s="367"/>
      <c r="DQW77" s="367"/>
      <c r="DQX77" s="367"/>
      <c r="DQY77" s="367"/>
      <c r="DQZ77" s="367"/>
      <c r="DRA77" s="367"/>
      <c r="DRB77" s="367"/>
      <c r="DRC77" s="367"/>
      <c r="DRD77" s="367"/>
      <c r="DRE77" s="367"/>
      <c r="DRF77" s="367"/>
      <c r="DRG77" s="367"/>
      <c r="DRH77" s="367"/>
      <c r="DRI77" s="367"/>
      <c r="DRJ77" s="367"/>
      <c r="DRK77" s="367"/>
      <c r="DRL77" s="367"/>
      <c r="DRM77" s="367"/>
      <c r="DRN77" s="367"/>
      <c r="DRO77" s="367"/>
      <c r="DRP77" s="367"/>
      <c r="DRQ77" s="367"/>
      <c r="DRR77" s="367"/>
      <c r="DRS77" s="367"/>
      <c r="DRT77" s="367"/>
      <c r="DRU77" s="367"/>
      <c r="DRV77" s="367"/>
      <c r="DRW77" s="367"/>
      <c r="DRX77" s="367"/>
      <c r="DRY77" s="367"/>
      <c r="DRZ77" s="367"/>
      <c r="DSA77" s="367"/>
      <c r="DSB77" s="367"/>
      <c r="DSC77" s="367"/>
      <c r="DSD77" s="367"/>
      <c r="DSE77" s="367"/>
      <c r="DSF77" s="367"/>
      <c r="DSG77" s="367"/>
      <c r="DSH77" s="367"/>
      <c r="DSI77" s="367"/>
      <c r="DSJ77" s="367"/>
      <c r="DSK77" s="367"/>
      <c r="DSL77" s="367"/>
      <c r="DSM77" s="367"/>
      <c r="DSN77" s="367"/>
      <c r="DSO77" s="367"/>
      <c r="DSP77" s="367"/>
      <c r="DSQ77" s="367"/>
      <c r="DSR77" s="367"/>
      <c r="DSS77" s="367"/>
      <c r="DST77" s="367"/>
      <c r="DSU77" s="367"/>
      <c r="DSV77" s="367"/>
      <c r="DSW77" s="367"/>
      <c r="DSX77" s="367"/>
      <c r="DSY77" s="367"/>
      <c r="DSZ77" s="367"/>
      <c r="DTA77" s="367"/>
      <c r="DTB77" s="367"/>
      <c r="DTC77" s="367"/>
      <c r="DTD77" s="367"/>
      <c r="DTE77" s="367"/>
      <c r="DTF77" s="367"/>
      <c r="DTG77" s="367"/>
      <c r="DTH77" s="367"/>
      <c r="DTI77" s="367"/>
      <c r="DTJ77" s="367"/>
      <c r="DTK77" s="367"/>
      <c r="DTL77" s="367"/>
      <c r="DTM77" s="367"/>
      <c r="DTN77" s="367"/>
      <c r="DTO77" s="367"/>
      <c r="DTP77" s="367"/>
      <c r="DTQ77" s="367"/>
      <c r="DTR77" s="367"/>
      <c r="DTS77" s="367"/>
      <c r="DTT77" s="367"/>
      <c r="DTU77" s="367"/>
      <c r="DTV77" s="367"/>
      <c r="DTW77" s="367"/>
      <c r="DTX77" s="367"/>
      <c r="DTY77" s="367"/>
      <c r="DTZ77" s="367"/>
      <c r="DUA77" s="367"/>
      <c r="DUB77" s="367"/>
      <c r="DUC77" s="367"/>
      <c r="DUD77" s="367"/>
      <c r="DUE77" s="367"/>
      <c r="DUF77" s="367"/>
      <c r="DUG77" s="367"/>
      <c r="DUH77" s="367"/>
      <c r="DUI77" s="367"/>
      <c r="DUJ77" s="367"/>
      <c r="DUK77" s="367"/>
      <c r="DUL77" s="367"/>
      <c r="DUM77" s="367"/>
      <c r="DUN77" s="367"/>
      <c r="DUO77" s="367"/>
      <c r="DUP77" s="367"/>
      <c r="DUQ77" s="367"/>
      <c r="DUR77" s="367"/>
      <c r="DUS77" s="367"/>
      <c r="DUT77" s="367"/>
      <c r="DUU77" s="367"/>
      <c r="DUV77" s="367"/>
      <c r="DUW77" s="367"/>
      <c r="DUX77" s="367"/>
      <c r="DUY77" s="367"/>
      <c r="DUZ77" s="367"/>
      <c r="DVA77" s="367"/>
      <c r="DVB77" s="367"/>
      <c r="DVC77" s="367"/>
      <c r="DVD77" s="367"/>
      <c r="DVE77" s="367"/>
      <c r="DVF77" s="367"/>
      <c r="DVG77" s="367"/>
      <c r="DVH77" s="367"/>
      <c r="DVI77" s="367"/>
      <c r="DVJ77" s="367"/>
      <c r="DVK77" s="367"/>
      <c r="DVL77" s="367"/>
      <c r="DVM77" s="367"/>
      <c r="DVN77" s="367"/>
      <c r="DVO77" s="367"/>
      <c r="DVP77" s="367"/>
      <c r="DVQ77" s="367"/>
      <c r="DVR77" s="367"/>
      <c r="DVS77" s="367"/>
      <c r="DVT77" s="367"/>
      <c r="DVU77" s="367"/>
      <c r="DVV77" s="367"/>
      <c r="DVW77" s="367"/>
      <c r="DVX77" s="367"/>
      <c r="DVY77" s="367"/>
      <c r="DVZ77" s="367"/>
      <c r="DWA77" s="367"/>
      <c r="DWB77" s="367"/>
      <c r="DWC77" s="367"/>
      <c r="DWD77" s="367"/>
      <c r="DWE77" s="367"/>
      <c r="DWF77" s="367"/>
      <c r="DWG77" s="367"/>
      <c r="DWH77" s="367"/>
      <c r="DWI77" s="367"/>
      <c r="DWJ77" s="367"/>
      <c r="DWK77" s="367"/>
      <c r="DWL77" s="367"/>
      <c r="DWM77" s="367"/>
      <c r="DWN77" s="367"/>
      <c r="DWO77" s="367"/>
      <c r="DWP77" s="367"/>
      <c r="DWQ77" s="367"/>
      <c r="DWR77" s="367"/>
      <c r="DWS77" s="367"/>
      <c r="DWT77" s="367"/>
      <c r="DWU77" s="367"/>
      <c r="DWV77" s="367"/>
      <c r="DWW77" s="367"/>
      <c r="DWX77" s="367"/>
      <c r="DWY77" s="367"/>
      <c r="DWZ77" s="367"/>
      <c r="DXA77" s="367"/>
      <c r="DXB77" s="367"/>
      <c r="DXC77" s="367"/>
      <c r="DXD77" s="367"/>
      <c r="DXE77" s="367"/>
      <c r="DXF77" s="367"/>
      <c r="DXG77" s="367"/>
      <c r="DXH77" s="367"/>
      <c r="DXI77" s="367"/>
      <c r="DXJ77" s="367"/>
      <c r="DXK77" s="367"/>
      <c r="DXL77" s="367"/>
      <c r="DXM77" s="367"/>
      <c r="DXN77" s="367"/>
      <c r="DXO77" s="367"/>
      <c r="DXP77" s="367"/>
      <c r="DXQ77" s="367"/>
      <c r="DXR77" s="367"/>
      <c r="DXS77" s="367"/>
      <c r="DXT77" s="367"/>
      <c r="DXU77" s="367"/>
      <c r="DXV77" s="367"/>
      <c r="DXW77" s="367"/>
      <c r="DXX77" s="367"/>
      <c r="DXY77" s="367"/>
      <c r="DXZ77" s="367"/>
      <c r="DYA77" s="367"/>
      <c r="DYB77" s="367"/>
      <c r="DYC77" s="367"/>
      <c r="DYD77" s="367"/>
      <c r="DYE77" s="367"/>
      <c r="DYF77" s="367"/>
      <c r="DYG77" s="367"/>
      <c r="DYH77" s="367"/>
      <c r="DYI77" s="367"/>
      <c r="DYJ77" s="367"/>
      <c r="DYK77" s="367"/>
      <c r="DYL77" s="367"/>
      <c r="DYM77" s="367"/>
      <c r="DYN77" s="367"/>
      <c r="DYO77" s="367"/>
      <c r="DYP77" s="367"/>
      <c r="DYQ77" s="367"/>
      <c r="DYR77" s="367"/>
      <c r="DYS77" s="367"/>
      <c r="DYT77" s="367"/>
      <c r="DYU77" s="367"/>
      <c r="DYV77" s="367"/>
      <c r="DYW77" s="367"/>
      <c r="DYX77" s="367"/>
      <c r="DYY77" s="367"/>
      <c r="DYZ77" s="367"/>
      <c r="DZA77" s="367"/>
      <c r="DZB77" s="367"/>
      <c r="DZC77" s="367"/>
      <c r="DZD77" s="367"/>
      <c r="DZE77" s="367"/>
      <c r="DZF77" s="367"/>
      <c r="DZG77" s="367"/>
      <c r="DZH77" s="367"/>
      <c r="DZI77" s="367"/>
      <c r="DZJ77" s="367"/>
      <c r="DZK77" s="367"/>
      <c r="DZL77" s="367"/>
      <c r="DZM77" s="367"/>
      <c r="DZN77" s="367"/>
      <c r="DZO77" s="367"/>
      <c r="DZP77" s="367"/>
      <c r="DZQ77" s="367"/>
      <c r="DZR77" s="367"/>
      <c r="DZS77" s="367"/>
      <c r="DZT77" s="367"/>
      <c r="DZU77" s="367"/>
      <c r="DZV77" s="367"/>
      <c r="DZW77" s="367"/>
      <c r="DZX77" s="367"/>
      <c r="DZY77" s="367"/>
      <c r="DZZ77" s="367"/>
      <c r="EAA77" s="367"/>
      <c r="EAB77" s="367"/>
      <c r="EAC77" s="367"/>
      <c r="EAD77" s="367"/>
      <c r="EAE77" s="367"/>
      <c r="EAF77" s="367"/>
      <c r="EAG77" s="367"/>
      <c r="EAH77" s="367"/>
      <c r="EAI77" s="367"/>
      <c r="EAJ77" s="367"/>
      <c r="EAK77" s="367"/>
      <c r="EAL77" s="367"/>
      <c r="EAM77" s="367"/>
      <c r="EAN77" s="367"/>
      <c r="EAO77" s="367"/>
      <c r="EAP77" s="367"/>
      <c r="EAQ77" s="367"/>
      <c r="EAR77" s="367"/>
      <c r="EAS77" s="367"/>
      <c r="EAT77" s="367"/>
      <c r="EAU77" s="367"/>
      <c r="EAV77" s="367"/>
      <c r="EAW77" s="367"/>
      <c r="EAX77" s="367"/>
      <c r="EAY77" s="367"/>
      <c r="EAZ77" s="367"/>
      <c r="EBA77" s="367"/>
      <c r="EBB77" s="367"/>
      <c r="EBC77" s="367"/>
      <c r="EBD77" s="367"/>
      <c r="EBE77" s="367"/>
      <c r="EBF77" s="367"/>
      <c r="EBG77" s="367"/>
      <c r="EBH77" s="367"/>
      <c r="EBI77" s="367"/>
      <c r="EBJ77" s="367"/>
      <c r="EBK77" s="367"/>
      <c r="EBL77" s="367"/>
      <c r="EBM77" s="367"/>
      <c r="EBN77" s="367"/>
      <c r="EBO77" s="367"/>
      <c r="EBP77" s="367"/>
      <c r="EBQ77" s="367"/>
      <c r="EBR77" s="367"/>
      <c r="EBS77" s="367"/>
      <c r="EBT77" s="367"/>
      <c r="EBU77" s="367"/>
      <c r="EBV77" s="367"/>
      <c r="EBW77" s="367"/>
      <c r="EBX77" s="367"/>
      <c r="EBY77" s="367"/>
      <c r="EBZ77" s="367"/>
      <c r="ECA77" s="367"/>
      <c r="ECB77" s="367"/>
      <c r="ECC77" s="367"/>
      <c r="ECD77" s="367"/>
      <c r="ECE77" s="367"/>
      <c r="ECF77" s="367"/>
      <c r="ECG77" s="367"/>
      <c r="ECH77" s="367"/>
      <c r="ECI77" s="367"/>
      <c r="ECJ77" s="367"/>
      <c r="ECK77" s="367"/>
      <c r="ECL77" s="367"/>
      <c r="ECM77" s="367"/>
      <c r="ECN77" s="367"/>
      <c r="ECO77" s="367"/>
      <c r="ECP77" s="367"/>
      <c r="ECQ77" s="367"/>
      <c r="ECR77" s="367"/>
      <c r="ECS77" s="367"/>
      <c r="ECT77" s="367"/>
      <c r="ECU77" s="367"/>
      <c r="ECV77" s="367"/>
      <c r="ECW77" s="367"/>
      <c r="ECX77" s="367"/>
      <c r="ECY77" s="367"/>
      <c r="ECZ77" s="367"/>
      <c r="EDA77" s="367"/>
      <c r="EDB77" s="367"/>
      <c r="EDC77" s="367"/>
      <c r="EDD77" s="367"/>
      <c r="EDE77" s="367"/>
      <c r="EDF77" s="367"/>
      <c r="EDG77" s="367"/>
      <c r="EDH77" s="367"/>
      <c r="EDI77" s="367"/>
      <c r="EDJ77" s="367"/>
      <c r="EDK77" s="367"/>
      <c r="EDL77" s="367"/>
      <c r="EDM77" s="367"/>
      <c r="EDN77" s="367"/>
      <c r="EDO77" s="367"/>
      <c r="EDP77" s="367"/>
      <c r="EDQ77" s="367"/>
      <c r="EDR77" s="367"/>
      <c r="EDS77" s="367"/>
      <c r="EDT77" s="367"/>
      <c r="EDU77" s="367"/>
      <c r="EDV77" s="367"/>
      <c r="EDW77" s="367"/>
      <c r="EDX77" s="367"/>
      <c r="EDY77" s="367"/>
      <c r="EDZ77" s="367"/>
      <c r="EEA77" s="367"/>
      <c r="EEB77" s="367"/>
      <c r="EEC77" s="367"/>
      <c r="EED77" s="367"/>
      <c r="EEE77" s="367"/>
      <c r="EEF77" s="367"/>
      <c r="EEG77" s="367"/>
      <c r="EEH77" s="367"/>
      <c r="EEI77" s="367"/>
      <c r="EEJ77" s="367"/>
      <c r="EEK77" s="367"/>
      <c r="EEL77" s="367"/>
      <c r="EEM77" s="367"/>
      <c r="EEN77" s="367"/>
      <c r="EEO77" s="367"/>
      <c r="EEP77" s="367"/>
      <c r="EEQ77" s="367"/>
      <c r="EER77" s="367"/>
      <c r="EES77" s="367"/>
      <c r="EET77" s="367"/>
      <c r="EEU77" s="367"/>
      <c r="EEV77" s="367"/>
      <c r="EEW77" s="367"/>
      <c r="EEX77" s="367"/>
      <c r="EEY77" s="367"/>
      <c r="EEZ77" s="367"/>
      <c r="EFA77" s="367"/>
      <c r="EFB77" s="367"/>
      <c r="EFC77" s="367"/>
      <c r="EFD77" s="367"/>
      <c r="EFE77" s="367"/>
      <c r="EFF77" s="367"/>
      <c r="EFG77" s="367"/>
      <c r="EFH77" s="367"/>
      <c r="EFI77" s="367"/>
      <c r="EFJ77" s="367"/>
      <c r="EFK77" s="367"/>
      <c r="EFL77" s="367"/>
      <c r="EFM77" s="367"/>
      <c r="EFN77" s="367"/>
      <c r="EFO77" s="367"/>
      <c r="EFP77" s="367"/>
      <c r="EFQ77" s="367"/>
      <c r="EFR77" s="367"/>
      <c r="EFS77" s="367"/>
      <c r="EFT77" s="367"/>
      <c r="EFU77" s="367"/>
      <c r="EFV77" s="367"/>
      <c r="EFW77" s="367"/>
      <c r="EFX77" s="367"/>
      <c r="EFY77" s="367"/>
      <c r="EFZ77" s="367"/>
      <c r="EGA77" s="367"/>
      <c r="EGB77" s="367"/>
      <c r="EGC77" s="367"/>
      <c r="EGD77" s="367"/>
      <c r="EGE77" s="367"/>
      <c r="EGF77" s="367"/>
      <c r="EGG77" s="367"/>
      <c r="EGH77" s="367"/>
      <c r="EGI77" s="367"/>
      <c r="EGJ77" s="367"/>
      <c r="EGK77" s="367"/>
      <c r="EGL77" s="367"/>
      <c r="EGM77" s="367"/>
      <c r="EGN77" s="367"/>
      <c r="EGO77" s="367"/>
      <c r="EGP77" s="367"/>
      <c r="EGQ77" s="367"/>
      <c r="EGR77" s="367"/>
      <c r="EGS77" s="367"/>
      <c r="EGT77" s="367"/>
      <c r="EGU77" s="367"/>
      <c r="EGV77" s="367"/>
      <c r="EGW77" s="367"/>
      <c r="EGX77" s="367"/>
      <c r="EGY77" s="367"/>
      <c r="EGZ77" s="367"/>
      <c r="EHA77" s="367"/>
      <c r="EHB77" s="367"/>
      <c r="EHC77" s="367"/>
      <c r="EHD77" s="367"/>
      <c r="EHE77" s="367"/>
      <c r="EHF77" s="367"/>
      <c r="EHG77" s="367"/>
      <c r="EHH77" s="367"/>
      <c r="EHI77" s="367"/>
      <c r="EHJ77" s="367"/>
      <c r="EHK77" s="367"/>
      <c r="EHL77" s="367"/>
      <c r="EHM77" s="367"/>
      <c r="EHN77" s="367"/>
      <c r="EHO77" s="367"/>
      <c r="EHP77" s="367"/>
      <c r="EHQ77" s="367"/>
      <c r="EHR77" s="367"/>
      <c r="EHS77" s="367"/>
      <c r="EHT77" s="367"/>
      <c r="EHU77" s="367"/>
      <c r="EHV77" s="367"/>
      <c r="EHW77" s="367"/>
      <c r="EHX77" s="367"/>
      <c r="EHY77" s="367"/>
      <c r="EHZ77" s="367"/>
      <c r="EIA77" s="367"/>
      <c r="EIB77" s="367"/>
      <c r="EIC77" s="367"/>
      <c r="EID77" s="367"/>
      <c r="EIE77" s="367"/>
      <c r="EIF77" s="367"/>
      <c r="EIG77" s="367"/>
      <c r="EIH77" s="367"/>
      <c r="EII77" s="367"/>
      <c r="EIJ77" s="367"/>
      <c r="EIK77" s="367"/>
      <c r="EIL77" s="367"/>
      <c r="EIM77" s="367"/>
      <c r="EIN77" s="367"/>
      <c r="EIO77" s="367"/>
      <c r="EIP77" s="367"/>
      <c r="EIQ77" s="367"/>
      <c r="EIR77" s="367"/>
      <c r="EIS77" s="367"/>
      <c r="EIT77" s="367"/>
      <c r="EIU77" s="367"/>
      <c r="EIV77" s="367"/>
      <c r="EIW77" s="367"/>
      <c r="EIX77" s="367"/>
      <c r="EIY77" s="367"/>
      <c r="EIZ77" s="367"/>
      <c r="EJA77" s="367"/>
      <c r="EJB77" s="367"/>
      <c r="EJC77" s="367"/>
      <c r="EJD77" s="367"/>
      <c r="EJE77" s="367"/>
      <c r="EJF77" s="367"/>
      <c r="EJG77" s="367"/>
      <c r="EJH77" s="367"/>
      <c r="EJI77" s="367"/>
      <c r="EJJ77" s="367"/>
      <c r="EJK77" s="367"/>
      <c r="EJL77" s="367"/>
      <c r="EJM77" s="367"/>
      <c r="EJN77" s="367"/>
      <c r="EJO77" s="367"/>
      <c r="EJP77" s="367"/>
      <c r="EJQ77" s="367"/>
      <c r="EJR77" s="367"/>
      <c r="EJS77" s="367"/>
      <c r="EJT77" s="367"/>
      <c r="EJU77" s="367"/>
      <c r="EJV77" s="367"/>
      <c r="EJW77" s="367"/>
      <c r="EJX77" s="367"/>
      <c r="EJY77" s="367"/>
      <c r="EJZ77" s="367"/>
      <c r="EKA77" s="367"/>
      <c r="EKB77" s="367"/>
      <c r="EKC77" s="367"/>
      <c r="EKD77" s="367"/>
      <c r="EKE77" s="367"/>
      <c r="EKF77" s="367"/>
      <c r="EKG77" s="367"/>
      <c r="EKH77" s="367"/>
      <c r="EKI77" s="367"/>
      <c r="EKJ77" s="367"/>
      <c r="EKK77" s="367"/>
      <c r="EKL77" s="367"/>
      <c r="EKM77" s="367"/>
      <c r="EKN77" s="367"/>
      <c r="EKO77" s="367"/>
      <c r="EKP77" s="367"/>
      <c r="EKQ77" s="367"/>
      <c r="EKR77" s="367"/>
      <c r="EKS77" s="367"/>
      <c r="EKT77" s="367"/>
      <c r="EKU77" s="367"/>
      <c r="EKV77" s="367"/>
      <c r="EKW77" s="367"/>
      <c r="EKX77" s="367"/>
      <c r="EKY77" s="367"/>
      <c r="EKZ77" s="367"/>
      <c r="ELA77" s="367"/>
      <c r="ELB77" s="367"/>
      <c r="ELC77" s="367"/>
      <c r="ELD77" s="367"/>
      <c r="ELE77" s="367"/>
      <c r="ELF77" s="367"/>
      <c r="ELG77" s="367"/>
      <c r="ELH77" s="367"/>
      <c r="ELI77" s="367"/>
      <c r="ELJ77" s="367"/>
      <c r="ELK77" s="367"/>
      <c r="ELL77" s="367"/>
      <c r="ELM77" s="367"/>
      <c r="ELN77" s="367"/>
      <c r="ELO77" s="367"/>
      <c r="ELP77" s="367"/>
      <c r="ELQ77" s="367"/>
      <c r="ELR77" s="367"/>
      <c r="ELS77" s="367"/>
      <c r="ELT77" s="367"/>
      <c r="ELU77" s="367"/>
      <c r="ELV77" s="367"/>
      <c r="ELW77" s="367"/>
      <c r="ELX77" s="367"/>
      <c r="ELY77" s="367"/>
      <c r="ELZ77" s="367"/>
      <c r="EMA77" s="367"/>
      <c r="EMB77" s="367"/>
      <c r="EMC77" s="367"/>
      <c r="EMD77" s="367"/>
      <c r="EME77" s="367"/>
      <c r="EMF77" s="367"/>
      <c r="EMG77" s="367"/>
      <c r="EMH77" s="367"/>
      <c r="EMI77" s="367"/>
      <c r="EMJ77" s="367"/>
      <c r="EMK77" s="367"/>
      <c r="EML77" s="367"/>
      <c r="EMM77" s="367"/>
      <c r="EMN77" s="367"/>
      <c r="EMO77" s="367"/>
      <c r="EMP77" s="367"/>
      <c r="EMQ77" s="367"/>
      <c r="EMR77" s="367"/>
      <c r="EMS77" s="367"/>
      <c r="EMT77" s="367"/>
      <c r="EMU77" s="367"/>
      <c r="EMV77" s="367"/>
      <c r="EMW77" s="367"/>
      <c r="EMX77" s="367"/>
      <c r="EMY77" s="367"/>
      <c r="EMZ77" s="367"/>
      <c r="ENA77" s="367"/>
      <c r="ENB77" s="367"/>
      <c r="ENC77" s="367"/>
      <c r="END77" s="367"/>
      <c r="ENE77" s="367"/>
      <c r="ENF77" s="367"/>
      <c r="ENG77" s="367"/>
      <c r="ENH77" s="367"/>
      <c r="ENI77" s="367"/>
      <c r="ENJ77" s="367"/>
      <c r="ENK77" s="367"/>
      <c r="ENL77" s="367"/>
      <c r="ENM77" s="367"/>
      <c r="ENN77" s="367"/>
      <c r="ENO77" s="367"/>
      <c r="ENP77" s="367"/>
      <c r="ENQ77" s="367"/>
      <c r="ENR77" s="367"/>
      <c r="ENS77" s="367"/>
      <c r="ENT77" s="367"/>
      <c r="ENU77" s="367"/>
      <c r="ENV77" s="367"/>
      <c r="ENW77" s="367"/>
      <c r="ENX77" s="367"/>
      <c r="ENY77" s="367"/>
      <c r="ENZ77" s="367"/>
      <c r="EOA77" s="367"/>
      <c r="EOB77" s="367"/>
      <c r="EOC77" s="367"/>
      <c r="EOD77" s="367"/>
      <c r="EOE77" s="367"/>
      <c r="EOF77" s="367"/>
      <c r="EOG77" s="367"/>
      <c r="EOH77" s="367"/>
      <c r="EOI77" s="367"/>
      <c r="EOJ77" s="367"/>
      <c r="EOK77" s="367"/>
      <c r="EOL77" s="367"/>
      <c r="EOM77" s="367"/>
      <c r="EON77" s="367"/>
      <c r="EOO77" s="367"/>
      <c r="EOP77" s="367"/>
      <c r="EOQ77" s="367"/>
      <c r="EOR77" s="367"/>
      <c r="EOS77" s="367"/>
      <c r="EOT77" s="367"/>
      <c r="EOU77" s="367"/>
      <c r="EOV77" s="367"/>
      <c r="EOW77" s="367"/>
      <c r="EOX77" s="367"/>
      <c r="EOY77" s="367"/>
      <c r="EOZ77" s="367"/>
      <c r="EPA77" s="367"/>
      <c r="EPB77" s="367"/>
      <c r="EPC77" s="367"/>
      <c r="EPD77" s="367"/>
      <c r="EPE77" s="367"/>
      <c r="EPF77" s="367"/>
      <c r="EPG77" s="367"/>
      <c r="EPH77" s="367"/>
      <c r="EPI77" s="367"/>
      <c r="EPJ77" s="367"/>
      <c r="EPK77" s="367"/>
      <c r="EPL77" s="367"/>
      <c r="EPM77" s="367"/>
      <c r="EPN77" s="367"/>
      <c r="EPO77" s="367"/>
      <c r="EPP77" s="367"/>
      <c r="EPQ77" s="367"/>
      <c r="EPR77" s="367"/>
      <c r="EPS77" s="367"/>
      <c r="EPT77" s="367"/>
      <c r="EPU77" s="367"/>
      <c r="EPV77" s="367"/>
      <c r="EPW77" s="367"/>
      <c r="EPX77" s="367"/>
      <c r="EPY77" s="367"/>
      <c r="EPZ77" s="367"/>
      <c r="EQA77" s="367"/>
      <c r="EQB77" s="367"/>
      <c r="EQC77" s="367"/>
      <c r="EQD77" s="367"/>
      <c r="EQE77" s="367"/>
      <c r="EQF77" s="367"/>
      <c r="EQG77" s="367"/>
      <c r="EQH77" s="367"/>
      <c r="EQI77" s="367"/>
      <c r="EQJ77" s="367"/>
      <c r="EQK77" s="367"/>
      <c r="EQL77" s="367"/>
      <c r="EQM77" s="367"/>
      <c r="EQN77" s="367"/>
      <c r="EQO77" s="367"/>
      <c r="EQP77" s="367"/>
      <c r="EQQ77" s="367"/>
      <c r="EQR77" s="367"/>
      <c r="EQS77" s="367"/>
      <c r="EQT77" s="367"/>
      <c r="EQU77" s="367"/>
      <c r="EQV77" s="367"/>
      <c r="EQW77" s="367"/>
      <c r="EQX77" s="367"/>
      <c r="EQY77" s="367"/>
      <c r="EQZ77" s="367"/>
      <c r="ERA77" s="367"/>
      <c r="ERB77" s="367"/>
      <c r="ERC77" s="367"/>
      <c r="ERD77" s="367"/>
      <c r="ERE77" s="367"/>
      <c r="ERF77" s="367"/>
      <c r="ERG77" s="367"/>
      <c r="ERH77" s="367"/>
      <c r="ERI77" s="367"/>
      <c r="ERJ77" s="367"/>
      <c r="ERK77" s="367"/>
      <c r="ERL77" s="367"/>
      <c r="ERM77" s="367"/>
      <c r="ERN77" s="367"/>
      <c r="ERO77" s="367"/>
      <c r="ERP77" s="367"/>
      <c r="ERQ77" s="367"/>
      <c r="ERR77" s="367"/>
      <c r="ERS77" s="367"/>
      <c r="ERT77" s="367"/>
      <c r="ERU77" s="367"/>
      <c r="ERV77" s="367"/>
      <c r="ERW77" s="367"/>
      <c r="ERX77" s="367"/>
      <c r="ERY77" s="367"/>
      <c r="ERZ77" s="367"/>
      <c r="ESA77" s="367"/>
      <c r="ESB77" s="367"/>
      <c r="ESC77" s="367"/>
      <c r="ESD77" s="367"/>
      <c r="ESE77" s="367"/>
      <c r="ESF77" s="367"/>
      <c r="ESG77" s="367"/>
      <c r="ESH77" s="367"/>
      <c r="ESI77" s="367"/>
      <c r="ESJ77" s="367"/>
      <c r="ESK77" s="367"/>
      <c r="ESL77" s="367"/>
      <c r="ESM77" s="367"/>
      <c r="ESN77" s="367"/>
      <c r="ESO77" s="367"/>
      <c r="ESP77" s="367"/>
      <c r="ESQ77" s="367"/>
      <c r="ESR77" s="367"/>
      <c r="ESS77" s="367"/>
      <c r="EST77" s="367"/>
      <c r="ESU77" s="367"/>
      <c r="ESV77" s="367"/>
      <c r="ESW77" s="367"/>
      <c r="ESX77" s="367"/>
      <c r="ESY77" s="367"/>
      <c r="ESZ77" s="367"/>
      <c r="ETA77" s="367"/>
      <c r="ETB77" s="367"/>
      <c r="ETC77" s="367"/>
      <c r="ETD77" s="367"/>
      <c r="ETE77" s="367"/>
      <c r="ETF77" s="367"/>
      <c r="ETG77" s="367"/>
      <c r="ETH77" s="367"/>
      <c r="ETI77" s="367"/>
      <c r="ETJ77" s="367"/>
      <c r="ETK77" s="367"/>
      <c r="ETL77" s="367"/>
      <c r="ETM77" s="367"/>
      <c r="ETN77" s="367"/>
      <c r="ETO77" s="367"/>
      <c r="ETP77" s="367"/>
      <c r="ETQ77" s="367"/>
      <c r="ETR77" s="367"/>
      <c r="ETS77" s="367"/>
      <c r="ETT77" s="367"/>
      <c r="ETU77" s="367"/>
      <c r="ETV77" s="367"/>
      <c r="ETW77" s="367"/>
      <c r="ETX77" s="367"/>
      <c r="ETY77" s="367"/>
      <c r="ETZ77" s="367"/>
      <c r="EUA77" s="367"/>
      <c r="EUB77" s="367"/>
      <c r="EUC77" s="367"/>
      <c r="EUD77" s="367"/>
      <c r="EUE77" s="367"/>
      <c r="EUF77" s="367"/>
      <c r="EUG77" s="367"/>
      <c r="EUH77" s="367"/>
      <c r="EUI77" s="367"/>
      <c r="EUJ77" s="367"/>
      <c r="EUK77" s="367"/>
      <c r="EUL77" s="367"/>
      <c r="EUM77" s="367"/>
      <c r="EUN77" s="367"/>
      <c r="EUO77" s="367"/>
      <c r="EUP77" s="367"/>
      <c r="EUQ77" s="367"/>
      <c r="EUR77" s="367"/>
      <c r="EUS77" s="367"/>
      <c r="EUT77" s="367"/>
      <c r="EUU77" s="367"/>
      <c r="EUV77" s="367"/>
      <c r="EUW77" s="367"/>
      <c r="EUX77" s="367"/>
      <c r="EUY77" s="367"/>
      <c r="EUZ77" s="367"/>
      <c r="EVA77" s="367"/>
      <c r="EVB77" s="367"/>
      <c r="EVC77" s="367"/>
      <c r="EVD77" s="367"/>
      <c r="EVE77" s="367"/>
      <c r="EVF77" s="367"/>
      <c r="EVG77" s="367"/>
      <c r="EVH77" s="367"/>
      <c r="EVI77" s="367"/>
      <c r="EVJ77" s="367"/>
      <c r="EVK77" s="367"/>
      <c r="EVL77" s="367"/>
      <c r="EVM77" s="367"/>
      <c r="EVN77" s="367"/>
      <c r="EVO77" s="367"/>
      <c r="EVP77" s="367"/>
      <c r="EVQ77" s="367"/>
      <c r="EVR77" s="367"/>
      <c r="EVS77" s="367"/>
      <c r="EVT77" s="367"/>
      <c r="EVU77" s="367"/>
      <c r="EVV77" s="367"/>
      <c r="EVW77" s="367"/>
      <c r="EVX77" s="367"/>
      <c r="EVY77" s="367"/>
      <c r="EVZ77" s="367"/>
      <c r="EWA77" s="367"/>
      <c r="EWB77" s="367"/>
      <c r="EWC77" s="367"/>
      <c r="EWD77" s="367"/>
      <c r="EWE77" s="367"/>
      <c r="EWF77" s="367"/>
      <c r="EWG77" s="367"/>
      <c r="EWH77" s="367"/>
      <c r="EWI77" s="367"/>
      <c r="EWJ77" s="367"/>
      <c r="EWK77" s="367"/>
      <c r="EWL77" s="367"/>
      <c r="EWM77" s="367"/>
      <c r="EWN77" s="367"/>
      <c r="EWO77" s="367"/>
      <c r="EWP77" s="367"/>
      <c r="EWQ77" s="367"/>
      <c r="EWR77" s="367"/>
      <c r="EWS77" s="367"/>
      <c r="EWT77" s="367"/>
      <c r="EWU77" s="367"/>
      <c r="EWV77" s="367"/>
      <c r="EWW77" s="367"/>
      <c r="EWX77" s="367"/>
      <c r="EWY77" s="367"/>
      <c r="EWZ77" s="367"/>
      <c r="EXA77" s="367"/>
      <c r="EXB77" s="367"/>
      <c r="EXC77" s="367"/>
      <c r="EXD77" s="367"/>
      <c r="EXE77" s="367"/>
      <c r="EXF77" s="367"/>
      <c r="EXG77" s="367"/>
      <c r="EXH77" s="367"/>
      <c r="EXI77" s="367"/>
      <c r="EXJ77" s="367"/>
      <c r="EXK77" s="367"/>
      <c r="EXL77" s="367"/>
      <c r="EXM77" s="367"/>
      <c r="EXN77" s="367"/>
      <c r="EXO77" s="367"/>
      <c r="EXP77" s="367"/>
      <c r="EXQ77" s="367"/>
      <c r="EXR77" s="367"/>
      <c r="EXS77" s="367"/>
      <c r="EXT77" s="367"/>
      <c r="EXU77" s="367"/>
      <c r="EXV77" s="367"/>
      <c r="EXW77" s="367"/>
      <c r="EXX77" s="367"/>
      <c r="EXY77" s="367"/>
      <c r="EXZ77" s="367"/>
      <c r="EYA77" s="367"/>
      <c r="EYB77" s="367"/>
      <c r="EYC77" s="367"/>
      <c r="EYD77" s="367"/>
      <c r="EYE77" s="367"/>
      <c r="EYF77" s="367"/>
      <c r="EYG77" s="367"/>
      <c r="EYH77" s="367"/>
      <c r="EYI77" s="367"/>
      <c r="EYJ77" s="367"/>
      <c r="EYK77" s="367"/>
      <c r="EYL77" s="367"/>
      <c r="EYM77" s="367"/>
      <c r="EYN77" s="367"/>
      <c r="EYO77" s="367"/>
      <c r="EYP77" s="367"/>
      <c r="EYQ77" s="367"/>
      <c r="EYR77" s="367"/>
      <c r="EYS77" s="367"/>
      <c r="EYT77" s="367"/>
      <c r="EYU77" s="367"/>
      <c r="EYV77" s="367"/>
      <c r="EYW77" s="367"/>
      <c r="EYX77" s="367"/>
      <c r="EYY77" s="367"/>
      <c r="EYZ77" s="367"/>
      <c r="EZA77" s="367"/>
      <c r="EZB77" s="367"/>
      <c r="EZC77" s="367"/>
      <c r="EZD77" s="367"/>
      <c r="EZE77" s="367"/>
      <c r="EZF77" s="367"/>
      <c r="EZG77" s="367"/>
      <c r="EZH77" s="367"/>
      <c r="EZI77" s="367"/>
      <c r="EZJ77" s="367"/>
      <c r="EZK77" s="367"/>
      <c r="EZL77" s="367"/>
      <c r="EZM77" s="367"/>
      <c r="EZN77" s="367"/>
      <c r="EZO77" s="367"/>
      <c r="EZP77" s="367"/>
      <c r="EZQ77" s="367"/>
      <c r="EZR77" s="367"/>
      <c r="EZS77" s="367"/>
      <c r="EZT77" s="367"/>
      <c r="EZU77" s="367"/>
      <c r="EZV77" s="367"/>
      <c r="EZW77" s="367"/>
      <c r="EZX77" s="367"/>
      <c r="EZY77" s="367"/>
      <c r="EZZ77" s="367"/>
      <c r="FAA77" s="367"/>
      <c r="FAB77" s="367"/>
      <c r="FAC77" s="367"/>
      <c r="FAD77" s="367"/>
      <c r="FAE77" s="367"/>
      <c r="FAF77" s="367"/>
      <c r="FAG77" s="367"/>
      <c r="FAH77" s="367"/>
      <c r="FAI77" s="367"/>
      <c r="FAJ77" s="367"/>
      <c r="FAK77" s="367"/>
      <c r="FAL77" s="367"/>
      <c r="FAM77" s="367"/>
      <c r="FAN77" s="367"/>
      <c r="FAO77" s="367"/>
      <c r="FAP77" s="367"/>
      <c r="FAQ77" s="367"/>
      <c r="FAR77" s="367"/>
      <c r="FAS77" s="367"/>
      <c r="FAT77" s="367"/>
      <c r="FAU77" s="367"/>
      <c r="FAV77" s="367"/>
      <c r="FAW77" s="367"/>
      <c r="FAX77" s="367"/>
      <c r="FAY77" s="367"/>
      <c r="FAZ77" s="367"/>
      <c r="FBA77" s="367"/>
      <c r="FBB77" s="367"/>
      <c r="FBC77" s="367"/>
      <c r="FBD77" s="367"/>
      <c r="FBE77" s="367"/>
      <c r="FBF77" s="367"/>
      <c r="FBG77" s="367"/>
      <c r="FBH77" s="367"/>
      <c r="FBI77" s="367"/>
      <c r="FBJ77" s="367"/>
      <c r="FBK77" s="367"/>
      <c r="FBL77" s="367"/>
      <c r="FBM77" s="367"/>
      <c r="FBN77" s="367"/>
      <c r="FBO77" s="367"/>
      <c r="FBP77" s="367"/>
      <c r="FBQ77" s="367"/>
      <c r="FBR77" s="367"/>
      <c r="FBS77" s="367"/>
      <c r="FBT77" s="367"/>
      <c r="FBU77" s="367"/>
      <c r="FBV77" s="367"/>
      <c r="FBW77" s="367"/>
      <c r="FBX77" s="367"/>
      <c r="FBY77" s="367"/>
      <c r="FBZ77" s="367"/>
      <c r="FCA77" s="367"/>
      <c r="FCB77" s="367"/>
      <c r="FCC77" s="367"/>
      <c r="FCD77" s="367"/>
      <c r="FCE77" s="367"/>
      <c r="FCF77" s="367"/>
      <c r="FCG77" s="367"/>
      <c r="FCH77" s="367"/>
      <c r="FCI77" s="367"/>
      <c r="FCJ77" s="367"/>
      <c r="FCK77" s="367"/>
      <c r="FCL77" s="367"/>
      <c r="FCM77" s="367"/>
      <c r="FCN77" s="367"/>
      <c r="FCO77" s="367"/>
      <c r="FCP77" s="367"/>
      <c r="FCQ77" s="367"/>
      <c r="FCR77" s="367"/>
      <c r="FCS77" s="367"/>
      <c r="FCT77" s="367"/>
      <c r="FCU77" s="367"/>
      <c r="FCV77" s="367"/>
      <c r="FCW77" s="367"/>
      <c r="FCX77" s="367"/>
      <c r="FCY77" s="367"/>
      <c r="FCZ77" s="367"/>
      <c r="FDA77" s="367"/>
      <c r="FDB77" s="367"/>
      <c r="FDC77" s="367"/>
      <c r="FDD77" s="367"/>
      <c r="FDE77" s="367"/>
      <c r="FDF77" s="367"/>
      <c r="FDG77" s="367"/>
      <c r="FDH77" s="367"/>
      <c r="FDI77" s="367"/>
      <c r="FDJ77" s="367"/>
      <c r="FDK77" s="367"/>
      <c r="FDL77" s="367"/>
      <c r="FDM77" s="367"/>
      <c r="FDN77" s="367"/>
      <c r="FDO77" s="367"/>
      <c r="FDP77" s="367"/>
      <c r="FDQ77" s="367"/>
      <c r="FDR77" s="367"/>
      <c r="FDS77" s="367"/>
      <c r="FDT77" s="367"/>
      <c r="FDU77" s="367"/>
      <c r="FDV77" s="367"/>
      <c r="FDW77" s="367"/>
      <c r="FDX77" s="367"/>
      <c r="FDY77" s="367"/>
      <c r="FDZ77" s="367"/>
      <c r="FEA77" s="367"/>
      <c r="FEB77" s="367"/>
      <c r="FEC77" s="367"/>
      <c r="FED77" s="367"/>
      <c r="FEE77" s="367"/>
      <c r="FEF77" s="367"/>
      <c r="FEG77" s="367"/>
      <c r="FEH77" s="367"/>
      <c r="FEI77" s="367"/>
      <c r="FEJ77" s="367"/>
      <c r="FEK77" s="367"/>
      <c r="FEL77" s="367"/>
      <c r="FEM77" s="367"/>
      <c r="FEN77" s="367"/>
      <c r="FEO77" s="367"/>
      <c r="FEP77" s="367"/>
      <c r="FEQ77" s="367"/>
      <c r="FER77" s="367"/>
      <c r="FES77" s="367"/>
      <c r="FET77" s="367"/>
      <c r="FEU77" s="367"/>
      <c r="FEV77" s="367"/>
      <c r="FEW77" s="367"/>
      <c r="FEX77" s="367"/>
      <c r="FEY77" s="367"/>
      <c r="FEZ77" s="367"/>
      <c r="FFA77" s="367"/>
      <c r="FFB77" s="367"/>
      <c r="FFC77" s="367"/>
      <c r="FFD77" s="367"/>
      <c r="FFE77" s="367"/>
      <c r="FFF77" s="367"/>
      <c r="FFG77" s="367"/>
      <c r="FFH77" s="367"/>
      <c r="FFI77" s="367"/>
      <c r="FFJ77" s="367"/>
      <c r="FFK77" s="367"/>
      <c r="FFL77" s="367"/>
      <c r="FFM77" s="367"/>
      <c r="FFN77" s="367"/>
      <c r="FFO77" s="367"/>
      <c r="FFP77" s="367"/>
      <c r="FFQ77" s="367"/>
      <c r="FFR77" s="367"/>
      <c r="FFS77" s="367"/>
      <c r="FFT77" s="367"/>
      <c r="FFU77" s="367"/>
      <c r="FFV77" s="367"/>
      <c r="FFW77" s="367"/>
      <c r="FFX77" s="367"/>
      <c r="FFY77" s="367"/>
      <c r="FFZ77" s="367"/>
      <c r="FGA77" s="367"/>
      <c r="FGB77" s="367"/>
      <c r="FGC77" s="367"/>
      <c r="FGD77" s="367"/>
      <c r="FGE77" s="367"/>
      <c r="FGF77" s="367"/>
      <c r="FGG77" s="367"/>
      <c r="FGH77" s="367"/>
      <c r="FGI77" s="367"/>
      <c r="FGJ77" s="367"/>
      <c r="FGK77" s="367"/>
      <c r="FGL77" s="367"/>
      <c r="FGM77" s="367"/>
      <c r="FGN77" s="367"/>
      <c r="FGO77" s="367"/>
      <c r="FGP77" s="367"/>
      <c r="FGQ77" s="367"/>
      <c r="FGR77" s="367"/>
      <c r="FGS77" s="367"/>
      <c r="FGT77" s="367"/>
      <c r="FGU77" s="367"/>
      <c r="FGV77" s="367"/>
      <c r="FGW77" s="367"/>
      <c r="FGX77" s="367"/>
      <c r="FGY77" s="367"/>
      <c r="FGZ77" s="367"/>
      <c r="FHA77" s="367"/>
      <c r="FHB77" s="367"/>
      <c r="FHC77" s="367"/>
      <c r="FHD77" s="367"/>
      <c r="FHE77" s="367"/>
      <c r="FHF77" s="367"/>
      <c r="FHG77" s="367"/>
      <c r="FHH77" s="367"/>
      <c r="FHI77" s="367"/>
      <c r="FHJ77" s="367"/>
      <c r="FHK77" s="367"/>
      <c r="FHL77" s="367"/>
      <c r="FHM77" s="367"/>
      <c r="FHN77" s="367"/>
      <c r="FHO77" s="367"/>
      <c r="FHP77" s="367"/>
      <c r="FHQ77" s="367"/>
      <c r="FHR77" s="367"/>
      <c r="FHS77" s="367"/>
      <c r="FHT77" s="367"/>
      <c r="FHU77" s="367"/>
      <c r="FHV77" s="367"/>
      <c r="FHW77" s="367"/>
      <c r="FHX77" s="367"/>
      <c r="FHY77" s="367"/>
      <c r="FHZ77" s="367"/>
      <c r="FIA77" s="367"/>
      <c r="FIB77" s="367"/>
      <c r="FIC77" s="367"/>
      <c r="FID77" s="367"/>
      <c r="FIE77" s="367"/>
      <c r="FIF77" s="367"/>
      <c r="FIG77" s="367"/>
      <c r="FIH77" s="367"/>
      <c r="FII77" s="367"/>
      <c r="FIJ77" s="367"/>
      <c r="FIK77" s="367"/>
      <c r="FIL77" s="367"/>
      <c r="FIM77" s="367"/>
      <c r="FIN77" s="367"/>
      <c r="FIO77" s="367"/>
      <c r="FIP77" s="367"/>
      <c r="FIQ77" s="367"/>
      <c r="FIR77" s="367"/>
      <c r="FIS77" s="367"/>
      <c r="FIT77" s="367"/>
      <c r="FIU77" s="367"/>
      <c r="FIV77" s="367"/>
      <c r="FIW77" s="367"/>
      <c r="FIX77" s="367"/>
      <c r="FIY77" s="367"/>
      <c r="FIZ77" s="367"/>
      <c r="FJA77" s="367"/>
      <c r="FJB77" s="367"/>
      <c r="FJC77" s="367"/>
      <c r="FJD77" s="367"/>
      <c r="FJE77" s="367"/>
      <c r="FJF77" s="367"/>
      <c r="FJG77" s="367"/>
      <c r="FJH77" s="367"/>
      <c r="FJI77" s="367"/>
      <c r="FJJ77" s="367"/>
      <c r="FJK77" s="367"/>
      <c r="FJL77" s="367"/>
      <c r="FJM77" s="367"/>
      <c r="FJN77" s="367"/>
      <c r="FJO77" s="367"/>
      <c r="FJP77" s="367"/>
      <c r="FJQ77" s="367"/>
      <c r="FJR77" s="367"/>
      <c r="FJS77" s="367"/>
      <c r="FJT77" s="367"/>
      <c r="FJU77" s="367"/>
      <c r="FJV77" s="367"/>
      <c r="FJW77" s="367"/>
      <c r="FJX77" s="367"/>
      <c r="FJY77" s="367"/>
      <c r="FJZ77" s="367"/>
      <c r="FKA77" s="367"/>
      <c r="FKB77" s="367"/>
      <c r="FKC77" s="367"/>
      <c r="FKD77" s="367"/>
      <c r="FKE77" s="367"/>
      <c r="FKF77" s="367"/>
      <c r="FKG77" s="367"/>
      <c r="FKH77" s="367"/>
      <c r="FKI77" s="367"/>
      <c r="FKJ77" s="367"/>
      <c r="FKK77" s="367"/>
      <c r="FKL77" s="367"/>
      <c r="FKM77" s="367"/>
      <c r="FKN77" s="367"/>
      <c r="FKO77" s="367"/>
      <c r="FKP77" s="367"/>
      <c r="FKQ77" s="367"/>
      <c r="FKR77" s="367"/>
      <c r="FKS77" s="367"/>
      <c r="FKT77" s="367"/>
      <c r="FKU77" s="367"/>
      <c r="FKV77" s="367"/>
      <c r="FKW77" s="367"/>
      <c r="FKX77" s="367"/>
      <c r="FKY77" s="367"/>
      <c r="FKZ77" s="367"/>
      <c r="FLA77" s="367"/>
      <c r="FLB77" s="367"/>
      <c r="FLC77" s="367"/>
      <c r="FLD77" s="367"/>
      <c r="FLE77" s="367"/>
      <c r="FLF77" s="367"/>
      <c r="FLG77" s="367"/>
      <c r="FLH77" s="367"/>
      <c r="FLI77" s="367"/>
      <c r="FLJ77" s="367"/>
      <c r="FLK77" s="367"/>
      <c r="FLL77" s="367"/>
      <c r="FLM77" s="367"/>
      <c r="FLN77" s="367"/>
      <c r="FLO77" s="367"/>
      <c r="FLP77" s="367"/>
      <c r="FLQ77" s="367"/>
      <c r="FLR77" s="367"/>
      <c r="FLS77" s="367"/>
      <c r="FLT77" s="367"/>
      <c r="FLU77" s="367"/>
      <c r="FLV77" s="367"/>
      <c r="FLW77" s="367"/>
      <c r="FLX77" s="367"/>
      <c r="FLY77" s="367"/>
      <c r="FLZ77" s="367"/>
      <c r="FMA77" s="367"/>
      <c r="FMB77" s="367"/>
      <c r="FMC77" s="367"/>
      <c r="FMD77" s="367"/>
      <c r="FME77" s="367"/>
      <c r="FMF77" s="367"/>
      <c r="FMG77" s="367"/>
      <c r="FMH77" s="367"/>
      <c r="FMI77" s="367"/>
      <c r="FMJ77" s="367"/>
      <c r="FMK77" s="367"/>
      <c r="FML77" s="367"/>
      <c r="FMM77" s="367"/>
      <c r="FMN77" s="367"/>
      <c r="FMO77" s="367"/>
      <c r="FMP77" s="367"/>
      <c r="FMQ77" s="367"/>
      <c r="FMR77" s="367"/>
      <c r="FMS77" s="367"/>
      <c r="FMT77" s="367"/>
      <c r="FMU77" s="367"/>
      <c r="FMV77" s="367"/>
      <c r="FMW77" s="367"/>
      <c r="FMX77" s="367"/>
      <c r="FMY77" s="367"/>
      <c r="FMZ77" s="367"/>
      <c r="FNA77" s="367"/>
      <c r="FNB77" s="367"/>
      <c r="FNC77" s="367"/>
      <c r="FND77" s="367"/>
      <c r="FNE77" s="367"/>
      <c r="FNF77" s="367"/>
      <c r="FNG77" s="367"/>
      <c r="FNH77" s="367"/>
      <c r="FNI77" s="367"/>
      <c r="FNJ77" s="367"/>
      <c r="FNK77" s="367"/>
      <c r="FNL77" s="367"/>
      <c r="FNM77" s="367"/>
      <c r="FNN77" s="367"/>
      <c r="FNO77" s="367"/>
      <c r="FNP77" s="367"/>
      <c r="FNQ77" s="367"/>
      <c r="FNR77" s="367"/>
      <c r="FNS77" s="367"/>
      <c r="FNT77" s="367"/>
      <c r="FNU77" s="367"/>
      <c r="FNV77" s="367"/>
      <c r="FNW77" s="367"/>
      <c r="FNX77" s="367"/>
      <c r="FNY77" s="367"/>
      <c r="FNZ77" s="367"/>
      <c r="FOA77" s="367"/>
      <c r="FOB77" s="367"/>
      <c r="FOC77" s="367"/>
      <c r="FOD77" s="367"/>
      <c r="FOE77" s="367"/>
      <c r="FOF77" s="367"/>
      <c r="FOG77" s="367"/>
      <c r="FOH77" s="367"/>
      <c r="FOI77" s="367"/>
      <c r="FOJ77" s="367"/>
      <c r="FOK77" s="367"/>
      <c r="FOL77" s="367"/>
      <c r="FOM77" s="367"/>
      <c r="FON77" s="367"/>
      <c r="FOO77" s="367"/>
      <c r="FOP77" s="367"/>
      <c r="FOQ77" s="367"/>
      <c r="FOR77" s="367"/>
      <c r="FOS77" s="367"/>
      <c r="FOT77" s="367"/>
      <c r="FOU77" s="367"/>
      <c r="FOV77" s="367"/>
      <c r="FOW77" s="367"/>
      <c r="FOX77" s="367"/>
      <c r="FOY77" s="367"/>
      <c r="FOZ77" s="367"/>
      <c r="FPA77" s="367"/>
      <c r="FPB77" s="367"/>
      <c r="FPC77" s="367"/>
      <c r="FPD77" s="367"/>
      <c r="FPE77" s="367"/>
      <c r="FPF77" s="367"/>
      <c r="FPG77" s="367"/>
      <c r="FPH77" s="367"/>
      <c r="FPI77" s="367"/>
      <c r="FPJ77" s="367"/>
      <c r="FPK77" s="367"/>
      <c r="FPL77" s="367"/>
      <c r="FPM77" s="367"/>
      <c r="FPN77" s="367"/>
      <c r="FPO77" s="367"/>
      <c r="FPP77" s="367"/>
      <c r="FPQ77" s="367"/>
      <c r="FPR77" s="367"/>
      <c r="FPS77" s="367"/>
      <c r="FPT77" s="367"/>
      <c r="FPU77" s="367"/>
      <c r="FPV77" s="367"/>
      <c r="FPW77" s="367"/>
      <c r="FPX77" s="367"/>
      <c r="FPY77" s="367"/>
      <c r="FPZ77" s="367"/>
      <c r="FQA77" s="367"/>
      <c r="FQB77" s="367"/>
      <c r="FQC77" s="367"/>
      <c r="FQD77" s="367"/>
      <c r="FQE77" s="367"/>
      <c r="FQF77" s="367"/>
      <c r="FQG77" s="367"/>
      <c r="FQH77" s="367"/>
      <c r="FQI77" s="367"/>
      <c r="FQJ77" s="367"/>
      <c r="FQK77" s="367"/>
      <c r="FQL77" s="367"/>
      <c r="FQM77" s="367"/>
      <c r="FQN77" s="367"/>
      <c r="FQO77" s="367"/>
      <c r="FQP77" s="367"/>
      <c r="FQQ77" s="367"/>
      <c r="FQR77" s="367"/>
      <c r="FQS77" s="367"/>
      <c r="FQT77" s="367"/>
      <c r="FQU77" s="367"/>
      <c r="FQV77" s="367"/>
      <c r="FQW77" s="367"/>
      <c r="FQX77" s="367"/>
      <c r="FQY77" s="367"/>
      <c r="FQZ77" s="367"/>
      <c r="FRA77" s="367"/>
      <c r="FRB77" s="367"/>
      <c r="FRC77" s="367"/>
      <c r="FRD77" s="367"/>
      <c r="FRE77" s="367"/>
      <c r="FRF77" s="367"/>
      <c r="FRG77" s="367"/>
      <c r="FRH77" s="367"/>
      <c r="FRI77" s="367"/>
      <c r="FRJ77" s="367"/>
      <c r="FRK77" s="367"/>
      <c r="FRL77" s="367"/>
      <c r="FRM77" s="367"/>
      <c r="FRN77" s="367"/>
      <c r="FRO77" s="367"/>
      <c r="FRP77" s="367"/>
      <c r="FRQ77" s="367"/>
      <c r="FRR77" s="367"/>
      <c r="FRS77" s="367"/>
      <c r="FRT77" s="367"/>
      <c r="FRU77" s="367"/>
      <c r="FRV77" s="367"/>
      <c r="FRW77" s="367"/>
      <c r="FRX77" s="367"/>
      <c r="FRY77" s="367"/>
      <c r="FRZ77" s="367"/>
      <c r="FSA77" s="367"/>
      <c r="FSB77" s="367"/>
      <c r="FSC77" s="367"/>
      <c r="FSD77" s="367"/>
      <c r="FSE77" s="367"/>
      <c r="FSF77" s="367"/>
      <c r="FSG77" s="367"/>
      <c r="FSH77" s="367"/>
      <c r="FSI77" s="367"/>
      <c r="FSJ77" s="367"/>
      <c r="FSK77" s="367"/>
      <c r="FSL77" s="367"/>
      <c r="FSM77" s="367"/>
      <c r="FSN77" s="367"/>
      <c r="FSO77" s="367"/>
      <c r="FSP77" s="367"/>
      <c r="FSQ77" s="367"/>
      <c r="FSR77" s="367"/>
      <c r="FSS77" s="367"/>
      <c r="FST77" s="367"/>
      <c r="FSU77" s="367"/>
      <c r="FSV77" s="367"/>
      <c r="FSW77" s="367"/>
      <c r="FSX77" s="367"/>
      <c r="FSY77" s="367"/>
      <c r="FSZ77" s="367"/>
      <c r="FTA77" s="367"/>
      <c r="FTB77" s="367"/>
      <c r="FTC77" s="367"/>
      <c r="FTD77" s="367"/>
      <c r="FTE77" s="367"/>
      <c r="FTF77" s="367"/>
      <c r="FTG77" s="367"/>
      <c r="FTH77" s="367"/>
      <c r="FTI77" s="367"/>
      <c r="FTJ77" s="367"/>
      <c r="FTK77" s="367"/>
      <c r="FTL77" s="367"/>
      <c r="FTM77" s="367"/>
      <c r="FTN77" s="367"/>
      <c r="FTO77" s="367"/>
      <c r="FTP77" s="367"/>
      <c r="FTQ77" s="367"/>
      <c r="FTR77" s="367"/>
      <c r="FTS77" s="367"/>
      <c r="FTT77" s="367"/>
      <c r="FTU77" s="367"/>
      <c r="FTV77" s="367"/>
      <c r="FTW77" s="367"/>
      <c r="FTX77" s="367"/>
      <c r="FTY77" s="367"/>
      <c r="FTZ77" s="367"/>
      <c r="FUA77" s="367"/>
      <c r="FUB77" s="367"/>
      <c r="FUC77" s="367"/>
      <c r="FUD77" s="367"/>
      <c r="FUE77" s="367"/>
      <c r="FUF77" s="367"/>
      <c r="FUG77" s="367"/>
      <c r="FUH77" s="367"/>
      <c r="FUI77" s="367"/>
      <c r="FUJ77" s="367"/>
      <c r="FUK77" s="367"/>
      <c r="FUL77" s="367"/>
      <c r="FUM77" s="367"/>
      <c r="FUN77" s="367"/>
      <c r="FUO77" s="367"/>
      <c r="FUP77" s="367"/>
      <c r="FUQ77" s="367"/>
      <c r="FUR77" s="367"/>
      <c r="FUS77" s="367"/>
      <c r="FUT77" s="367"/>
      <c r="FUU77" s="367"/>
      <c r="FUV77" s="367"/>
      <c r="FUW77" s="367"/>
      <c r="FUX77" s="367"/>
      <c r="FUY77" s="367"/>
      <c r="FUZ77" s="367"/>
      <c r="FVA77" s="367"/>
      <c r="FVB77" s="367"/>
      <c r="FVC77" s="367"/>
      <c r="FVD77" s="367"/>
      <c r="FVE77" s="367"/>
      <c r="FVF77" s="367"/>
      <c r="FVG77" s="367"/>
      <c r="FVH77" s="367"/>
      <c r="FVI77" s="367"/>
      <c r="FVJ77" s="367"/>
      <c r="FVK77" s="367"/>
      <c r="FVL77" s="367"/>
      <c r="FVM77" s="367"/>
      <c r="FVN77" s="367"/>
      <c r="FVO77" s="367"/>
      <c r="FVP77" s="367"/>
      <c r="FVQ77" s="367"/>
      <c r="FVR77" s="367"/>
      <c r="FVS77" s="367"/>
      <c r="FVT77" s="367"/>
      <c r="FVU77" s="367"/>
      <c r="FVV77" s="367"/>
      <c r="FVW77" s="367"/>
      <c r="FVX77" s="367"/>
      <c r="FVY77" s="367"/>
      <c r="FVZ77" s="367"/>
      <c r="FWA77" s="367"/>
      <c r="FWB77" s="367"/>
      <c r="FWC77" s="367"/>
      <c r="FWD77" s="367"/>
      <c r="FWE77" s="367"/>
      <c r="FWF77" s="367"/>
      <c r="FWG77" s="367"/>
      <c r="FWH77" s="367"/>
      <c r="FWI77" s="367"/>
      <c r="FWJ77" s="367"/>
      <c r="FWK77" s="367"/>
      <c r="FWL77" s="367"/>
      <c r="FWM77" s="367"/>
      <c r="FWN77" s="367"/>
      <c r="FWO77" s="367"/>
      <c r="FWP77" s="367"/>
      <c r="FWQ77" s="367"/>
      <c r="FWR77" s="367"/>
      <c r="FWS77" s="367"/>
      <c r="FWT77" s="367"/>
      <c r="FWU77" s="367"/>
      <c r="FWV77" s="367"/>
      <c r="FWW77" s="367"/>
      <c r="FWX77" s="367"/>
      <c r="FWY77" s="367"/>
      <c r="FWZ77" s="367"/>
      <c r="FXA77" s="367"/>
      <c r="FXB77" s="367"/>
      <c r="FXC77" s="367"/>
      <c r="FXD77" s="367"/>
      <c r="FXE77" s="367"/>
      <c r="FXF77" s="367"/>
      <c r="FXG77" s="367"/>
      <c r="FXH77" s="367"/>
      <c r="FXI77" s="367"/>
      <c r="FXJ77" s="367"/>
      <c r="FXK77" s="367"/>
      <c r="FXL77" s="367"/>
      <c r="FXM77" s="367"/>
      <c r="FXN77" s="367"/>
      <c r="FXO77" s="367"/>
      <c r="FXP77" s="367"/>
      <c r="FXQ77" s="367"/>
      <c r="FXR77" s="367"/>
      <c r="FXS77" s="367"/>
      <c r="FXT77" s="367"/>
      <c r="FXU77" s="367"/>
      <c r="FXV77" s="367"/>
      <c r="FXW77" s="367"/>
      <c r="FXX77" s="367"/>
      <c r="FXY77" s="367"/>
      <c r="FXZ77" s="367"/>
      <c r="FYA77" s="367"/>
      <c r="FYB77" s="367"/>
      <c r="FYC77" s="367"/>
      <c r="FYD77" s="367"/>
      <c r="FYE77" s="367"/>
      <c r="FYF77" s="367"/>
      <c r="FYG77" s="367"/>
      <c r="FYH77" s="367"/>
      <c r="FYI77" s="367"/>
      <c r="FYJ77" s="367"/>
      <c r="FYK77" s="367"/>
      <c r="FYL77" s="367"/>
      <c r="FYM77" s="367"/>
      <c r="FYN77" s="367"/>
      <c r="FYO77" s="367"/>
      <c r="FYP77" s="367"/>
      <c r="FYQ77" s="367"/>
      <c r="FYR77" s="367"/>
      <c r="FYS77" s="367"/>
      <c r="FYT77" s="367"/>
      <c r="FYU77" s="367"/>
      <c r="FYV77" s="367"/>
      <c r="FYW77" s="367"/>
      <c r="FYX77" s="367"/>
      <c r="FYY77" s="367"/>
      <c r="FYZ77" s="367"/>
      <c r="FZA77" s="367"/>
      <c r="FZB77" s="367"/>
      <c r="FZC77" s="367"/>
      <c r="FZD77" s="367"/>
      <c r="FZE77" s="367"/>
      <c r="FZF77" s="367"/>
      <c r="FZG77" s="367"/>
      <c r="FZH77" s="367"/>
      <c r="FZI77" s="367"/>
      <c r="FZJ77" s="367"/>
      <c r="FZK77" s="367"/>
      <c r="FZL77" s="367"/>
      <c r="FZM77" s="367"/>
      <c r="FZN77" s="367"/>
      <c r="FZO77" s="367"/>
      <c r="FZP77" s="367"/>
      <c r="FZQ77" s="367"/>
      <c r="FZR77" s="367"/>
      <c r="FZS77" s="367"/>
      <c r="FZT77" s="367"/>
      <c r="FZU77" s="367"/>
      <c r="FZV77" s="367"/>
      <c r="FZW77" s="367"/>
      <c r="FZX77" s="367"/>
      <c r="FZY77" s="367"/>
      <c r="FZZ77" s="367"/>
      <c r="GAA77" s="367"/>
      <c r="GAB77" s="367"/>
      <c r="GAC77" s="367"/>
      <c r="GAD77" s="367"/>
      <c r="GAE77" s="367"/>
      <c r="GAF77" s="367"/>
      <c r="GAG77" s="367"/>
      <c r="GAH77" s="367"/>
      <c r="GAI77" s="367"/>
      <c r="GAJ77" s="367"/>
      <c r="GAK77" s="367"/>
      <c r="GAL77" s="367"/>
      <c r="GAM77" s="367"/>
      <c r="GAN77" s="367"/>
      <c r="GAO77" s="367"/>
      <c r="GAP77" s="367"/>
      <c r="GAQ77" s="367"/>
      <c r="GAR77" s="367"/>
      <c r="GAS77" s="367"/>
      <c r="GAT77" s="367"/>
      <c r="GAU77" s="367"/>
      <c r="GAV77" s="367"/>
      <c r="GAW77" s="367"/>
      <c r="GAX77" s="367"/>
      <c r="GAY77" s="367"/>
      <c r="GAZ77" s="367"/>
      <c r="GBA77" s="367"/>
      <c r="GBB77" s="367"/>
      <c r="GBC77" s="367"/>
      <c r="GBD77" s="367"/>
      <c r="GBE77" s="367"/>
      <c r="GBF77" s="367"/>
      <c r="GBG77" s="367"/>
      <c r="GBH77" s="367"/>
      <c r="GBI77" s="367"/>
      <c r="GBJ77" s="367"/>
      <c r="GBK77" s="367"/>
      <c r="GBL77" s="367"/>
      <c r="GBM77" s="367"/>
      <c r="GBN77" s="367"/>
      <c r="GBO77" s="367"/>
      <c r="GBP77" s="367"/>
      <c r="GBQ77" s="367"/>
      <c r="GBR77" s="367"/>
      <c r="GBS77" s="367"/>
      <c r="GBT77" s="367"/>
      <c r="GBU77" s="367"/>
      <c r="GBV77" s="367"/>
      <c r="GBW77" s="367"/>
      <c r="GBX77" s="367"/>
      <c r="GBY77" s="367"/>
      <c r="GBZ77" s="367"/>
      <c r="GCA77" s="367"/>
      <c r="GCB77" s="367"/>
      <c r="GCC77" s="367"/>
      <c r="GCD77" s="367"/>
      <c r="GCE77" s="367"/>
      <c r="GCF77" s="367"/>
      <c r="GCG77" s="367"/>
      <c r="GCH77" s="367"/>
      <c r="GCI77" s="367"/>
      <c r="GCJ77" s="367"/>
      <c r="GCK77" s="367"/>
      <c r="GCL77" s="367"/>
      <c r="GCM77" s="367"/>
      <c r="GCN77" s="367"/>
      <c r="GCO77" s="367"/>
      <c r="GCP77" s="367"/>
      <c r="GCQ77" s="367"/>
      <c r="GCR77" s="367"/>
      <c r="GCS77" s="367"/>
      <c r="GCT77" s="367"/>
      <c r="GCU77" s="367"/>
      <c r="GCV77" s="367"/>
      <c r="GCW77" s="367"/>
      <c r="GCX77" s="367"/>
      <c r="GCY77" s="367"/>
      <c r="GCZ77" s="367"/>
      <c r="GDA77" s="367"/>
      <c r="GDB77" s="367"/>
      <c r="GDC77" s="367"/>
      <c r="GDD77" s="367"/>
      <c r="GDE77" s="367"/>
      <c r="GDF77" s="367"/>
      <c r="GDG77" s="367"/>
      <c r="GDH77" s="367"/>
      <c r="GDI77" s="367"/>
      <c r="GDJ77" s="367"/>
      <c r="GDK77" s="367"/>
      <c r="GDL77" s="367"/>
      <c r="GDM77" s="367"/>
      <c r="GDN77" s="367"/>
      <c r="GDO77" s="367"/>
      <c r="GDP77" s="367"/>
      <c r="GDQ77" s="367"/>
      <c r="GDR77" s="367"/>
      <c r="GDS77" s="367"/>
      <c r="GDT77" s="367"/>
      <c r="GDU77" s="367"/>
      <c r="GDV77" s="367"/>
      <c r="GDW77" s="367"/>
      <c r="GDX77" s="367"/>
      <c r="GDY77" s="367"/>
      <c r="GDZ77" s="367"/>
      <c r="GEA77" s="367"/>
      <c r="GEB77" s="367"/>
      <c r="GEC77" s="367"/>
      <c r="GED77" s="367"/>
      <c r="GEE77" s="367"/>
      <c r="GEF77" s="367"/>
      <c r="GEG77" s="367"/>
      <c r="GEH77" s="367"/>
      <c r="GEI77" s="367"/>
      <c r="GEJ77" s="367"/>
      <c r="GEK77" s="367"/>
      <c r="GEL77" s="367"/>
      <c r="GEM77" s="367"/>
      <c r="GEN77" s="367"/>
      <c r="GEO77" s="367"/>
      <c r="GEP77" s="367"/>
      <c r="GEQ77" s="367"/>
      <c r="GER77" s="367"/>
      <c r="GES77" s="367"/>
      <c r="GET77" s="367"/>
      <c r="GEU77" s="367"/>
      <c r="GEV77" s="367"/>
      <c r="GEW77" s="367"/>
      <c r="GEX77" s="367"/>
      <c r="GEY77" s="367"/>
      <c r="GEZ77" s="367"/>
      <c r="GFA77" s="367"/>
      <c r="GFB77" s="367"/>
      <c r="GFC77" s="367"/>
      <c r="GFD77" s="367"/>
      <c r="GFE77" s="367"/>
      <c r="GFF77" s="367"/>
      <c r="GFG77" s="367"/>
      <c r="GFH77" s="367"/>
      <c r="GFI77" s="367"/>
      <c r="GFJ77" s="367"/>
      <c r="GFK77" s="367"/>
      <c r="GFL77" s="367"/>
      <c r="GFM77" s="367"/>
      <c r="GFN77" s="367"/>
      <c r="GFO77" s="367"/>
      <c r="GFP77" s="367"/>
      <c r="GFQ77" s="367"/>
      <c r="GFR77" s="367"/>
      <c r="GFS77" s="367"/>
      <c r="GFT77" s="367"/>
      <c r="GFU77" s="367"/>
      <c r="GFV77" s="367"/>
      <c r="GFW77" s="367"/>
      <c r="GFX77" s="367"/>
      <c r="GFY77" s="367"/>
      <c r="GFZ77" s="367"/>
      <c r="GGA77" s="367"/>
      <c r="GGB77" s="367"/>
      <c r="GGC77" s="367"/>
      <c r="GGD77" s="367"/>
      <c r="GGE77" s="367"/>
      <c r="GGF77" s="367"/>
      <c r="GGG77" s="367"/>
      <c r="GGH77" s="367"/>
      <c r="GGI77" s="367"/>
      <c r="GGJ77" s="367"/>
      <c r="GGK77" s="367"/>
      <c r="GGL77" s="367"/>
      <c r="GGM77" s="367"/>
      <c r="GGN77" s="367"/>
      <c r="GGO77" s="367"/>
      <c r="GGP77" s="367"/>
      <c r="GGQ77" s="367"/>
      <c r="GGR77" s="367"/>
      <c r="GGS77" s="367"/>
      <c r="GGT77" s="367"/>
      <c r="GGU77" s="367"/>
      <c r="GGV77" s="367"/>
      <c r="GGW77" s="367"/>
      <c r="GGX77" s="367"/>
      <c r="GGY77" s="367"/>
      <c r="GGZ77" s="367"/>
      <c r="GHA77" s="367"/>
      <c r="GHB77" s="367"/>
      <c r="GHC77" s="367"/>
      <c r="GHD77" s="367"/>
      <c r="GHE77" s="367"/>
      <c r="GHF77" s="367"/>
      <c r="GHG77" s="367"/>
      <c r="GHH77" s="367"/>
      <c r="GHI77" s="367"/>
      <c r="GHJ77" s="367"/>
      <c r="GHK77" s="367"/>
      <c r="GHL77" s="367"/>
      <c r="GHM77" s="367"/>
      <c r="GHN77" s="367"/>
      <c r="GHO77" s="367"/>
      <c r="GHP77" s="367"/>
      <c r="GHQ77" s="367"/>
      <c r="GHR77" s="367"/>
      <c r="GHS77" s="367"/>
      <c r="GHT77" s="367"/>
      <c r="GHU77" s="367"/>
      <c r="GHV77" s="367"/>
      <c r="GHW77" s="367"/>
      <c r="GHX77" s="367"/>
      <c r="GHY77" s="367"/>
      <c r="GHZ77" s="367"/>
      <c r="GIA77" s="367"/>
      <c r="GIB77" s="367"/>
      <c r="GIC77" s="367"/>
      <c r="GID77" s="367"/>
      <c r="GIE77" s="367"/>
      <c r="GIF77" s="367"/>
      <c r="GIG77" s="367"/>
      <c r="GIH77" s="367"/>
      <c r="GII77" s="367"/>
      <c r="GIJ77" s="367"/>
      <c r="GIK77" s="367"/>
      <c r="GIL77" s="367"/>
      <c r="GIM77" s="367"/>
      <c r="GIN77" s="367"/>
      <c r="GIO77" s="367"/>
      <c r="GIP77" s="367"/>
      <c r="GIQ77" s="367"/>
      <c r="GIR77" s="367"/>
      <c r="GIS77" s="367"/>
      <c r="GIT77" s="367"/>
      <c r="GIU77" s="367"/>
      <c r="GIV77" s="367"/>
      <c r="GIW77" s="367"/>
      <c r="GIX77" s="367"/>
      <c r="GIY77" s="367"/>
      <c r="GIZ77" s="367"/>
      <c r="GJA77" s="367"/>
      <c r="GJB77" s="367"/>
      <c r="GJC77" s="367"/>
      <c r="GJD77" s="367"/>
      <c r="GJE77" s="367"/>
      <c r="GJF77" s="367"/>
      <c r="GJG77" s="367"/>
      <c r="GJH77" s="367"/>
      <c r="GJI77" s="367"/>
      <c r="GJJ77" s="367"/>
      <c r="GJK77" s="367"/>
      <c r="GJL77" s="367"/>
      <c r="GJM77" s="367"/>
      <c r="GJN77" s="367"/>
      <c r="GJO77" s="367"/>
      <c r="GJP77" s="367"/>
      <c r="GJQ77" s="367"/>
      <c r="GJR77" s="367"/>
      <c r="GJS77" s="367"/>
      <c r="GJT77" s="367"/>
      <c r="GJU77" s="367"/>
      <c r="GJV77" s="367"/>
      <c r="GJW77" s="367"/>
      <c r="GJX77" s="367"/>
      <c r="GJY77" s="367"/>
      <c r="GJZ77" s="367"/>
      <c r="GKA77" s="367"/>
      <c r="GKB77" s="367"/>
      <c r="GKC77" s="367"/>
      <c r="GKD77" s="367"/>
      <c r="GKE77" s="367"/>
      <c r="GKF77" s="367"/>
      <c r="GKG77" s="367"/>
      <c r="GKH77" s="367"/>
      <c r="GKI77" s="367"/>
      <c r="GKJ77" s="367"/>
      <c r="GKK77" s="367"/>
      <c r="GKL77" s="367"/>
      <c r="GKM77" s="367"/>
      <c r="GKN77" s="367"/>
      <c r="GKO77" s="367"/>
      <c r="GKP77" s="367"/>
      <c r="GKQ77" s="367"/>
      <c r="GKR77" s="367"/>
      <c r="GKS77" s="367"/>
      <c r="GKT77" s="367"/>
      <c r="GKU77" s="367"/>
      <c r="GKV77" s="367"/>
      <c r="GKW77" s="367"/>
      <c r="GKX77" s="367"/>
      <c r="GKY77" s="367"/>
      <c r="GKZ77" s="367"/>
      <c r="GLA77" s="367"/>
      <c r="GLB77" s="367"/>
      <c r="GLC77" s="367"/>
      <c r="GLD77" s="367"/>
      <c r="GLE77" s="367"/>
      <c r="GLF77" s="367"/>
      <c r="GLG77" s="367"/>
      <c r="GLH77" s="367"/>
      <c r="GLI77" s="367"/>
      <c r="GLJ77" s="367"/>
      <c r="GLK77" s="367"/>
      <c r="GLL77" s="367"/>
      <c r="GLM77" s="367"/>
      <c r="GLN77" s="367"/>
      <c r="GLO77" s="367"/>
      <c r="GLP77" s="367"/>
      <c r="GLQ77" s="367"/>
      <c r="GLR77" s="367"/>
      <c r="GLS77" s="367"/>
      <c r="GLT77" s="367"/>
      <c r="GLU77" s="367"/>
      <c r="GLV77" s="367"/>
      <c r="GLW77" s="367"/>
      <c r="GLX77" s="367"/>
      <c r="GLY77" s="367"/>
      <c r="GLZ77" s="367"/>
      <c r="GMA77" s="367"/>
      <c r="GMB77" s="367"/>
      <c r="GMC77" s="367"/>
      <c r="GMD77" s="367"/>
      <c r="GME77" s="367"/>
      <c r="GMF77" s="367"/>
      <c r="GMG77" s="367"/>
      <c r="GMH77" s="367"/>
      <c r="GMI77" s="367"/>
      <c r="GMJ77" s="367"/>
      <c r="GMK77" s="367"/>
      <c r="GML77" s="367"/>
      <c r="GMM77" s="367"/>
      <c r="GMN77" s="367"/>
      <c r="GMO77" s="367"/>
      <c r="GMP77" s="367"/>
      <c r="GMQ77" s="367"/>
      <c r="GMR77" s="367"/>
      <c r="GMS77" s="367"/>
      <c r="GMT77" s="367"/>
      <c r="GMU77" s="367"/>
      <c r="GMV77" s="367"/>
      <c r="GMW77" s="367"/>
      <c r="GMX77" s="367"/>
      <c r="GMY77" s="367"/>
      <c r="GMZ77" s="367"/>
      <c r="GNA77" s="367"/>
      <c r="GNB77" s="367"/>
      <c r="GNC77" s="367"/>
      <c r="GND77" s="367"/>
      <c r="GNE77" s="367"/>
      <c r="GNF77" s="367"/>
      <c r="GNG77" s="367"/>
      <c r="GNH77" s="367"/>
      <c r="GNI77" s="367"/>
      <c r="GNJ77" s="367"/>
      <c r="GNK77" s="367"/>
      <c r="GNL77" s="367"/>
      <c r="GNM77" s="367"/>
      <c r="GNN77" s="367"/>
      <c r="GNO77" s="367"/>
      <c r="GNP77" s="367"/>
      <c r="GNQ77" s="367"/>
      <c r="GNR77" s="367"/>
      <c r="GNS77" s="367"/>
      <c r="GNT77" s="367"/>
      <c r="GNU77" s="367"/>
      <c r="GNV77" s="367"/>
      <c r="GNW77" s="367"/>
      <c r="GNX77" s="367"/>
      <c r="GNY77" s="367"/>
      <c r="GNZ77" s="367"/>
      <c r="GOA77" s="367"/>
      <c r="GOB77" s="367"/>
      <c r="GOC77" s="367"/>
      <c r="GOD77" s="367"/>
      <c r="GOE77" s="367"/>
      <c r="GOF77" s="367"/>
      <c r="GOG77" s="367"/>
      <c r="GOH77" s="367"/>
      <c r="GOI77" s="367"/>
      <c r="GOJ77" s="367"/>
      <c r="GOK77" s="367"/>
      <c r="GOL77" s="367"/>
      <c r="GOM77" s="367"/>
      <c r="GON77" s="367"/>
      <c r="GOO77" s="367"/>
      <c r="GOP77" s="367"/>
      <c r="GOQ77" s="367"/>
      <c r="GOR77" s="367"/>
      <c r="GOS77" s="367"/>
      <c r="GOT77" s="367"/>
      <c r="GOU77" s="367"/>
      <c r="GOV77" s="367"/>
      <c r="GOW77" s="367"/>
      <c r="GOX77" s="367"/>
      <c r="GOY77" s="367"/>
      <c r="GOZ77" s="367"/>
      <c r="GPA77" s="367"/>
      <c r="GPB77" s="367"/>
      <c r="GPC77" s="367"/>
      <c r="GPD77" s="367"/>
      <c r="GPE77" s="367"/>
      <c r="GPF77" s="367"/>
      <c r="GPG77" s="367"/>
      <c r="GPH77" s="367"/>
      <c r="GPI77" s="367"/>
      <c r="GPJ77" s="367"/>
      <c r="GPK77" s="367"/>
      <c r="GPL77" s="367"/>
      <c r="GPM77" s="367"/>
      <c r="GPN77" s="367"/>
      <c r="GPO77" s="367"/>
      <c r="GPP77" s="367"/>
      <c r="GPQ77" s="367"/>
      <c r="GPR77" s="367"/>
      <c r="GPS77" s="367"/>
      <c r="GPT77" s="367"/>
      <c r="GPU77" s="367"/>
      <c r="GPV77" s="367"/>
      <c r="GPW77" s="367"/>
      <c r="GPX77" s="367"/>
      <c r="GPY77" s="367"/>
      <c r="GPZ77" s="367"/>
      <c r="GQA77" s="367"/>
      <c r="GQB77" s="367"/>
      <c r="GQC77" s="367"/>
      <c r="GQD77" s="367"/>
      <c r="GQE77" s="367"/>
      <c r="GQF77" s="367"/>
      <c r="GQG77" s="367"/>
      <c r="GQH77" s="367"/>
      <c r="GQI77" s="367"/>
      <c r="GQJ77" s="367"/>
      <c r="GQK77" s="367"/>
      <c r="GQL77" s="367"/>
      <c r="GQM77" s="367"/>
      <c r="GQN77" s="367"/>
      <c r="GQO77" s="367"/>
      <c r="GQP77" s="367"/>
      <c r="GQQ77" s="367"/>
      <c r="GQR77" s="367"/>
      <c r="GQS77" s="367"/>
      <c r="GQT77" s="367"/>
      <c r="GQU77" s="367"/>
      <c r="GQV77" s="367"/>
      <c r="GQW77" s="367"/>
      <c r="GQX77" s="367"/>
      <c r="GQY77" s="367"/>
      <c r="GQZ77" s="367"/>
      <c r="GRA77" s="367"/>
      <c r="GRB77" s="367"/>
      <c r="GRC77" s="367"/>
      <c r="GRD77" s="367"/>
      <c r="GRE77" s="367"/>
      <c r="GRF77" s="367"/>
      <c r="GRG77" s="367"/>
      <c r="GRH77" s="367"/>
      <c r="GRI77" s="367"/>
      <c r="GRJ77" s="367"/>
      <c r="GRK77" s="367"/>
      <c r="GRL77" s="367"/>
      <c r="GRM77" s="367"/>
      <c r="GRN77" s="367"/>
      <c r="GRO77" s="367"/>
      <c r="GRP77" s="367"/>
      <c r="GRQ77" s="367"/>
      <c r="GRR77" s="367"/>
      <c r="GRS77" s="367"/>
      <c r="GRT77" s="367"/>
      <c r="GRU77" s="367"/>
      <c r="GRV77" s="367"/>
      <c r="GRW77" s="367"/>
      <c r="GRX77" s="367"/>
      <c r="GRY77" s="367"/>
      <c r="GRZ77" s="367"/>
      <c r="GSA77" s="367"/>
      <c r="GSB77" s="367"/>
      <c r="GSC77" s="367"/>
      <c r="GSD77" s="367"/>
      <c r="GSE77" s="367"/>
      <c r="GSF77" s="367"/>
      <c r="GSG77" s="367"/>
      <c r="GSH77" s="367"/>
      <c r="GSI77" s="367"/>
      <c r="GSJ77" s="367"/>
      <c r="GSK77" s="367"/>
      <c r="GSL77" s="367"/>
      <c r="GSM77" s="367"/>
      <c r="GSN77" s="367"/>
      <c r="GSO77" s="367"/>
      <c r="GSP77" s="367"/>
      <c r="GSQ77" s="367"/>
      <c r="GSR77" s="367"/>
      <c r="GSS77" s="367"/>
      <c r="GST77" s="367"/>
      <c r="GSU77" s="367"/>
      <c r="GSV77" s="367"/>
      <c r="GSW77" s="367"/>
      <c r="GSX77" s="367"/>
      <c r="GSY77" s="367"/>
      <c r="GSZ77" s="367"/>
      <c r="GTA77" s="367"/>
      <c r="GTB77" s="367"/>
      <c r="GTC77" s="367"/>
      <c r="GTD77" s="367"/>
      <c r="GTE77" s="367"/>
      <c r="GTF77" s="367"/>
      <c r="GTG77" s="367"/>
      <c r="GTH77" s="367"/>
      <c r="GTI77" s="367"/>
      <c r="GTJ77" s="367"/>
      <c r="GTK77" s="367"/>
      <c r="GTL77" s="367"/>
      <c r="GTM77" s="367"/>
      <c r="GTN77" s="367"/>
      <c r="GTO77" s="367"/>
      <c r="GTP77" s="367"/>
      <c r="GTQ77" s="367"/>
      <c r="GTR77" s="367"/>
      <c r="GTS77" s="367"/>
      <c r="GTT77" s="367"/>
      <c r="GTU77" s="367"/>
      <c r="GTV77" s="367"/>
      <c r="GTW77" s="367"/>
      <c r="GTX77" s="367"/>
      <c r="GTY77" s="367"/>
      <c r="GTZ77" s="367"/>
      <c r="GUA77" s="367"/>
      <c r="GUB77" s="367"/>
      <c r="GUC77" s="367"/>
      <c r="GUD77" s="367"/>
      <c r="GUE77" s="367"/>
      <c r="GUF77" s="367"/>
      <c r="GUG77" s="367"/>
      <c r="GUH77" s="367"/>
      <c r="GUI77" s="367"/>
      <c r="GUJ77" s="367"/>
      <c r="GUK77" s="367"/>
      <c r="GUL77" s="367"/>
      <c r="GUM77" s="367"/>
      <c r="GUN77" s="367"/>
      <c r="GUO77" s="367"/>
      <c r="GUP77" s="367"/>
      <c r="GUQ77" s="367"/>
      <c r="GUR77" s="367"/>
      <c r="GUS77" s="367"/>
      <c r="GUT77" s="367"/>
      <c r="GUU77" s="367"/>
      <c r="GUV77" s="367"/>
      <c r="GUW77" s="367"/>
      <c r="GUX77" s="367"/>
      <c r="GUY77" s="367"/>
      <c r="GUZ77" s="367"/>
      <c r="GVA77" s="367"/>
      <c r="GVB77" s="367"/>
      <c r="GVC77" s="367"/>
      <c r="GVD77" s="367"/>
      <c r="GVE77" s="367"/>
      <c r="GVF77" s="367"/>
      <c r="GVG77" s="367"/>
      <c r="GVH77" s="367"/>
      <c r="GVI77" s="367"/>
      <c r="GVJ77" s="367"/>
      <c r="GVK77" s="367"/>
      <c r="GVL77" s="367"/>
      <c r="GVM77" s="367"/>
      <c r="GVN77" s="367"/>
      <c r="GVO77" s="367"/>
      <c r="GVP77" s="367"/>
      <c r="GVQ77" s="367"/>
      <c r="GVR77" s="367"/>
      <c r="GVS77" s="367"/>
      <c r="GVT77" s="367"/>
      <c r="GVU77" s="367"/>
      <c r="GVV77" s="367"/>
      <c r="GVW77" s="367"/>
      <c r="GVX77" s="367"/>
      <c r="GVY77" s="367"/>
      <c r="GVZ77" s="367"/>
      <c r="GWA77" s="367"/>
      <c r="GWB77" s="367"/>
      <c r="GWC77" s="367"/>
      <c r="GWD77" s="367"/>
      <c r="GWE77" s="367"/>
      <c r="GWF77" s="367"/>
      <c r="GWG77" s="367"/>
      <c r="GWH77" s="367"/>
      <c r="GWI77" s="367"/>
      <c r="GWJ77" s="367"/>
      <c r="GWK77" s="367"/>
      <c r="GWL77" s="367"/>
      <c r="GWM77" s="367"/>
      <c r="GWN77" s="367"/>
      <c r="GWO77" s="367"/>
      <c r="GWP77" s="367"/>
      <c r="GWQ77" s="367"/>
      <c r="GWR77" s="367"/>
      <c r="GWS77" s="367"/>
      <c r="GWT77" s="367"/>
      <c r="GWU77" s="367"/>
      <c r="GWV77" s="367"/>
      <c r="GWW77" s="367"/>
      <c r="GWX77" s="367"/>
      <c r="GWY77" s="367"/>
      <c r="GWZ77" s="367"/>
      <c r="GXA77" s="367"/>
      <c r="GXB77" s="367"/>
      <c r="GXC77" s="367"/>
      <c r="GXD77" s="367"/>
      <c r="GXE77" s="367"/>
      <c r="GXF77" s="367"/>
      <c r="GXG77" s="367"/>
      <c r="GXH77" s="367"/>
      <c r="GXI77" s="367"/>
      <c r="GXJ77" s="367"/>
      <c r="GXK77" s="367"/>
      <c r="GXL77" s="367"/>
      <c r="GXM77" s="367"/>
      <c r="GXN77" s="367"/>
      <c r="GXO77" s="367"/>
      <c r="GXP77" s="367"/>
      <c r="GXQ77" s="367"/>
      <c r="GXR77" s="367"/>
      <c r="GXS77" s="367"/>
      <c r="GXT77" s="367"/>
      <c r="GXU77" s="367"/>
      <c r="GXV77" s="367"/>
      <c r="GXW77" s="367"/>
      <c r="GXX77" s="367"/>
      <c r="GXY77" s="367"/>
      <c r="GXZ77" s="367"/>
      <c r="GYA77" s="367"/>
      <c r="GYB77" s="367"/>
      <c r="GYC77" s="367"/>
      <c r="GYD77" s="367"/>
      <c r="GYE77" s="367"/>
      <c r="GYF77" s="367"/>
      <c r="GYG77" s="367"/>
      <c r="GYH77" s="367"/>
      <c r="GYI77" s="367"/>
      <c r="GYJ77" s="367"/>
      <c r="GYK77" s="367"/>
      <c r="GYL77" s="367"/>
      <c r="GYM77" s="367"/>
      <c r="GYN77" s="367"/>
      <c r="GYO77" s="367"/>
      <c r="GYP77" s="367"/>
      <c r="GYQ77" s="367"/>
      <c r="GYR77" s="367"/>
      <c r="GYS77" s="367"/>
      <c r="GYT77" s="367"/>
      <c r="GYU77" s="367"/>
      <c r="GYV77" s="367"/>
      <c r="GYW77" s="367"/>
      <c r="GYX77" s="367"/>
      <c r="GYY77" s="367"/>
      <c r="GYZ77" s="367"/>
      <c r="GZA77" s="367"/>
      <c r="GZB77" s="367"/>
      <c r="GZC77" s="367"/>
      <c r="GZD77" s="367"/>
      <c r="GZE77" s="367"/>
      <c r="GZF77" s="367"/>
      <c r="GZG77" s="367"/>
      <c r="GZH77" s="367"/>
      <c r="GZI77" s="367"/>
      <c r="GZJ77" s="367"/>
      <c r="GZK77" s="367"/>
      <c r="GZL77" s="367"/>
      <c r="GZM77" s="367"/>
      <c r="GZN77" s="367"/>
      <c r="GZO77" s="367"/>
      <c r="GZP77" s="367"/>
      <c r="GZQ77" s="367"/>
      <c r="GZR77" s="367"/>
      <c r="GZS77" s="367"/>
      <c r="GZT77" s="367"/>
      <c r="GZU77" s="367"/>
      <c r="GZV77" s="367"/>
      <c r="GZW77" s="367"/>
      <c r="GZX77" s="367"/>
      <c r="GZY77" s="367"/>
      <c r="GZZ77" s="367"/>
      <c r="HAA77" s="367"/>
      <c r="HAB77" s="367"/>
      <c r="HAC77" s="367"/>
      <c r="HAD77" s="367"/>
      <c r="HAE77" s="367"/>
      <c r="HAF77" s="367"/>
      <c r="HAG77" s="367"/>
      <c r="HAH77" s="367"/>
      <c r="HAI77" s="367"/>
      <c r="HAJ77" s="367"/>
      <c r="HAK77" s="367"/>
      <c r="HAL77" s="367"/>
      <c r="HAM77" s="367"/>
      <c r="HAN77" s="367"/>
      <c r="HAO77" s="367"/>
      <c r="HAP77" s="367"/>
      <c r="HAQ77" s="367"/>
      <c r="HAR77" s="367"/>
      <c r="HAS77" s="367"/>
      <c r="HAT77" s="367"/>
      <c r="HAU77" s="367"/>
      <c r="HAV77" s="367"/>
      <c r="HAW77" s="367"/>
      <c r="HAX77" s="367"/>
      <c r="HAY77" s="367"/>
      <c r="HAZ77" s="367"/>
      <c r="HBA77" s="367"/>
      <c r="HBB77" s="367"/>
      <c r="HBC77" s="367"/>
      <c r="HBD77" s="367"/>
      <c r="HBE77" s="367"/>
      <c r="HBF77" s="367"/>
      <c r="HBG77" s="367"/>
      <c r="HBH77" s="367"/>
      <c r="HBI77" s="367"/>
      <c r="HBJ77" s="367"/>
      <c r="HBK77" s="367"/>
      <c r="HBL77" s="367"/>
      <c r="HBM77" s="367"/>
      <c r="HBN77" s="367"/>
      <c r="HBO77" s="367"/>
      <c r="HBP77" s="367"/>
      <c r="HBQ77" s="367"/>
      <c r="HBR77" s="367"/>
      <c r="HBS77" s="367"/>
      <c r="HBT77" s="367"/>
      <c r="HBU77" s="367"/>
      <c r="HBV77" s="367"/>
      <c r="HBW77" s="367"/>
      <c r="HBX77" s="367"/>
      <c r="HBY77" s="367"/>
      <c r="HBZ77" s="367"/>
      <c r="HCA77" s="367"/>
      <c r="HCB77" s="367"/>
      <c r="HCC77" s="367"/>
      <c r="HCD77" s="367"/>
      <c r="HCE77" s="367"/>
      <c r="HCF77" s="367"/>
      <c r="HCG77" s="367"/>
      <c r="HCH77" s="367"/>
      <c r="HCI77" s="367"/>
      <c r="HCJ77" s="367"/>
      <c r="HCK77" s="367"/>
      <c r="HCL77" s="367"/>
      <c r="HCM77" s="367"/>
      <c r="HCN77" s="367"/>
      <c r="HCO77" s="367"/>
      <c r="HCP77" s="367"/>
      <c r="HCQ77" s="367"/>
      <c r="HCR77" s="367"/>
      <c r="HCS77" s="367"/>
      <c r="HCT77" s="367"/>
      <c r="HCU77" s="367"/>
      <c r="HCV77" s="367"/>
      <c r="HCW77" s="367"/>
      <c r="HCX77" s="367"/>
      <c r="HCY77" s="367"/>
      <c r="HCZ77" s="367"/>
      <c r="HDA77" s="367"/>
      <c r="HDB77" s="367"/>
      <c r="HDC77" s="367"/>
      <c r="HDD77" s="367"/>
      <c r="HDE77" s="367"/>
      <c r="HDF77" s="367"/>
      <c r="HDG77" s="367"/>
      <c r="HDH77" s="367"/>
      <c r="HDI77" s="367"/>
      <c r="HDJ77" s="367"/>
      <c r="HDK77" s="367"/>
      <c r="HDL77" s="367"/>
      <c r="HDM77" s="367"/>
      <c r="HDN77" s="367"/>
      <c r="HDO77" s="367"/>
      <c r="HDP77" s="367"/>
      <c r="HDQ77" s="367"/>
      <c r="HDR77" s="367"/>
      <c r="HDS77" s="367"/>
      <c r="HDT77" s="367"/>
      <c r="HDU77" s="367"/>
      <c r="HDV77" s="367"/>
      <c r="HDW77" s="367"/>
      <c r="HDX77" s="367"/>
      <c r="HDY77" s="367"/>
      <c r="HDZ77" s="367"/>
      <c r="HEA77" s="367"/>
      <c r="HEB77" s="367"/>
      <c r="HEC77" s="367"/>
      <c r="HED77" s="367"/>
      <c r="HEE77" s="367"/>
      <c r="HEF77" s="367"/>
      <c r="HEG77" s="367"/>
      <c r="HEH77" s="367"/>
      <c r="HEI77" s="367"/>
      <c r="HEJ77" s="367"/>
      <c r="HEK77" s="367"/>
      <c r="HEL77" s="367"/>
      <c r="HEM77" s="367"/>
      <c r="HEN77" s="367"/>
      <c r="HEO77" s="367"/>
      <c r="HEP77" s="367"/>
      <c r="HEQ77" s="367"/>
      <c r="HER77" s="367"/>
      <c r="HES77" s="367"/>
      <c r="HET77" s="367"/>
      <c r="HEU77" s="367"/>
      <c r="HEV77" s="367"/>
      <c r="HEW77" s="367"/>
      <c r="HEX77" s="367"/>
      <c r="HEY77" s="367"/>
      <c r="HEZ77" s="367"/>
      <c r="HFA77" s="367"/>
      <c r="HFB77" s="367"/>
      <c r="HFC77" s="367"/>
      <c r="HFD77" s="367"/>
      <c r="HFE77" s="367"/>
      <c r="HFF77" s="367"/>
      <c r="HFG77" s="367"/>
      <c r="HFH77" s="367"/>
      <c r="HFI77" s="367"/>
      <c r="HFJ77" s="367"/>
      <c r="HFK77" s="367"/>
      <c r="HFL77" s="367"/>
      <c r="HFM77" s="367"/>
      <c r="HFN77" s="367"/>
      <c r="HFO77" s="367"/>
      <c r="HFP77" s="367"/>
      <c r="HFQ77" s="367"/>
      <c r="HFR77" s="367"/>
      <c r="HFS77" s="367"/>
      <c r="HFT77" s="367"/>
      <c r="HFU77" s="367"/>
      <c r="HFV77" s="367"/>
      <c r="HFW77" s="367"/>
      <c r="HFX77" s="367"/>
      <c r="HFY77" s="367"/>
      <c r="HFZ77" s="367"/>
      <c r="HGA77" s="367"/>
      <c r="HGB77" s="367"/>
      <c r="HGC77" s="367"/>
      <c r="HGD77" s="367"/>
      <c r="HGE77" s="367"/>
      <c r="HGF77" s="367"/>
      <c r="HGG77" s="367"/>
      <c r="HGH77" s="367"/>
      <c r="HGI77" s="367"/>
      <c r="HGJ77" s="367"/>
      <c r="HGK77" s="367"/>
      <c r="HGL77" s="367"/>
      <c r="HGM77" s="367"/>
      <c r="HGN77" s="367"/>
      <c r="HGO77" s="367"/>
      <c r="HGP77" s="367"/>
      <c r="HGQ77" s="367"/>
      <c r="HGR77" s="367"/>
      <c r="HGS77" s="367"/>
      <c r="HGT77" s="367"/>
      <c r="HGU77" s="367"/>
      <c r="HGV77" s="367"/>
      <c r="HGW77" s="367"/>
      <c r="HGX77" s="367"/>
      <c r="HGY77" s="367"/>
      <c r="HGZ77" s="367"/>
      <c r="HHA77" s="367"/>
      <c r="HHB77" s="367"/>
      <c r="HHC77" s="367"/>
      <c r="HHD77" s="367"/>
      <c r="HHE77" s="367"/>
      <c r="HHF77" s="367"/>
      <c r="HHG77" s="367"/>
      <c r="HHH77" s="367"/>
      <c r="HHI77" s="367"/>
      <c r="HHJ77" s="367"/>
      <c r="HHK77" s="367"/>
      <c r="HHL77" s="367"/>
      <c r="HHM77" s="367"/>
      <c r="HHN77" s="367"/>
      <c r="HHO77" s="367"/>
      <c r="HHP77" s="367"/>
      <c r="HHQ77" s="367"/>
      <c r="HHR77" s="367"/>
      <c r="HHS77" s="367"/>
      <c r="HHT77" s="367"/>
      <c r="HHU77" s="367"/>
      <c r="HHV77" s="367"/>
      <c r="HHW77" s="367"/>
      <c r="HHX77" s="367"/>
      <c r="HHY77" s="367"/>
      <c r="HHZ77" s="367"/>
      <c r="HIA77" s="367"/>
      <c r="HIB77" s="367"/>
      <c r="HIC77" s="367"/>
      <c r="HID77" s="367"/>
      <c r="HIE77" s="367"/>
      <c r="HIF77" s="367"/>
      <c r="HIG77" s="367"/>
      <c r="HIH77" s="367"/>
      <c r="HII77" s="367"/>
      <c r="HIJ77" s="367"/>
      <c r="HIK77" s="367"/>
      <c r="HIL77" s="367"/>
      <c r="HIM77" s="367"/>
      <c r="HIN77" s="367"/>
      <c r="HIO77" s="367"/>
      <c r="HIP77" s="367"/>
      <c r="HIQ77" s="367"/>
      <c r="HIR77" s="367"/>
      <c r="HIS77" s="367"/>
      <c r="HIT77" s="367"/>
      <c r="HIU77" s="367"/>
      <c r="HIV77" s="367"/>
      <c r="HIW77" s="367"/>
      <c r="HIX77" s="367"/>
      <c r="HIY77" s="367"/>
      <c r="HIZ77" s="367"/>
      <c r="HJA77" s="367"/>
      <c r="HJB77" s="367"/>
      <c r="HJC77" s="367"/>
      <c r="HJD77" s="367"/>
      <c r="HJE77" s="367"/>
      <c r="HJF77" s="367"/>
      <c r="HJG77" s="367"/>
      <c r="HJH77" s="367"/>
      <c r="HJI77" s="367"/>
      <c r="HJJ77" s="367"/>
      <c r="HJK77" s="367"/>
      <c r="HJL77" s="367"/>
      <c r="HJM77" s="367"/>
      <c r="HJN77" s="367"/>
      <c r="HJO77" s="367"/>
      <c r="HJP77" s="367"/>
      <c r="HJQ77" s="367"/>
      <c r="HJR77" s="367"/>
      <c r="HJS77" s="367"/>
      <c r="HJT77" s="367"/>
      <c r="HJU77" s="367"/>
      <c r="HJV77" s="367"/>
      <c r="HJW77" s="367"/>
      <c r="HJX77" s="367"/>
      <c r="HJY77" s="367"/>
      <c r="HJZ77" s="367"/>
      <c r="HKA77" s="367"/>
      <c r="HKB77" s="367"/>
      <c r="HKC77" s="367"/>
      <c r="HKD77" s="367"/>
      <c r="HKE77" s="367"/>
      <c r="HKF77" s="367"/>
      <c r="HKG77" s="367"/>
      <c r="HKH77" s="367"/>
      <c r="HKI77" s="367"/>
      <c r="HKJ77" s="367"/>
      <c r="HKK77" s="367"/>
      <c r="HKL77" s="367"/>
      <c r="HKM77" s="367"/>
      <c r="HKN77" s="367"/>
      <c r="HKO77" s="367"/>
      <c r="HKP77" s="367"/>
      <c r="HKQ77" s="367"/>
      <c r="HKR77" s="367"/>
      <c r="HKS77" s="367"/>
      <c r="HKT77" s="367"/>
      <c r="HKU77" s="367"/>
      <c r="HKV77" s="367"/>
      <c r="HKW77" s="367"/>
      <c r="HKX77" s="367"/>
      <c r="HKY77" s="367"/>
      <c r="HKZ77" s="367"/>
      <c r="HLA77" s="367"/>
      <c r="HLB77" s="367"/>
      <c r="HLC77" s="367"/>
      <c r="HLD77" s="367"/>
      <c r="HLE77" s="367"/>
      <c r="HLF77" s="367"/>
      <c r="HLG77" s="367"/>
      <c r="HLH77" s="367"/>
      <c r="HLI77" s="367"/>
      <c r="HLJ77" s="367"/>
      <c r="HLK77" s="367"/>
      <c r="HLL77" s="367"/>
      <c r="HLM77" s="367"/>
      <c r="HLN77" s="367"/>
      <c r="HLO77" s="367"/>
      <c r="HLP77" s="367"/>
      <c r="HLQ77" s="367"/>
      <c r="HLR77" s="367"/>
      <c r="HLS77" s="367"/>
      <c r="HLT77" s="367"/>
      <c r="HLU77" s="367"/>
      <c r="HLV77" s="367"/>
      <c r="HLW77" s="367"/>
      <c r="HLX77" s="367"/>
      <c r="HLY77" s="367"/>
      <c r="HLZ77" s="367"/>
      <c r="HMA77" s="367"/>
      <c r="HMB77" s="367"/>
      <c r="HMC77" s="367"/>
      <c r="HMD77" s="367"/>
      <c r="HME77" s="367"/>
      <c r="HMF77" s="367"/>
      <c r="HMG77" s="367"/>
      <c r="HMH77" s="367"/>
      <c r="HMI77" s="367"/>
      <c r="HMJ77" s="367"/>
      <c r="HMK77" s="367"/>
      <c r="HML77" s="367"/>
      <c r="HMM77" s="367"/>
      <c r="HMN77" s="367"/>
      <c r="HMO77" s="367"/>
      <c r="HMP77" s="367"/>
      <c r="HMQ77" s="367"/>
      <c r="HMR77" s="367"/>
      <c r="HMS77" s="367"/>
      <c r="HMT77" s="367"/>
      <c r="HMU77" s="367"/>
      <c r="HMV77" s="367"/>
      <c r="HMW77" s="367"/>
      <c r="HMX77" s="367"/>
      <c r="HMY77" s="367"/>
      <c r="HMZ77" s="367"/>
      <c r="HNA77" s="367"/>
      <c r="HNB77" s="367"/>
      <c r="HNC77" s="367"/>
      <c r="HND77" s="367"/>
      <c r="HNE77" s="367"/>
      <c r="HNF77" s="367"/>
      <c r="HNG77" s="367"/>
      <c r="HNH77" s="367"/>
      <c r="HNI77" s="367"/>
      <c r="HNJ77" s="367"/>
      <c r="HNK77" s="367"/>
      <c r="HNL77" s="367"/>
      <c r="HNM77" s="367"/>
      <c r="HNN77" s="367"/>
      <c r="HNO77" s="367"/>
      <c r="HNP77" s="367"/>
      <c r="HNQ77" s="367"/>
      <c r="HNR77" s="367"/>
      <c r="HNS77" s="367"/>
      <c r="HNT77" s="367"/>
      <c r="HNU77" s="367"/>
      <c r="HNV77" s="367"/>
      <c r="HNW77" s="367"/>
      <c r="HNX77" s="367"/>
      <c r="HNY77" s="367"/>
      <c r="HNZ77" s="367"/>
      <c r="HOA77" s="367"/>
      <c r="HOB77" s="367"/>
      <c r="HOC77" s="367"/>
      <c r="HOD77" s="367"/>
      <c r="HOE77" s="367"/>
      <c r="HOF77" s="367"/>
      <c r="HOG77" s="367"/>
      <c r="HOH77" s="367"/>
      <c r="HOI77" s="367"/>
      <c r="HOJ77" s="367"/>
      <c r="HOK77" s="367"/>
      <c r="HOL77" s="367"/>
      <c r="HOM77" s="367"/>
      <c r="HON77" s="367"/>
      <c r="HOO77" s="367"/>
      <c r="HOP77" s="367"/>
      <c r="HOQ77" s="367"/>
      <c r="HOR77" s="367"/>
      <c r="HOS77" s="367"/>
      <c r="HOT77" s="367"/>
      <c r="HOU77" s="367"/>
      <c r="HOV77" s="367"/>
      <c r="HOW77" s="367"/>
      <c r="HOX77" s="367"/>
      <c r="HOY77" s="367"/>
      <c r="HOZ77" s="367"/>
      <c r="HPA77" s="367"/>
      <c r="HPB77" s="367"/>
      <c r="HPC77" s="367"/>
      <c r="HPD77" s="367"/>
      <c r="HPE77" s="367"/>
      <c r="HPF77" s="367"/>
      <c r="HPG77" s="367"/>
      <c r="HPH77" s="367"/>
      <c r="HPI77" s="367"/>
      <c r="HPJ77" s="367"/>
      <c r="HPK77" s="367"/>
      <c r="HPL77" s="367"/>
      <c r="HPM77" s="367"/>
      <c r="HPN77" s="367"/>
      <c r="HPO77" s="367"/>
      <c r="HPP77" s="367"/>
      <c r="HPQ77" s="367"/>
      <c r="HPR77" s="367"/>
      <c r="HPS77" s="367"/>
      <c r="HPT77" s="367"/>
      <c r="HPU77" s="367"/>
      <c r="HPV77" s="367"/>
      <c r="HPW77" s="367"/>
      <c r="HPX77" s="367"/>
      <c r="HPY77" s="367"/>
      <c r="HPZ77" s="367"/>
      <c r="HQA77" s="367"/>
      <c r="HQB77" s="367"/>
      <c r="HQC77" s="367"/>
      <c r="HQD77" s="367"/>
      <c r="HQE77" s="367"/>
      <c r="HQF77" s="367"/>
      <c r="HQG77" s="367"/>
      <c r="HQH77" s="367"/>
      <c r="HQI77" s="367"/>
      <c r="HQJ77" s="367"/>
      <c r="HQK77" s="367"/>
      <c r="HQL77" s="367"/>
      <c r="HQM77" s="367"/>
      <c r="HQN77" s="367"/>
      <c r="HQO77" s="367"/>
      <c r="HQP77" s="367"/>
      <c r="HQQ77" s="367"/>
      <c r="HQR77" s="367"/>
      <c r="HQS77" s="367"/>
      <c r="HQT77" s="367"/>
      <c r="HQU77" s="367"/>
      <c r="HQV77" s="367"/>
      <c r="HQW77" s="367"/>
      <c r="HQX77" s="367"/>
      <c r="HQY77" s="367"/>
      <c r="HQZ77" s="367"/>
      <c r="HRA77" s="367"/>
      <c r="HRB77" s="367"/>
      <c r="HRC77" s="367"/>
      <c r="HRD77" s="367"/>
      <c r="HRE77" s="367"/>
      <c r="HRF77" s="367"/>
      <c r="HRG77" s="367"/>
      <c r="HRH77" s="367"/>
      <c r="HRI77" s="367"/>
      <c r="HRJ77" s="367"/>
      <c r="HRK77" s="367"/>
      <c r="HRL77" s="367"/>
      <c r="HRM77" s="367"/>
      <c r="HRN77" s="367"/>
      <c r="HRO77" s="367"/>
      <c r="HRP77" s="367"/>
      <c r="HRQ77" s="367"/>
      <c r="HRR77" s="367"/>
      <c r="HRS77" s="367"/>
      <c r="HRT77" s="367"/>
      <c r="HRU77" s="367"/>
      <c r="HRV77" s="367"/>
      <c r="HRW77" s="367"/>
      <c r="HRX77" s="367"/>
      <c r="HRY77" s="367"/>
      <c r="HRZ77" s="367"/>
      <c r="HSA77" s="367"/>
      <c r="HSB77" s="367"/>
      <c r="HSC77" s="367"/>
      <c r="HSD77" s="367"/>
      <c r="HSE77" s="367"/>
      <c r="HSF77" s="367"/>
      <c r="HSG77" s="367"/>
      <c r="HSH77" s="367"/>
      <c r="HSI77" s="367"/>
      <c r="HSJ77" s="367"/>
      <c r="HSK77" s="367"/>
      <c r="HSL77" s="367"/>
      <c r="HSM77" s="367"/>
      <c r="HSN77" s="367"/>
      <c r="HSO77" s="367"/>
      <c r="HSP77" s="367"/>
      <c r="HSQ77" s="367"/>
      <c r="HSR77" s="367"/>
      <c r="HSS77" s="367"/>
      <c r="HST77" s="367"/>
      <c r="HSU77" s="367"/>
      <c r="HSV77" s="367"/>
      <c r="HSW77" s="367"/>
      <c r="HSX77" s="367"/>
      <c r="HSY77" s="367"/>
      <c r="HSZ77" s="367"/>
      <c r="HTA77" s="367"/>
      <c r="HTB77" s="367"/>
      <c r="HTC77" s="367"/>
      <c r="HTD77" s="367"/>
      <c r="HTE77" s="367"/>
      <c r="HTF77" s="367"/>
      <c r="HTG77" s="367"/>
      <c r="HTH77" s="367"/>
      <c r="HTI77" s="367"/>
      <c r="HTJ77" s="367"/>
      <c r="HTK77" s="367"/>
      <c r="HTL77" s="367"/>
      <c r="HTM77" s="367"/>
      <c r="HTN77" s="367"/>
      <c r="HTO77" s="367"/>
      <c r="HTP77" s="367"/>
      <c r="HTQ77" s="367"/>
      <c r="HTR77" s="367"/>
      <c r="HTS77" s="367"/>
      <c r="HTT77" s="367"/>
      <c r="HTU77" s="367"/>
      <c r="HTV77" s="367"/>
      <c r="HTW77" s="367"/>
      <c r="HTX77" s="367"/>
      <c r="HTY77" s="367"/>
      <c r="HTZ77" s="367"/>
      <c r="HUA77" s="367"/>
      <c r="HUB77" s="367"/>
      <c r="HUC77" s="367"/>
      <c r="HUD77" s="367"/>
      <c r="HUE77" s="367"/>
      <c r="HUF77" s="367"/>
      <c r="HUG77" s="367"/>
      <c r="HUH77" s="367"/>
      <c r="HUI77" s="367"/>
      <c r="HUJ77" s="367"/>
      <c r="HUK77" s="367"/>
      <c r="HUL77" s="367"/>
      <c r="HUM77" s="367"/>
      <c r="HUN77" s="367"/>
      <c r="HUO77" s="367"/>
      <c r="HUP77" s="367"/>
      <c r="HUQ77" s="367"/>
      <c r="HUR77" s="367"/>
      <c r="HUS77" s="367"/>
      <c r="HUT77" s="367"/>
      <c r="HUU77" s="367"/>
      <c r="HUV77" s="367"/>
      <c r="HUW77" s="367"/>
      <c r="HUX77" s="367"/>
      <c r="HUY77" s="367"/>
      <c r="HUZ77" s="367"/>
      <c r="HVA77" s="367"/>
      <c r="HVB77" s="367"/>
      <c r="HVC77" s="367"/>
      <c r="HVD77" s="367"/>
      <c r="HVE77" s="367"/>
      <c r="HVF77" s="367"/>
      <c r="HVG77" s="367"/>
      <c r="HVH77" s="367"/>
      <c r="HVI77" s="367"/>
      <c r="HVJ77" s="367"/>
      <c r="HVK77" s="367"/>
      <c r="HVL77" s="367"/>
      <c r="HVM77" s="367"/>
      <c r="HVN77" s="367"/>
      <c r="HVO77" s="367"/>
      <c r="HVP77" s="367"/>
      <c r="HVQ77" s="367"/>
      <c r="HVR77" s="367"/>
      <c r="HVS77" s="367"/>
      <c r="HVT77" s="367"/>
      <c r="HVU77" s="367"/>
      <c r="HVV77" s="367"/>
      <c r="HVW77" s="367"/>
      <c r="HVX77" s="367"/>
      <c r="HVY77" s="367"/>
      <c r="HVZ77" s="367"/>
      <c r="HWA77" s="367"/>
      <c r="HWB77" s="367"/>
      <c r="HWC77" s="367"/>
      <c r="HWD77" s="367"/>
      <c r="HWE77" s="367"/>
      <c r="HWF77" s="367"/>
      <c r="HWG77" s="367"/>
      <c r="HWH77" s="367"/>
      <c r="HWI77" s="367"/>
      <c r="HWJ77" s="367"/>
      <c r="HWK77" s="367"/>
      <c r="HWL77" s="367"/>
      <c r="HWM77" s="367"/>
      <c r="HWN77" s="367"/>
      <c r="HWO77" s="367"/>
      <c r="HWP77" s="367"/>
      <c r="HWQ77" s="367"/>
      <c r="HWR77" s="367"/>
      <c r="HWS77" s="367"/>
      <c r="HWT77" s="367"/>
      <c r="HWU77" s="367"/>
      <c r="HWV77" s="367"/>
      <c r="HWW77" s="367"/>
      <c r="HWX77" s="367"/>
      <c r="HWY77" s="367"/>
      <c r="HWZ77" s="367"/>
      <c r="HXA77" s="367"/>
      <c r="HXB77" s="367"/>
      <c r="HXC77" s="367"/>
      <c r="HXD77" s="367"/>
      <c r="HXE77" s="367"/>
      <c r="HXF77" s="367"/>
      <c r="HXG77" s="367"/>
      <c r="HXH77" s="367"/>
      <c r="HXI77" s="367"/>
      <c r="HXJ77" s="367"/>
      <c r="HXK77" s="367"/>
      <c r="HXL77" s="367"/>
      <c r="HXM77" s="367"/>
      <c r="HXN77" s="367"/>
      <c r="HXO77" s="367"/>
      <c r="HXP77" s="367"/>
      <c r="HXQ77" s="367"/>
      <c r="HXR77" s="367"/>
      <c r="HXS77" s="367"/>
      <c r="HXT77" s="367"/>
      <c r="HXU77" s="367"/>
      <c r="HXV77" s="367"/>
      <c r="HXW77" s="367"/>
      <c r="HXX77" s="367"/>
      <c r="HXY77" s="367"/>
      <c r="HXZ77" s="367"/>
      <c r="HYA77" s="367"/>
      <c r="HYB77" s="367"/>
      <c r="HYC77" s="367"/>
      <c r="HYD77" s="367"/>
      <c r="HYE77" s="367"/>
      <c r="HYF77" s="367"/>
      <c r="HYG77" s="367"/>
      <c r="HYH77" s="367"/>
      <c r="HYI77" s="367"/>
      <c r="HYJ77" s="367"/>
      <c r="HYK77" s="367"/>
      <c r="HYL77" s="367"/>
      <c r="HYM77" s="367"/>
      <c r="HYN77" s="367"/>
      <c r="HYO77" s="367"/>
      <c r="HYP77" s="367"/>
      <c r="HYQ77" s="367"/>
      <c r="HYR77" s="367"/>
      <c r="HYS77" s="367"/>
      <c r="HYT77" s="367"/>
      <c r="HYU77" s="367"/>
      <c r="HYV77" s="367"/>
      <c r="HYW77" s="367"/>
      <c r="HYX77" s="367"/>
      <c r="HYY77" s="367"/>
      <c r="HYZ77" s="367"/>
      <c r="HZA77" s="367"/>
      <c r="HZB77" s="367"/>
      <c r="HZC77" s="367"/>
      <c r="HZD77" s="367"/>
      <c r="HZE77" s="367"/>
      <c r="HZF77" s="367"/>
      <c r="HZG77" s="367"/>
      <c r="HZH77" s="367"/>
      <c r="HZI77" s="367"/>
      <c r="HZJ77" s="367"/>
      <c r="HZK77" s="367"/>
      <c r="HZL77" s="367"/>
      <c r="HZM77" s="367"/>
      <c r="HZN77" s="367"/>
      <c r="HZO77" s="367"/>
      <c r="HZP77" s="367"/>
      <c r="HZQ77" s="367"/>
      <c r="HZR77" s="367"/>
      <c r="HZS77" s="367"/>
      <c r="HZT77" s="367"/>
      <c r="HZU77" s="367"/>
      <c r="HZV77" s="367"/>
      <c r="HZW77" s="367"/>
      <c r="HZX77" s="367"/>
      <c r="HZY77" s="367"/>
      <c r="HZZ77" s="367"/>
      <c r="IAA77" s="367"/>
      <c r="IAB77" s="367"/>
      <c r="IAC77" s="367"/>
      <c r="IAD77" s="367"/>
      <c r="IAE77" s="367"/>
      <c r="IAF77" s="367"/>
      <c r="IAG77" s="367"/>
      <c r="IAH77" s="367"/>
      <c r="IAI77" s="367"/>
      <c r="IAJ77" s="367"/>
      <c r="IAK77" s="367"/>
      <c r="IAL77" s="367"/>
      <c r="IAM77" s="367"/>
      <c r="IAN77" s="367"/>
      <c r="IAO77" s="367"/>
      <c r="IAP77" s="367"/>
      <c r="IAQ77" s="367"/>
      <c r="IAR77" s="367"/>
      <c r="IAS77" s="367"/>
      <c r="IAT77" s="367"/>
      <c r="IAU77" s="367"/>
      <c r="IAV77" s="367"/>
      <c r="IAW77" s="367"/>
      <c r="IAX77" s="367"/>
      <c r="IAY77" s="367"/>
      <c r="IAZ77" s="367"/>
      <c r="IBA77" s="367"/>
      <c r="IBB77" s="367"/>
      <c r="IBC77" s="367"/>
      <c r="IBD77" s="367"/>
      <c r="IBE77" s="367"/>
      <c r="IBF77" s="367"/>
      <c r="IBG77" s="367"/>
      <c r="IBH77" s="367"/>
      <c r="IBI77" s="367"/>
      <c r="IBJ77" s="367"/>
      <c r="IBK77" s="367"/>
      <c r="IBL77" s="367"/>
      <c r="IBM77" s="367"/>
      <c r="IBN77" s="367"/>
      <c r="IBO77" s="367"/>
      <c r="IBP77" s="367"/>
      <c r="IBQ77" s="367"/>
      <c r="IBR77" s="367"/>
      <c r="IBS77" s="367"/>
      <c r="IBT77" s="367"/>
      <c r="IBU77" s="367"/>
      <c r="IBV77" s="367"/>
      <c r="IBW77" s="367"/>
      <c r="IBX77" s="367"/>
      <c r="IBY77" s="367"/>
      <c r="IBZ77" s="367"/>
      <c r="ICA77" s="367"/>
      <c r="ICB77" s="367"/>
      <c r="ICC77" s="367"/>
      <c r="ICD77" s="367"/>
      <c r="ICE77" s="367"/>
      <c r="ICF77" s="367"/>
      <c r="ICG77" s="367"/>
      <c r="ICH77" s="367"/>
      <c r="ICI77" s="367"/>
      <c r="ICJ77" s="367"/>
      <c r="ICK77" s="367"/>
      <c r="ICL77" s="367"/>
      <c r="ICM77" s="367"/>
      <c r="ICN77" s="367"/>
      <c r="ICO77" s="367"/>
      <c r="ICP77" s="367"/>
      <c r="ICQ77" s="367"/>
      <c r="ICR77" s="367"/>
      <c r="ICS77" s="367"/>
      <c r="ICT77" s="367"/>
      <c r="ICU77" s="367"/>
      <c r="ICV77" s="367"/>
      <c r="ICW77" s="367"/>
      <c r="ICX77" s="367"/>
      <c r="ICY77" s="367"/>
      <c r="ICZ77" s="367"/>
      <c r="IDA77" s="367"/>
      <c r="IDB77" s="367"/>
      <c r="IDC77" s="367"/>
      <c r="IDD77" s="367"/>
      <c r="IDE77" s="367"/>
      <c r="IDF77" s="367"/>
      <c r="IDG77" s="367"/>
      <c r="IDH77" s="367"/>
      <c r="IDI77" s="367"/>
      <c r="IDJ77" s="367"/>
      <c r="IDK77" s="367"/>
      <c r="IDL77" s="367"/>
      <c r="IDM77" s="367"/>
      <c r="IDN77" s="367"/>
      <c r="IDO77" s="367"/>
      <c r="IDP77" s="367"/>
      <c r="IDQ77" s="367"/>
      <c r="IDR77" s="367"/>
      <c r="IDS77" s="367"/>
      <c r="IDT77" s="367"/>
      <c r="IDU77" s="367"/>
      <c r="IDV77" s="367"/>
      <c r="IDW77" s="367"/>
      <c r="IDX77" s="367"/>
      <c r="IDY77" s="367"/>
      <c r="IDZ77" s="367"/>
      <c r="IEA77" s="367"/>
      <c r="IEB77" s="367"/>
      <c r="IEC77" s="367"/>
      <c r="IED77" s="367"/>
      <c r="IEE77" s="367"/>
      <c r="IEF77" s="367"/>
      <c r="IEG77" s="367"/>
      <c r="IEH77" s="367"/>
      <c r="IEI77" s="367"/>
      <c r="IEJ77" s="367"/>
      <c r="IEK77" s="367"/>
      <c r="IEL77" s="367"/>
      <c r="IEM77" s="367"/>
      <c r="IEN77" s="367"/>
      <c r="IEO77" s="367"/>
      <c r="IEP77" s="367"/>
      <c r="IEQ77" s="367"/>
      <c r="IER77" s="367"/>
      <c r="IES77" s="367"/>
      <c r="IET77" s="367"/>
      <c r="IEU77" s="367"/>
      <c r="IEV77" s="367"/>
      <c r="IEW77" s="367"/>
      <c r="IEX77" s="367"/>
      <c r="IEY77" s="367"/>
      <c r="IEZ77" s="367"/>
      <c r="IFA77" s="367"/>
      <c r="IFB77" s="367"/>
      <c r="IFC77" s="367"/>
      <c r="IFD77" s="367"/>
      <c r="IFE77" s="367"/>
      <c r="IFF77" s="367"/>
      <c r="IFG77" s="367"/>
      <c r="IFH77" s="367"/>
      <c r="IFI77" s="367"/>
      <c r="IFJ77" s="367"/>
      <c r="IFK77" s="367"/>
      <c r="IFL77" s="367"/>
      <c r="IFM77" s="367"/>
      <c r="IFN77" s="367"/>
      <c r="IFO77" s="367"/>
      <c r="IFP77" s="367"/>
      <c r="IFQ77" s="367"/>
      <c r="IFR77" s="367"/>
      <c r="IFS77" s="367"/>
      <c r="IFT77" s="367"/>
      <c r="IFU77" s="367"/>
      <c r="IFV77" s="367"/>
      <c r="IFW77" s="367"/>
      <c r="IFX77" s="367"/>
      <c r="IFY77" s="367"/>
      <c r="IFZ77" s="367"/>
      <c r="IGA77" s="367"/>
      <c r="IGB77" s="367"/>
      <c r="IGC77" s="367"/>
      <c r="IGD77" s="367"/>
      <c r="IGE77" s="367"/>
      <c r="IGF77" s="367"/>
      <c r="IGG77" s="367"/>
      <c r="IGH77" s="367"/>
      <c r="IGI77" s="367"/>
      <c r="IGJ77" s="367"/>
      <c r="IGK77" s="367"/>
      <c r="IGL77" s="367"/>
      <c r="IGM77" s="367"/>
      <c r="IGN77" s="367"/>
      <c r="IGO77" s="367"/>
      <c r="IGP77" s="367"/>
      <c r="IGQ77" s="367"/>
      <c r="IGR77" s="367"/>
      <c r="IGS77" s="367"/>
      <c r="IGT77" s="367"/>
      <c r="IGU77" s="367"/>
      <c r="IGV77" s="367"/>
      <c r="IGW77" s="367"/>
      <c r="IGX77" s="367"/>
      <c r="IGY77" s="367"/>
      <c r="IGZ77" s="367"/>
      <c r="IHA77" s="367"/>
      <c r="IHB77" s="367"/>
      <c r="IHC77" s="367"/>
      <c r="IHD77" s="367"/>
      <c r="IHE77" s="367"/>
      <c r="IHF77" s="367"/>
      <c r="IHG77" s="367"/>
      <c r="IHH77" s="367"/>
      <c r="IHI77" s="367"/>
      <c r="IHJ77" s="367"/>
      <c r="IHK77" s="367"/>
      <c r="IHL77" s="367"/>
      <c r="IHM77" s="367"/>
      <c r="IHN77" s="367"/>
      <c r="IHO77" s="367"/>
      <c r="IHP77" s="367"/>
      <c r="IHQ77" s="367"/>
      <c r="IHR77" s="367"/>
      <c r="IHS77" s="367"/>
      <c r="IHT77" s="367"/>
      <c r="IHU77" s="367"/>
      <c r="IHV77" s="367"/>
      <c r="IHW77" s="367"/>
      <c r="IHX77" s="367"/>
      <c r="IHY77" s="367"/>
      <c r="IHZ77" s="367"/>
      <c r="IIA77" s="367"/>
      <c r="IIB77" s="367"/>
      <c r="IIC77" s="367"/>
      <c r="IID77" s="367"/>
      <c r="IIE77" s="367"/>
      <c r="IIF77" s="367"/>
      <c r="IIG77" s="367"/>
      <c r="IIH77" s="367"/>
      <c r="III77" s="367"/>
      <c r="IIJ77" s="367"/>
      <c r="IIK77" s="367"/>
      <c r="IIL77" s="367"/>
      <c r="IIM77" s="367"/>
      <c r="IIN77" s="367"/>
      <c r="IIO77" s="367"/>
      <c r="IIP77" s="367"/>
      <c r="IIQ77" s="367"/>
      <c r="IIR77" s="367"/>
      <c r="IIS77" s="367"/>
      <c r="IIT77" s="367"/>
      <c r="IIU77" s="367"/>
      <c r="IIV77" s="367"/>
      <c r="IIW77" s="367"/>
      <c r="IIX77" s="367"/>
      <c r="IIY77" s="367"/>
      <c r="IIZ77" s="367"/>
      <c r="IJA77" s="367"/>
      <c r="IJB77" s="367"/>
      <c r="IJC77" s="367"/>
      <c r="IJD77" s="367"/>
      <c r="IJE77" s="367"/>
      <c r="IJF77" s="367"/>
      <c r="IJG77" s="367"/>
      <c r="IJH77" s="367"/>
      <c r="IJI77" s="367"/>
      <c r="IJJ77" s="367"/>
      <c r="IJK77" s="367"/>
      <c r="IJL77" s="367"/>
      <c r="IJM77" s="367"/>
      <c r="IJN77" s="367"/>
      <c r="IJO77" s="367"/>
      <c r="IJP77" s="367"/>
      <c r="IJQ77" s="367"/>
      <c r="IJR77" s="367"/>
      <c r="IJS77" s="367"/>
      <c r="IJT77" s="367"/>
      <c r="IJU77" s="367"/>
      <c r="IJV77" s="367"/>
      <c r="IJW77" s="367"/>
      <c r="IJX77" s="367"/>
      <c r="IJY77" s="367"/>
      <c r="IJZ77" s="367"/>
      <c r="IKA77" s="367"/>
      <c r="IKB77" s="367"/>
      <c r="IKC77" s="367"/>
      <c r="IKD77" s="367"/>
      <c r="IKE77" s="367"/>
      <c r="IKF77" s="367"/>
      <c r="IKG77" s="367"/>
      <c r="IKH77" s="367"/>
      <c r="IKI77" s="367"/>
      <c r="IKJ77" s="367"/>
      <c r="IKK77" s="367"/>
      <c r="IKL77" s="367"/>
      <c r="IKM77" s="367"/>
      <c r="IKN77" s="367"/>
      <c r="IKO77" s="367"/>
      <c r="IKP77" s="367"/>
      <c r="IKQ77" s="367"/>
      <c r="IKR77" s="367"/>
      <c r="IKS77" s="367"/>
      <c r="IKT77" s="367"/>
      <c r="IKU77" s="367"/>
      <c r="IKV77" s="367"/>
      <c r="IKW77" s="367"/>
      <c r="IKX77" s="367"/>
      <c r="IKY77" s="367"/>
      <c r="IKZ77" s="367"/>
      <c r="ILA77" s="367"/>
      <c r="ILB77" s="367"/>
      <c r="ILC77" s="367"/>
      <c r="ILD77" s="367"/>
      <c r="ILE77" s="367"/>
      <c r="ILF77" s="367"/>
      <c r="ILG77" s="367"/>
      <c r="ILH77" s="367"/>
      <c r="ILI77" s="367"/>
      <c r="ILJ77" s="367"/>
      <c r="ILK77" s="367"/>
      <c r="ILL77" s="367"/>
      <c r="ILM77" s="367"/>
      <c r="ILN77" s="367"/>
      <c r="ILO77" s="367"/>
      <c r="ILP77" s="367"/>
      <c r="ILQ77" s="367"/>
      <c r="ILR77" s="367"/>
      <c r="ILS77" s="367"/>
      <c r="ILT77" s="367"/>
      <c r="ILU77" s="367"/>
      <c r="ILV77" s="367"/>
      <c r="ILW77" s="367"/>
      <c r="ILX77" s="367"/>
      <c r="ILY77" s="367"/>
      <c r="ILZ77" s="367"/>
      <c r="IMA77" s="367"/>
      <c r="IMB77" s="367"/>
      <c r="IMC77" s="367"/>
      <c r="IMD77" s="367"/>
      <c r="IME77" s="367"/>
      <c r="IMF77" s="367"/>
      <c r="IMG77" s="367"/>
      <c r="IMH77" s="367"/>
      <c r="IMI77" s="367"/>
      <c r="IMJ77" s="367"/>
      <c r="IMK77" s="367"/>
      <c r="IML77" s="367"/>
      <c r="IMM77" s="367"/>
      <c r="IMN77" s="367"/>
      <c r="IMO77" s="367"/>
      <c r="IMP77" s="367"/>
      <c r="IMQ77" s="367"/>
      <c r="IMR77" s="367"/>
      <c r="IMS77" s="367"/>
      <c r="IMT77" s="367"/>
      <c r="IMU77" s="367"/>
      <c r="IMV77" s="367"/>
      <c r="IMW77" s="367"/>
      <c r="IMX77" s="367"/>
      <c r="IMY77" s="367"/>
      <c r="IMZ77" s="367"/>
      <c r="INA77" s="367"/>
      <c r="INB77" s="367"/>
      <c r="INC77" s="367"/>
      <c r="IND77" s="367"/>
      <c r="INE77" s="367"/>
      <c r="INF77" s="367"/>
      <c r="ING77" s="367"/>
      <c r="INH77" s="367"/>
      <c r="INI77" s="367"/>
      <c r="INJ77" s="367"/>
      <c r="INK77" s="367"/>
      <c r="INL77" s="367"/>
      <c r="INM77" s="367"/>
      <c r="INN77" s="367"/>
      <c r="INO77" s="367"/>
      <c r="INP77" s="367"/>
      <c r="INQ77" s="367"/>
      <c r="INR77" s="367"/>
      <c r="INS77" s="367"/>
      <c r="INT77" s="367"/>
      <c r="INU77" s="367"/>
      <c r="INV77" s="367"/>
      <c r="INW77" s="367"/>
      <c r="INX77" s="367"/>
      <c r="INY77" s="367"/>
      <c r="INZ77" s="367"/>
      <c r="IOA77" s="367"/>
      <c r="IOB77" s="367"/>
      <c r="IOC77" s="367"/>
      <c r="IOD77" s="367"/>
      <c r="IOE77" s="367"/>
      <c r="IOF77" s="367"/>
      <c r="IOG77" s="367"/>
      <c r="IOH77" s="367"/>
      <c r="IOI77" s="367"/>
      <c r="IOJ77" s="367"/>
      <c r="IOK77" s="367"/>
      <c r="IOL77" s="367"/>
      <c r="IOM77" s="367"/>
      <c r="ION77" s="367"/>
      <c r="IOO77" s="367"/>
      <c r="IOP77" s="367"/>
      <c r="IOQ77" s="367"/>
      <c r="IOR77" s="367"/>
      <c r="IOS77" s="367"/>
      <c r="IOT77" s="367"/>
      <c r="IOU77" s="367"/>
      <c r="IOV77" s="367"/>
      <c r="IOW77" s="367"/>
      <c r="IOX77" s="367"/>
      <c r="IOY77" s="367"/>
      <c r="IOZ77" s="367"/>
      <c r="IPA77" s="367"/>
      <c r="IPB77" s="367"/>
      <c r="IPC77" s="367"/>
      <c r="IPD77" s="367"/>
      <c r="IPE77" s="367"/>
      <c r="IPF77" s="367"/>
      <c r="IPG77" s="367"/>
      <c r="IPH77" s="367"/>
      <c r="IPI77" s="367"/>
      <c r="IPJ77" s="367"/>
      <c r="IPK77" s="367"/>
      <c r="IPL77" s="367"/>
      <c r="IPM77" s="367"/>
      <c r="IPN77" s="367"/>
      <c r="IPO77" s="367"/>
      <c r="IPP77" s="367"/>
      <c r="IPQ77" s="367"/>
      <c r="IPR77" s="367"/>
      <c r="IPS77" s="367"/>
      <c r="IPT77" s="367"/>
      <c r="IPU77" s="367"/>
      <c r="IPV77" s="367"/>
      <c r="IPW77" s="367"/>
      <c r="IPX77" s="367"/>
      <c r="IPY77" s="367"/>
      <c r="IPZ77" s="367"/>
      <c r="IQA77" s="367"/>
      <c r="IQB77" s="367"/>
      <c r="IQC77" s="367"/>
      <c r="IQD77" s="367"/>
      <c r="IQE77" s="367"/>
      <c r="IQF77" s="367"/>
      <c r="IQG77" s="367"/>
      <c r="IQH77" s="367"/>
      <c r="IQI77" s="367"/>
      <c r="IQJ77" s="367"/>
      <c r="IQK77" s="367"/>
      <c r="IQL77" s="367"/>
      <c r="IQM77" s="367"/>
      <c r="IQN77" s="367"/>
      <c r="IQO77" s="367"/>
      <c r="IQP77" s="367"/>
      <c r="IQQ77" s="367"/>
      <c r="IQR77" s="367"/>
      <c r="IQS77" s="367"/>
      <c r="IQT77" s="367"/>
      <c r="IQU77" s="367"/>
      <c r="IQV77" s="367"/>
      <c r="IQW77" s="367"/>
      <c r="IQX77" s="367"/>
      <c r="IQY77" s="367"/>
      <c r="IQZ77" s="367"/>
      <c r="IRA77" s="367"/>
      <c r="IRB77" s="367"/>
      <c r="IRC77" s="367"/>
      <c r="IRD77" s="367"/>
      <c r="IRE77" s="367"/>
      <c r="IRF77" s="367"/>
      <c r="IRG77" s="367"/>
      <c r="IRH77" s="367"/>
      <c r="IRI77" s="367"/>
      <c r="IRJ77" s="367"/>
      <c r="IRK77" s="367"/>
      <c r="IRL77" s="367"/>
      <c r="IRM77" s="367"/>
      <c r="IRN77" s="367"/>
      <c r="IRO77" s="367"/>
      <c r="IRP77" s="367"/>
      <c r="IRQ77" s="367"/>
      <c r="IRR77" s="367"/>
      <c r="IRS77" s="367"/>
      <c r="IRT77" s="367"/>
      <c r="IRU77" s="367"/>
      <c r="IRV77" s="367"/>
      <c r="IRW77" s="367"/>
      <c r="IRX77" s="367"/>
      <c r="IRY77" s="367"/>
      <c r="IRZ77" s="367"/>
      <c r="ISA77" s="367"/>
      <c r="ISB77" s="367"/>
      <c r="ISC77" s="367"/>
      <c r="ISD77" s="367"/>
      <c r="ISE77" s="367"/>
      <c r="ISF77" s="367"/>
      <c r="ISG77" s="367"/>
      <c r="ISH77" s="367"/>
      <c r="ISI77" s="367"/>
      <c r="ISJ77" s="367"/>
      <c r="ISK77" s="367"/>
      <c r="ISL77" s="367"/>
      <c r="ISM77" s="367"/>
      <c r="ISN77" s="367"/>
      <c r="ISO77" s="367"/>
      <c r="ISP77" s="367"/>
      <c r="ISQ77" s="367"/>
      <c r="ISR77" s="367"/>
      <c r="ISS77" s="367"/>
      <c r="IST77" s="367"/>
      <c r="ISU77" s="367"/>
      <c r="ISV77" s="367"/>
      <c r="ISW77" s="367"/>
      <c r="ISX77" s="367"/>
      <c r="ISY77" s="367"/>
      <c r="ISZ77" s="367"/>
      <c r="ITA77" s="367"/>
      <c r="ITB77" s="367"/>
      <c r="ITC77" s="367"/>
      <c r="ITD77" s="367"/>
      <c r="ITE77" s="367"/>
      <c r="ITF77" s="367"/>
      <c r="ITG77" s="367"/>
      <c r="ITH77" s="367"/>
      <c r="ITI77" s="367"/>
      <c r="ITJ77" s="367"/>
      <c r="ITK77" s="367"/>
      <c r="ITL77" s="367"/>
      <c r="ITM77" s="367"/>
      <c r="ITN77" s="367"/>
      <c r="ITO77" s="367"/>
      <c r="ITP77" s="367"/>
      <c r="ITQ77" s="367"/>
      <c r="ITR77" s="367"/>
      <c r="ITS77" s="367"/>
      <c r="ITT77" s="367"/>
      <c r="ITU77" s="367"/>
      <c r="ITV77" s="367"/>
      <c r="ITW77" s="367"/>
      <c r="ITX77" s="367"/>
      <c r="ITY77" s="367"/>
      <c r="ITZ77" s="367"/>
      <c r="IUA77" s="367"/>
      <c r="IUB77" s="367"/>
      <c r="IUC77" s="367"/>
      <c r="IUD77" s="367"/>
      <c r="IUE77" s="367"/>
      <c r="IUF77" s="367"/>
      <c r="IUG77" s="367"/>
      <c r="IUH77" s="367"/>
      <c r="IUI77" s="367"/>
      <c r="IUJ77" s="367"/>
      <c r="IUK77" s="367"/>
      <c r="IUL77" s="367"/>
      <c r="IUM77" s="367"/>
      <c r="IUN77" s="367"/>
      <c r="IUO77" s="367"/>
      <c r="IUP77" s="367"/>
      <c r="IUQ77" s="367"/>
      <c r="IUR77" s="367"/>
      <c r="IUS77" s="367"/>
      <c r="IUT77" s="367"/>
      <c r="IUU77" s="367"/>
      <c r="IUV77" s="367"/>
      <c r="IUW77" s="367"/>
      <c r="IUX77" s="367"/>
      <c r="IUY77" s="367"/>
      <c r="IUZ77" s="367"/>
      <c r="IVA77" s="367"/>
      <c r="IVB77" s="367"/>
      <c r="IVC77" s="367"/>
      <c r="IVD77" s="367"/>
      <c r="IVE77" s="367"/>
      <c r="IVF77" s="367"/>
      <c r="IVG77" s="367"/>
      <c r="IVH77" s="367"/>
      <c r="IVI77" s="367"/>
      <c r="IVJ77" s="367"/>
      <c r="IVK77" s="367"/>
      <c r="IVL77" s="367"/>
      <c r="IVM77" s="367"/>
      <c r="IVN77" s="367"/>
      <c r="IVO77" s="367"/>
      <c r="IVP77" s="367"/>
      <c r="IVQ77" s="367"/>
      <c r="IVR77" s="367"/>
      <c r="IVS77" s="367"/>
      <c r="IVT77" s="367"/>
      <c r="IVU77" s="367"/>
      <c r="IVV77" s="367"/>
      <c r="IVW77" s="367"/>
      <c r="IVX77" s="367"/>
      <c r="IVY77" s="367"/>
      <c r="IVZ77" s="367"/>
      <c r="IWA77" s="367"/>
      <c r="IWB77" s="367"/>
      <c r="IWC77" s="367"/>
      <c r="IWD77" s="367"/>
      <c r="IWE77" s="367"/>
      <c r="IWF77" s="367"/>
      <c r="IWG77" s="367"/>
      <c r="IWH77" s="367"/>
      <c r="IWI77" s="367"/>
      <c r="IWJ77" s="367"/>
      <c r="IWK77" s="367"/>
      <c r="IWL77" s="367"/>
      <c r="IWM77" s="367"/>
      <c r="IWN77" s="367"/>
      <c r="IWO77" s="367"/>
      <c r="IWP77" s="367"/>
      <c r="IWQ77" s="367"/>
      <c r="IWR77" s="367"/>
      <c r="IWS77" s="367"/>
      <c r="IWT77" s="367"/>
      <c r="IWU77" s="367"/>
      <c r="IWV77" s="367"/>
      <c r="IWW77" s="367"/>
      <c r="IWX77" s="367"/>
      <c r="IWY77" s="367"/>
      <c r="IWZ77" s="367"/>
      <c r="IXA77" s="367"/>
      <c r="IXB77" s="367"/>
      <c r="IXC77" s="367"/>
      <c r="IXD77" s="367"/>
      <c r="IXE77" s="367"/>
      <c r="IXF77" s="367"/>
      <c r="IXG77" s="367"/>
      <c r="IXH77" s="367"/>
      <c r="IXI77" s="367"/>
      <c r="IXJ77" s="367"/>
      <c r="IXK77" s="367"/>
      <c r="IXL77" s="367"/>
      <c r="IXM77" s="367"/>
      <c r="IXN77" s="367"/>
      <c r="IXO77" s="367"/>
      <c r="IXP77" s="367"/>
      <c r="IXQ77" s="367"/>
      <c r="IXR77" s="367"/>
      <c r="IXS77" s="367"/>
      <c r="IXT77" s="367"/>
      <c r="IXU77" s="367"/>
      <c r="IXV77" s="367"/>
      <c r="IXW77" s="367"/>
      <c r="IXX77" s="367"/>
      <c r="IXY77" s="367"/>
      <c r="IXZ77" s="367"/>
      <c r="IYA77" s="367"/>
      <c r="IYB77" s="367"/>
      <c r="IYC77" s="367"/>
      <c r="IYD77" s="367"/>
      <c r="IYE77" s="367"/>
      <c r="IYF77" s="367"/>
      <c r="IYG77" s="367"/>
      <c r="IYH77" s="367"/>
      <c r="IYI77" s="367"/>
      <c r="IYJ77" s="367"/>
      <c r="IYK77" s="367"/>
      <c r="IYL77" s="367"/>
      <c r="IYM77" s="367"/>
      <c r="IYN77" s="367"/>
      <c r="IYO77" s="367"/>
      <c r="IYP77" s="367"/>
      <c r="IYQ77" s="367"/>
      <c r="IYR77" s="367"/>
      <c r="IYS77" s="367"/>
      <c r="IYT77" s="367"/>
      <c r="IYU77" s="367"/>
      <c r="IYV77" s="367"/>
      <c r="IYW77" s="367"/>
      <c r="IYX77" s="367"/>
      <c r="IYY77" s="367"/>
      <c r="IYZ77" s="367"/>
      <c r="IZA77" s="367"/>
      <c r="IZB77" s="367"/>
      <c r="IZC77" s="367"/>
      <c r="IZD77" s="367"/>
      <c r="IZE77" s="367"/>
      <c r="IZF77" s="367"/>
      <c r="IZG77" s="367"/>
      <c r="IZH77" s="367"/>
      <c r="IZI77" s="367"/>
      <c r="IZJ77" s="367"/>
      <c r="IZK77" s="367"/>
      <c r="IZL77" s="367"/>
      <c r="IZM77" s="367"/>
      <c r="IZN77" s="367"/>
      <c r="IZO77" s="367"/>
      <c r="IZP77" s="367"/>
      <c r="IZQ77" s="367"/>
      <c r="IZR77" s="367"/>
      <c r="IZS77" s="367"/>
      <c r="IZT77" s="367"/>
      <c r="IZU77" s="367"/>
      <c r="IZV77" s="367"/>
      <c r="IZW77" s="367"/>
      <c r="IZX77" s="367"/>
      <c r="IZY77" s="367"/>
      <c r="IZZ77" s="367"/>
      <c r="JAA77" s="367"/>
      <c r="JAB77" s="367"/>
      <c r="JAC77" s="367"/>
      <c r="JAD77" s="367"/>
      <c r="JAE77" s="367"/>
      <c r="JAF77" s="367"/>
      <c r="JAG77" s="367"/>
      <c r="JAH77" s="367"/>
      <c r="JAI77" s="367"/>
      <c r="JAJ77" s="367"/>
      <c r="JAK77" s="367"/>
      <c r="JAL77" s="367"/>
      <c r="JAM77" s="367"/>
      <c r="JAN77" s="367"/>
      <c r="JAO77" s="367"/>
      <c r="JAP77" s="367"/>
      <c r="JAQ77" s="367"/>
      <c r="JAR77" s="367"/>
      <c r="JAS77" s="367"/>
      <c r="JAT77" s="367"/>
      <c r="JAU77" s="367"/>
      <c r="JAV77" s="367"/>
      <c r="JAW77" s="367"/>
      <c r="JAX77" s="367"/>
      <c r="JAY77" s="367"/>
      <c r="JAZ77" s="367"/>
      <c r="JBA77" s="367"/>
      <c r="JBB77" s="367"/>
      <c r="JBC77" s="367"/>
      <c r="JBD77" s="367"/>
      <c r="JBE77" s="367"/>
      <c r="JBF77" s="367"/>
      <c r="JBG77" s="367"/>
      <c r="JBH77" s="367"/>
      <c r="JBI77" s="367"/>
      <c r="JBJ77" s="367"/>
      <c r="JBK77" s="367"/>
      <c r="JBL77" s="367"/>
      <c r="JBM77" s="367"/>
      <c r="JBN77" s="367"/>
      <c r="JBO77" s="367"/>
      <c r="JBP77" s="367"/>
      <c r="JBQ77" s="367"/>
      <c r="JBR77" s="367"/>
      <c r="JBS77" s="367"/>
      <c r="JBT77" s="367"/>
      <c r="JBU77" s="367"/>
      <c r="JBV77" s="367"/>
      <c r="JBW77" s="367"/>
      <c r="JBX77" s="367"/>
      <c r="JBY77" s="367"/>
      <c r="JBZ77" s="367"/>
      <c r="JCA77" s="367"/>
      <c r="JCB77" s="367"/>
      <c r="JCC77" s="367"/>
      <c r="JCD77" s="367"/>
      <c r="JCE77" s="367"/>
      <c r="JCF77" s="367"/>
      <c r="JCG77" s="367"/>
      <c r="JCH77" s="367"/>
      <c r="JCI77" s="367"/>
      <c r="JCJ77" s="367"/>
      <c r="JCK77" s="367"/>
      <c r="JCL77" s="367"/>
      <c r="JCM77" s="367"/>
      <c r="JCN77" s="367"/>
      <c r="JCO77" s="367"/>
      <c r="JCP77" s="367"/>
      <c r="JCQ77" s="367"/>
      <c r="JCR77" s="367"/>
      <c r="JCS77" s="367"/>
      <c r="JCT77" s="367"/>
      <c r="JCU77" s="367"/>
      <c r="JCV77" s="367"/>
      <c r="JCW77" s="367"/>
      <c r="JCX77" s="367"/>
      <c r="JCY77" s="367"/>
      <c r="JCZ77" s="367"/>
      <c r="JDA77" s="367"/>
      <c r="JDB77" s="367"/>
      <c r="JDC77" s="367"/>
      <c r="JDD77" s="367"/>
      <c r="JDE77" s="367"/>
      <c r="JDF77" s="367"/>
      <c r="JDG77" s="367"/>
      <c r="JDH77" s="367"/>
      <c r="JDI77" s="367"/>
      <c r="JDJ77" s="367"/>
      <c r="JDK77" s="367"/>
      <c r="JDL77" s="367"/>
      <c r="JDM77" s="367"/>
      <c r="JDN77" s="367"/>
      <c r="JDO77" s="367"/>
      <c r="JDP77" s="367"/>
      <c r="JDQ77" s="367"/>
      <c r="JDR77" s="367"/>
      <c r="JDS77" s="367"/>
      <c r="JDT77" s="367"/>
      <c r="JDU77" s="367"/>
      <c r="JDV77" s="367"/>
      <c r="JDW77" s="367"/>
      <c r="JDX77" s="367"/>
      <c r="JDY77" s="367"/>
      <c r="JDZ77" s="367"/>
      <c r="JEA77" s="367"/>
      <c r="JEB77" s="367"/>
      <c r="JEC77" s="367"/>
      <c r="JED77" s="367"/>
      <c r="JEE77" s="367"/>
      <c r="JEF77" s="367"/>
      <c r="JEG77" s="367"/>
      <c r="JEH77" s="367"/>
      <c r="JEI77" s="367"/>
      <c r="JEJ77" s="367"/>
      <c r="JEK77" s="367"/>
      <c r="JEL77" s="367"/>
      <c r="JEM77" s="367"/>
      <c r="JEN77" s="367"/>
      <c r="JEO77" s="367"/>
      <c r="JEP77" s="367"/>
      <c r="JEQ77" s="367"/>
      <c r="JER77" s="367"/>
      <c r="JES77" s="367"/>
      <c r="JET77" s="367"/>
      <c r="JEU77" s="367"/>
      <c r="JEV77" s="367"/>
      <c r="JEW77" s="367"/>
      <c r="JEX77" s="367"/>
      <c r="JEY77" s="367"/>
      <c r="JEZ77" s="367"/>
      <c r="JFA77" s="367"/>
      <c r="JFB77" s="367"/>
      <c r="JFC77" s="367"/>
      <c r="JFD77" s="367"/>
      <c r="JFE77" s="367"/>
      <c r="JFF77" s="367"/>
      <c r="JFG77" s="367"/>
      <c r="JFH77" s="367"/>
      <c r="JFI77" s="367"/>
      <c r="JFJ77" s="367"/>
      <c r="JFK77" s="367"/>
      <c r="JFL77" s="367"/>
      <c r="JFM77" s="367"/>
      <c r="JFN77" s="367"/>
      <c r="JFO77" s="367"/>
      <c r="JFP77" s="367"/>
      <c r="JFQ77" s="367"/>
      <c r="JFR77" s="367"/>
      <c r="JFS77" s="367"/>
      <c r="JFT77" s="367"/>
      <c r="JFU77" s="367"/>
      <c r="JFV77" s="367"/>
      <c r="JFW77" s="367"/>
      <c r="JFX77" s="367"/>
      <c r="JFY77" s="367"/>
      <c r="JFZ77" s="367"/>
      <c r="JGA77" s="367"/>
      <c r="JGB77" s="367"/>
      <c r="JGC77" s="367"/>
      <c r="JGD77" s="367"/>
      <c r="JGE77" s="367"/>
      <c r="JGF77" s="367"/>
      <c r="JGG77" s="367"/>
      <c r="JGH77" s="367"/>
      <c r="JGI77" s="367"/>
      <c r="JGJ77" s="367"/>
      <c r="JGK77" s="367"/>
      <c r="JGL77" s="367"/>
      <c r="JGM77" s="367"/>
      <c r="JGN77" s="367"/>
      <c r="JGO77" s="367"/>
      <c r="JGP77" s="367"/>
      <c r="JGQ77" s="367"/>
      <c r="JGR77" s="367"/>
      <c r="JGS77" s="367"/>
      <c r="JGT77" s="367"/>
      <c r="JGU77" s="367"/>
      <c r="JGV77" s="367"/>
      <c r="JGW77" s="367"/>
      <c r="JGX77" s="367"/>
      <c r="JGY77" s="367"/>
      <c r="JGZ77" s="367"/>
      <c r="JHA77" s="367"/>
      <c r="JHB77" s="367"/>
      <c r="JHC77" s="367"/>
      <c r="JHD77" s="367"/>
      <c r="JHE77" s="367"/>
      <c r="JHF77" s="367"/>
      <c r="JHG77" s="367"/>
      <c r="JHH77" s="367"/>
      <c r="JHI77" s="367"/>
      <c r="JHJ77" s="367"/>
      <c r="JHK77" s="367"/>
      <c r="JHL77" s="367"/>
      <c r="JHM77" s="367"/>
      <c r="JHN77" s="367"/>
      <c r="JHO77" s="367"/>
      <c r="JHP77" s="367"/>
      <c r="JHQ77" s="367"/>
      <c r="JHR77" s="367"/>
      <c r="JHS77" s="367"/>
      <c r="JHT77" s="367"/>
      <c r="JHU77" s="367"/>
      <c r="JHV77" s="367"/>
      <c r="JHW77" s="367"/>
      <c r="JHX77" s="367"/>
      <c r="JHY77" s="367"/>
      <c r="JHZ77" s="367"/>
      <c r="JIA77" s="367"/>
      <c r="JIB77" s="367"/>
      <c r="JIC77" s="367"/>
      <c r="JID77" s="367"/>
      <c r="JIE77" s="367"/>
      <c r="JIF77" s="367"/>
      <c r="JIG77" s="367"/>
      <c r="JIH77" s="367"/>
      <c r="JII77" s="367"/>
      <c r="JIJ77" s="367"/>
      <c r="JIK77" s="367"/>
      <c r="JIL77" s="367"/>
      <c r="JIM77" s="367"/>
      <c r="JIN77" s="367"/>
      <c r="JIO77" s="367"/>
      <c r="JIP77" s="367"/>
      <c r="JIQ77" s="367"/>
      <c r="JIR77" s="367"/>
      <c r="JIS77" s="367"/>
      <c r="JIT77" s="367"/>
      <c r="JIU77" s="367"/>
      <c r="JIV77" s="367"/>
      <c r="JIW77" s="367"/>
      <c r="JIX77" s="367"/>
      <c r="JIY77" s="367"/>
      <c r="JIZ77" s="367"/>
      <c r="JJA77" s="367"/>
      <c r="JJB77" s="367"/>
      <c r="JJC77" s="367"/>
      <c r="JJD77" s="367"/>
      <c r="JJE77" s="367"/>
      <c r="JJF77" s="367"/>
      <c r="JJG77" s="367"/>
      <c r="JJH77" s="367"/>
      <c r="JJI77" s="367"/>
      <c r="JJJ77" s="367"/>
      <c r="JJK77" s="367"/>
      <c r="JJL77" s="367"/>
      <c r="JJM77" s="367"/>
      <c r="JJN77" s="367"/>
      <c r="JJO77" s="367"/>
      <c r="JJP77" s="367"/>
      <c r="JJQ77" s="367"/>
      <c r="JJR77" s="367"/>
      <c r="JJS77" s="367"/>
      <c r="JJT77" s="367"/>
      <c r="JJU77" s="367"/>
      <c r="JJV77" s="367"/>
      <c r="JJW77" s="367"/>
      <c r="JJX77" s="367"/>
      <c r="JJY77" s="367"/>
      <c r="JJZ77" s="367"/>
      <c r="JKA77" s="367"/>
      <c r="JKB77" s="367"/>
      <c r="JKC77" s="367"/>
      <c r="JKD77" s="367"/>
      <c r="JKE77" s="367"/>
      <c r="JKF77" s="367"/>
      <c r="JKG77" s="367"/>
      <c r="JKH77" s="367"/>
      <c r="JKI77" s="367"/>
      <c r="JKJ77" s="367"/>
      <c r="JKK77" s="367"/>
      <c r="JKL77" s="367"/>
      <c r="JKM77" s="367"/>
      <c r="JKN77" s="367"/>
      <c r="JKO77" s="367"/>
      <c r="JKP77" s="367"/>
      <c r="JKQ77" s="367"/>
      <c r="JKR77" s="367"/>
      <c r="JKS77" s="367"/>
      <c r="JKT77" s="367"/>
      <c r="JKU77" s="367"/>
      <c r="JKV77" s="367"/>
      <c r="JKW77" s="367"/>
      <c r="JKX77" s="367"/>
      <c r="JKY77" s="367"/>
      <c r="JKZ77" s="367"/>
      <c r="JLA77" s="367"/>
      <c r="JLB77" s="367"/>
      <c r="JLC77" s="367"/>
      <c r="JLD77" s="367"/>
      <c r="JLE77" s="367"/>
      <c r="JLF77" s="367"/>
      <c r="JLG77" s="367"/>
      <c r="JLH77" s="367"/>
      <c r="JLI77" s="367"/>
      <c r="JLJ77" s="367"/>
      <c r="JLK77" s="367"/>
      <c r="JLL77" s="367"/>
      <c r="JLM77" s="367"/>
      <c r="JLN77" s="367"/>
      <c r="JLO77" s="367"/>
      <c r="JLP77" s="367"/>
      <c r="JLQ77" s="367"/>
      <c r="JLR77" s="367"/>
      <c r="JLS77" s="367"/>
      <c r="JLT77" s="367"/>
      <c r="JLU77" s="367"/>
      <c r="JLV77" s="367"/>
      <c r="JLW77" s="367"/>
      <c r="JLX77" s="367"/>
      <c r="JLY77" s="367"/>
      <c r="JLZ77" s="367"/>
      <c r="JMA77" s="367"/>
      <c r="JMB77" s="367"/>
      <c r="JMC77" s="367"/>
      <c r="JMD77" s="367"/>
      <c r="JME77" s="367"/>
      <c r="JMF77" s="367"/>
      <c r="JMG77" s="367"/>
      <c r="JMH77" s="367"/>
      <c r="JMI77" s="367"/>
      <c r="JMJ77" s="367"/>
      <c r="JMK77" s="367"/>
      <c r="JML77" s="367"/>
      <c r="JMM77" s="367"/>
      <c r="JMN77" s="367"/>
      <c r="JMO77" s="367"/>
      <c r="JMP77" s="367"/>
      <c r="JMQ77" s="367"/>
      <c r="JMR77" s="367"/>
      <c r="JMS77" s="367"/>
      <c r="JMT77" s="367"/>
      <c r="JMU77" s="367"/>
      <c r="JMV77" s="367"/>
      <c r="JMW77" s="367"/>
      <c r="JMX77" s="367"/>
      <c r="JMY77" s="367"/>
      <c r="JMZ77" s="367"/>
      <c r="JNA77" s="367"/>
      <c r="JNB77" s="367"/>
      <c r="JNC77" s="367"/>
      <c r="JND77" s="367"/>
      <c r="JNE77" s="367"/>
      <c r="JNF77" s="367"/>
      <c r="JNG77" s="367"/>
      <c r="JNH77" s="367"/>
      <c r="JNI77" s="367"/>
      <c r="JNJ77" s="367"/>
      <c r="JNK77" s="367"/>
      <c r="JNL77" s="367"/>
      <c r="JNM77" s="367"/>
      <c r="JNN77" s="367"/>
      <c r="JNO77" s="367"/>
      <c r="JNP77" s="367"/>
      <c r="JNQ77" s="367"/>
      <c r="JNR77" s="367"/>
      <c r="JNS77" s="367"/>
      <c r="JNT77" s="367"/>
      <c r="JNU77" s="367"/>
      <c r="JNV77" s="367"/>
      <c r="JNW77" s="367"/>
      <c r="JNX77" s="367"/>
      <c r="JNY77" s="367"/>
      <c r="JNZ77" s="367"/>
      <c r="JOA77" s="367"/>
      <c r="JOB77" s="367"/>
      <c r="JOC77" s="367"/>
      <c r="JOD77" s="367"/>
      <c r="JOE77" s="367"/>
      <c r="JOF77" s="367"/>
      <c r="JOG77" s="367"/>
      <c r="JOH77" s="367"/>
      <c r="JOI77" s="367"/>
      <c r="JOJ77" s="367"/>
      <c r="JOK77" s="367"/>
      <c r="JOL77" s="367"/>
      <c r="JOM77" s="367"/>
      <c r="JON77" s="367"/>
      <c r="JOO77" s="367"/>
      <c r="JOP77" s="367"/>
      <c r="JOQ77" s="367"/>
      <c r="JOR77" s="367"/>
      <c r="JOS77" s="367"/>
      <c r="JOT77" s="367"/>
      <c r="JOU77" s="367"/>
      <c r="JOV77" s="367"/>
      <c r="JOW77" s="367"/>
      <c r="JOX77" s="367"/>
      <c r="JOY77" s="367"/>
      <c r="JOZ77" s="367"/>
      <c r="JPA77" s="367"/>
      <c r="JPB77" s="367"/>
      <c r="JPC77" s="367"/>
      <c r="JPD77" s="367"/>
      <c r="JPE77" s="367"/>
      <c r="JPF77" s="367"/>
      <c r="JPG77" s="367"/>
      <c r="JPH77" s="367"/>
      <c r="JPI77" s="367"/>
      <c r="JPJ77" s="367"/>
      <c r="JPK77" s="367"/>
      <c r="JPL77" s="367"/>
      <c r="JPM77" s="367"/>
      <c r="JPN77" s="367"/>
      <c r="JPO77" s="367"/>
      <c r="JPP77" s="367"/>
      <c r="JPQ77" s="367"/>
      <c r="JPR77" s="367"/>
      <c r="JPS77" s="367"/>
      <c r="JPT77" s="367"/>
      <c r="JPU77" s="367"/>
      <c r="JPV77" s="367"/>
      <c r="JPW77" s="367"/>
      <c r="JPX77" s="367"/>
      <c r="JPY77" s="367"/>
      <c r="JPZ77" s="367"/>
      <c r="JQA77" s="367"/>
      <c r="JQB77" s="367"/>
      <c r="JQC77" s="367"/>
      <c r="JQD77" s="367"/>
      <c r="JQE77" s="367"/>
      <c r="JQF77" s="367"/>
      <c r="JQG77" s="367"/>
      <c r="JQH77" s="367"/>
      <c r="JQI77" s="367"/>
      <c r="JQJ77" s="367"/>
      <c r="JQK77" s="367"/>
      <c r="JQL77" s="367"/>
      <c r="JQM77" s="367"/>
      <c r="JQN77" s="367"/>
      <c r="JQO77" s="367"/>
      <c r="JQP77" s="367"/>
      <c r="JQQ77" s="367"/>
      <c r="JQR77" s="367"/>
      <c r="JQS77" s="367"/>
      <c r="JQT77" s="367"/>
      <c r="JQU77" s="367"/>
      <c r="JQV77" s="367"/>
      <c r="JQW77" s="367"/>
      <c r="JQX77" s="367"/>
      <c r="JQY77" s="367"/>
      <c r="JQZ77" s="367"/>
      <c r="JRA77" s="367"/>
      <c r="JRB77" s="367"/>
      <c r="JRC77" s="367"/>
      <c r="JRD77" s="367"/>
      <c r="JRE77" s="367"/>
      <c r="JRF77" s="367"/>
      <c r="JRG77" s="367"/>
      <c r="JRH77" s="367"/>
      <c r="JRI77" s="367"/>
      <c r="JRJ77" s="367"/>
      <c r="JRK77" s="367"/>
      <c r="JRL77" s="367"/>
      <c r="JRM77" s="367"/>
      <c r="JRN77" s="367"/>
      <c r="JRO77" s="367"/>
      <c r="JRP77" s="367"/>
      <c r="JRQ77" s="367"/>
      <c r="JRR77" s="367"/>
      <c r="JRS77" s="367"/>
      <c r="JRT77" s="367"/>
      <c r="JRU77" s="367"/>
      <c r="JRV77" s="367"/>
      <c r="JRW77" s="367"/>
      <c r="JRX77" s="367"/>
      <c r="JRY77" s="367"/>
      <c r="JRZ77" s="367"/>
      <c r="JSA77" s="367"/>
      <c r="JSB77" s="367"/>
      <c r="JSC77" s="367"/>
      <c r="JSD77" s="367"/>
      <c r="JSE77" s="367"/>
      <c r="JSF77" s="367"/>
      <c r="JSG77" s="367"/>
      <c r="JSH77" s="367"/>
      <c r="JSI77" s="367"/>
      <c r="JSJ77" s="367"/>
      <c r="JSK77" s="367"/>
      <c r="JSL77" s="367"/>
      <c r="JSM77" s="367"/>
      <c r="JSN77" s="367"/>
      <c r="JSO77" s="367"/>
      <c r="JSP77" s="367"/>
      <c r="JSQ77" s="367"/>
      <c r="JSR77" s="367"/>
      <c r="JSS77" s="367"/>
      <c r="JST77" s="367"/>
      <c r="JSU77" s="367"/>
      <c r="JSV77" s="367"/>
      <c r="JSW77" s="367"/>
      <c r="JSX77" s="367"/>
      <c r="JSY77" s="367"/>
      <c r="JSZ77" s="367"/>
      <c r="JTA77" s="367"/>
      <c r="JTB77" s="367"/>
      <c r="JTC77" s="367"/>
      <c r="JTD77" s="367"/>
      <c r="JTE77" s="367"/>
      <c r="JTF77" s="367"/>
      <c r="JTG77" s="367"/>
      <c r="JTH77" s="367"/>
      <c r="JTI77" s="367"/>
      <c r="JTJ77" s="367"/>
      <c r="JTK77" s="367"/>
      <c r="JTL77" s="367"/>
      <c r="JTM77" s="367"/>
      <c r="JTN77" s="367"/>
      <c r="JTO77" s="367"/>
      <c r="JTP77" s="367"/>
      <c r="JTQ77" s="367"/>
      <c r="JTR77" s="367"/>
      <c r="JTS77" s="367"/>
      <c r="JTT77" s="367"/>
      <c r="JTU77" s="367"/>
      <c r="JTV77" s="367"/>
      <c r="JTW77" s="367"/>
      <c r="JTX77" s="367"/>
      <c r="JTY77" s="367"/>
      <c r="JTZ77" s="367"/>
      <c r="JUA77" s="367"/>
      <c r="JUB77" s="367"/>
      <c r="JUC77" s="367"/>
      <c r="JUD77" s="367"/>
      <c r="JUE77" s="367"/>
      <c r="JUF77" s="367"/>
      <c r="JUG77" s="367"/>
      <c r="JUH77" s="367"/>
      <c r="JUI77" s="367"/>
      <c r="JUJ77" s="367"/>
      <c r="JUK77" s="367"/>
      <c r="JUL77" s="367"/>
      <c r="JUM77" s="367"/>
      <c r="JUN77" s="367"/>
      <c r="JUO77" s="367"/>
      <c r="JUP77" s="367"/>
      <c r="JUQ77" s="367"/>
      <c r="JUR77" s="367"/>
      <c r="JUS77" s="367"/>
      <c r="JUT77" s="367"/>
      <c r="JUU77" s="367"/>
      <c r="JUV77" s="367"/>
      <c r="JUW77" s="367"/>
      <c r="JUX77" s="367"/>
      <c r="JUY77" s="367"/>
      <c r="JUZ77" s="367"/>
      <c r="JVA77" s="367"/>
      <c r="JVB77" s="367"/>
      <c r="JVC77" s="367"/>
      <c r="JVD77" s="367"/>
      <c r="JVE77" s="367"/>
      <c r="JVF77" s="367"/>
      <c r="JVG77" s="367"/>
      <c r="JVH77" s="367"/>
      <c r="JVI77" s="367"/>
      <c r="JVJ77" s="367"/>
      <c r="JVK77" s="367"/>
      <c r="JVL77" s="367"/>
      <c r="JVM77" s="367"/>
      <c r="JVN77" s="367"/>
      <c r="JVO77" s="367"/>
      <c r="JVP77" s="367"/>
      <c r="JVQ77" s="367"/>
      <c r="JVR77" s="367"/>
      <c r="JVS77" s="367"/>
      <c r="JVT77" s="367"/>
      <c r="JVU77" s="367"/>
      <c r="JVV77" s="367"/>
      <c r="JVW77" s="367"/>
      <c r="JVX77" s="367"/>
      <c r="JVY77" s="367"/>
      <c r="JVZ77" s="367"/>
      <c r="JWA77" s="367"/>
      <c r="JWB77" s="367"/>
      <c r="JWC77" s="367"/>
      <c r="JWD77" s="367"/>
      <c r="JWE77" s="367"/>
      <c r="JWF77" s="367"/>
      <c r="JWG77" s="367"/>
      <c r="JWH77" s="367"/>
      <c r="JWI77" s="367"/>
      <c r="JWJ77" s="367"/>
      <c r="JWK77" s="367"/>
      <c r="JWL77" s="367"/>
      <c r="JWM77" s="367"/>
      <c r="JWN77" s="367"/>
      <c r="JWO77" s="367"/>
      <c r="JWP77" s="367"/>
      <c r="JWQ77" s="367"/>
      <c r="JWR77" s="367"/>
      <c r="JWS77" s="367"/>
      <c r="JWT77" s="367"/>
      <c r="JWU77" s="367"/>
      <c r="JWV77" s="367"/>
      <c r="JWW77" s="367"/>
      <c r="JWX77" s="367"/>
      <c r="JWY77" s="367"/>
      <c r="JWZ77" s="367"/>
      <c r="JXA77" s="367"/>
      <c r="JXB77" s="367"/>
      <c r="JXC77" s="367"/>
      <c r="JXD77" s="367"/>
      <c r="JXE77" s="367"/>
      <c r="JXF77" s="367"/>
      <c r="JXG77" s="367"/>
      <c r="JXH77" s="367"/>
      <c r="JXI77" s="367"/>
      <c r="JXJ77" s="367"/>
      <c r="JXK77" s="367"/>
      <c r="JXL77" s="367"/>
      <c r="JXM77" s="367"/>
      <c r="JXN77" s="367"/>
      <c r="JXO77" s="367"/>
      <c r="JXP77" s="367"/>
      <c r="JXQ77" s="367"/>
      <c r="JXR77" s="367"/>
      <c r="JXS77" s="367"/>
      <c r="JXT77" s="367"/>
      <c r="JXU77" s="367"/>
      <c r="JXV77" s="367"/>
      <c r="JXW77" s="367"/>
      <c r="JXX77" s="367"/>
      <c r="JXY77" s="367"/>
      <c r="JXZ77" s="367"/>
      <c r="JYA77" s="367"/>
      <c r="JYB77" s="367"/>
      <c r="JYC77" s="367"/>
      <c r="JYD77" s="367"/>
      <c r="JYE77" s="367"/>
      <c r="JYF77" s="367"/>
      <c r="JYG77" s="367"/>
      <c r="JYH77" s="367"/>
      <c r="JYI77" s="367"/>
      <c r="JYJ77" s="367"/>
      <c r="JYK77" s="367"/>
      <c r="JYL77" s="367"/>
      <c r="JYM77" s="367"/>
      <c r="JYN77" s="367"/>
      <c r="JYO77" s="367"/>
      <c r="JYP77" s="367"/>
      <c r="JYQ77" s="367"/>
      <c r="JYR77" s="367"/>
      <c r="JYS77" s="367"/>
      <c r="JYT77" s="367"/>
      <c r="JYU77" s="367"/>
      <c r="JYV77" s="367"/>
      <c r="JYW77" s="367"/>
      <c r="JYX77" s="367"/>
      <c r="JYY77" s="367"/>
      <c r="JYZ77" s="367"/>
      <c r="JZA77" s="367"/>
      <c r="JZB77" s="367"/>
      <c r="JZC77" s="367"/>
      <c r="JZD77" s="367"/>
      <c r="JZE77" s="367"/>
      <c r="JZF77" s="367"/>
      <c r="JZG77" s="367"/>
      <c r="JZH77" s="367"/>
      <c r="JZI77" s="367"/>
      <c r="JZJ77" s="367"/>
      <c r="JZK77" s="367"/>
      <c r="JZL77" s="367"/>
      <c r="JZM77" s="367"/>
      <c r="JZN77" s="367"/>
      <c r="JZO77" s="367"/>
      <c r="JZP77" s="367"/>
      <c r="JZQ77" s="367"/>
      <c r="JZR77" s="367"/>
      <c r="JZS77" s="367"/>
      <c r="JZT77" s="367"/>
      <c r="JZU77" s="367"/>
      <c r="JZV77" s="367"/>
      <c r="JZW77" s="367"/>
      <c r="JZX77" s="367"/>
      <c r="JZY77" s="367"/>
      <c r="JZZ77" s="367"/>
      <c r="KAA77" s="367"/>
      <c r="KAB77" s="367"/>
      <c r="KAC77" s="367"/>
      <c r="KAD77" s="367"/>
      <c r="KAE77" s="367"/>
      <c r="KAF77" s="367"/>
      <c r="KAG77" s="367"/>
      <c r="KAH77" s="367"/>
      <c r="KAI77" s="367"/>
      <c r="KAJ77" s="367"/>
      <c r="KAK77" s="367"/>
      <c r="KAL77" s="367"/>
      <c r="KAM77" s="367"/>
      <c r="KAN77" s="367"/>
      <c r="KAO77" s="367"/>
      <c r="KAP77" s="367"/>
      <c r="KAQ77" s="367"/>
      <c r="KAR77" s="367"/>
      <c r="KAS77" s="367"/>
      <c r="KAT77" s="367"/>
      <c r="KAU77" s="367"/>
      <c r="KAV77" s="367"/>
      <c r="KAW77" s="367"/>
      <c r="KAX77" s="367"/>
      <c r="KAY77" s="367"/>
      <c r="KAZ77" s="367"/>
      <c r="KBA77" s="367"/>
      <c r="KBB77" s="367"/>
      <c r="KBC77" s="367"/>
      <c r="KBD77" s="367"/>
      <c r="KBE77" s="367"/>
      <c r="KBF77" s="367"/>
      <c r="KBG77" s="367"/>
      <c r="KBH77" s="367"/>
      <c r="KBI77" s="367"/>
      <c r="KBJ77" s="367"/>
      <c r="KBK77" s="367"/>
      <c r="KBL77" s="367"/>
      <c r="KBM77" s="367"/>
      <c r="KBN77" s="367"/>
      <c r="KBO77" s="367"/>
      <c r="KBP77" s="367"/>
      <c r="KBQ77" s="367"/>
      <c r="KBR77" s="367"/>
      <c r="KBS77" s="367"/>
      <c r="KBT77" s="367"/>
      <c r="KBU77" s="367"/>
      <c r="KBV77" s="367"/>
      <c r="KBW77" s="367"/>
      <c r="KBX77" s="367"/>
      <c r="KBY77" s="367"/>
      <c r="KBZ77" s="367"/>
      <c r="KCA77" s="367"/>
      <c r="KCB77" s="367"/>
      <c r="KCC77" s="367"/>
      <c r="KCD77" s="367"/>
      <c r="KCE77" s="367"/>
      <c r="KCF77" s="367"/>
      <c r="KCG77" s="367"/>
      <c r="KCH77" s="367"/>
      <c r="KCI77" s="367"/>
      <c r="KCJ77" s="367"/>
      <c r="KCK77" s="367"/>
      <c r="KCL77" s="367"/>
      <c r="KCM77" s="367"/>
      <c r="KCN77" s="367"/>
      <c r="KCO77" s="367"/>
      <c r="KCP77" s="367"/>
      <c r="KCQ77" s="367"/>
      <c r="KCR77" s="367"/>
      <c r="KCS77" s="367"/>
      <c r="KCT77" s="367"/>
      <c r="KCU77" s="367"/>
      <c r="KCV77" s="367"/>
      <c r="KCW77" s="367"/>
      <c r="KCX77" s="367"/>
      <c r="KCY77" s="367"/>
      <c r="KCZ77" s="367"/>
      <c r="KDA77" s="367"/>
      <c r="KDB77" s="367"/>
      <c r="KDC77" s="367"/>
      <c r="KDD77" s="367"/>
      <c r="KDE77" s="367"/>
      <c r="KDF77" s="367"/>
      <c r="KDG77" s="367"/>
      <c r="KDH77" s="367"/>
      <c r="KDI77" s="367"/>
      <c r="KDJ77" s="367"/>
      <c r="KDK77" s="367"/>
      <c r="KDL77" s="367"/>
      <c r="KDM77" s="367"/>
      <c r="KDN77" s="367"/>
      <c r="KDO77" s="367"/>
      <c r="KDP77" s="367"/>
      <c r="KDQ77" s="367"/>
      <c r="KDR77" s="367"/>
      <c r="KDS77" s="367"/>
      <c r="KDT77" s="367"/>
      <c r="KDU77" s="367"/>
      <c r="KDV77" s="367"/>
      <c r="KDW77" s="367"/>
      <c r="KDX77" s="367"/>
      <c r="KDY77" s="367"/>
      <c r="KDZ77" s="367"/>
      <c r="KEA77" s="367"/>
      <c r="KEB77" s="367"/>
      <c r="KEC77" s="367"/>
      <c r="KED77" s="367"/>
      <c r="KEE77" s="367"/>
      <c r="KEF77" s="367"/>
      <c r="KEG77" s="367"/>
      <c r="KEH77" s="367"/>
      <c r="KEI77" s="367"/>
      <c r="KEJ77" s="367"/>
      <c r="KEK77" s="367"/>
      <c r="KEL77" s="367"/>
      <c r="KEM77" s="367"/>
      <c r="KEN77" s="367"/>
      <c r="KEO77" s="367"/>
      <c r="KEP77" s="367"/>
      <c r="KEQ77" s="367"/>
      <c r="KER77" s="367"/>
      <c r="KES77" s="367"/>
      <c r="KET77" s="367"/>
      <c r="KEU77" s="367"/>
      <c r="KEV77" s="367"/>
      <c r="KEW77" s="367"/>
      <c r="KEX77" s="367"/>
      <c r="KEY77" s="367"/>
      <c r="KEZ77" s="367"/>
      <c r="KFA77" s="367"/>
      <c r="KFB77" s="367"/>
      <c r="KFC77" s="367"/>
      <c r="KFD77" s="367"/>
      <c r="KFE77" s="367"/>
      <c r="KFF77" s="367"/>
      <c r="KFG77" s="367"/>
      <c r="KFH77" s="367"/>
      <c r="KFI77" s="367"/>
      <c r="KFJ77" s="367"/>
      <c r="KFK77" s="367"/>
      <c r="KFL77" s="367"/>
      <c r="KFM77" s="367"/>
      <c r="KFN77" s="367"/>
      <c r="KFO77" s="367"/>
      <c r="KFP77" s="367"/>
      <c r="KFQ77" s="367"/>
      <c r="KFR77" s="367"/>
      <c r="KFS77" s="367"/>
      <c r="KFT77" s="367"/>
      <c r="KFU77" s="367"/>
      <c r="KFV77" s="367"/>
      <c r="KFW77" s="367"/>
      <c r="KFX77" s="367"/>
      <c r="KFY77" s="367"/>
      <c r="KFZ77" s="367"/>
      <c r="KGA77" s="367"/>
      <c r="KGB77" s="367"/>
      <c r="KGC77" s="367"/>
      <c r="KGD77" s="367"/>
      <c r="KGE77" s="367"/>
      <c r="KGF77" s="367"/>
      <c r="KGG77" s="367"/>
      <c r="KGH77" s="367"/>
      <c r="KGI77" s="367"/>
      <c r="KGJ77" s="367"/>
      <c r="KGK77" s="367"/>
      <c r="KGL77" s="367"/>
      <c r="KGM77" s="367"/>
      <c r="KGN77" s="367"/>
      <c r="KGO77" s="367"/>
      <c r="KGP77" s="367"/>
      <c r="KGQ77" s="367"/>
      <c r="KGR77" s="367"/>
      <c r="KGS77" s="367"/>
      <c r="KGT77" s="367"/>
      <c r="KGU77" s="367"/>
      <c r="KGV77" s="367"/>
      <c r="KGW77" s="367"/>
      <c r="KGX77" s="367"/>
      <c r="KGY77" s="367"/>
      <c r="KGZ77" s="367"/>
      <c r="KHA77" s="367"/>
      <c r="KHB77" s="367"/>
      <c r="KHC77" s="367"/>
      <c r="KHD77" s="367"/>
      <c r="KHE77" s="367"/>
      <c r="KHF77" s="367"/>
      <c r="KHG77" s="367"/>
      <c r="KHH77" s="367"/>
      <c r="KHI77" s="367"/>
      <c r="KHJ77" s="367"/>
      <c r="KHK77" s="367"/>
      <c r="KHL77" s="367"/>
      <c r="KHM77" s="367"/>
      <c r="KHN77" s="367"/>
      <c r="KHO77" s="367"/>
      <c r="KHP77" s="367"/>
      <c r="KHQ77" s="367"/>
      <c r="KHR77" s="367"/>
      <c r="KHS77" s="367"/>
      <c r="KHT77" s="367"/>
      <c r="KHU77" s="367"/>
      <c r="KHV77" s="367"/>
      <c r="KHW77" s="367"/>
      <c r="KHX77" s="367"/>
      <c r="KHY77" s="367"/>
      <c r="KHZ77" s="367"/>
      <c r="KIA77" s="367"/>
      <c r="KIB77" s="367"/>
      <c r="KIC77" s="367"/>
      <c r="KID77" s="367"/>
      <c r="KIE77" s="367"/>
      <c r="KIF77" s="367"/>
      <c r="KIG77" s="367"/>
      <c r="KIH77" s="367"/>
      <c r="KII77" s="367"/>
      <c r="KIJ77" s="367"/>
      <c r="KIK77" s="367"/>
      <c r="KIL77" s="367"/>
      <c r="KIM77" s="367"/>
      <c r="KIN77" s="367"/>
      <c r="KIO77" s="367"/>
      <c r="KIP77" s="367"/>
      <c r="KIQ77" s="367"/>
      <c r="KIR77" s="367"/>
      <c r="KIS77" s="367"/>
      <c r="KIT77" s="367"/>
      <c r="KIU77" s="367"/>
      <c r="KIV77" s="367"/>
      <c r="KIW77" s="367"/>
      <c r="KIX77" s="367"/>
      <c r="KIY77" s="367"/>
      <c r="KIZ77" s="367"/>
      <c r="KJA77" s="367"/>
      <c r="KJB77" s="367"/>
      <c r="KJC77" s="367"/>
      <c r="KJD77" s="367"/>
      <c r="KJE77" s="367"/>
      <c r="KJF77" s="367"/>
      <c r="KJG77" s="367"/>
      <c r="KJH77" s="367"/>
      <c r="KJI77" s="367"/>
      <c r="KJJ77" s="367"/>
      <c r="KJK77" s="367"/>
      <c r="KJL77" s="367"/>
      <c r="KJM77" s="367"/>
      <c r="KJN77" s="367"/>
      <c r="KJO77" s="367"/>
      <c r="KJP77" s="367"/>
      <c r="KJQ77" s="367"/>
      <c r="KJR77" s="367"/>
      <c r="KJS77" s="367"/>
      <c r="KJT77" s="367"/>
      <c r="KJU77" s="367"/>
      <c r="KJV77" s="367"/>
      <c r="KJW77" s="367"/>
      <c r="KJX77" s="367"/>
      <c r="KJY77" s="367"/>
      <c r="KJZ77" s="367"/>
      <c r="KKA77" s="367"/>
      <c r="KKB77" s="367"/>
      <c r="KKC77" s="367"/>
      <c r="KKD77" s="367"/>
      <c r="KKE77" s="367"/>
      <c r="KKF77" s="367"/>
      <c r="KKG77" s="367"/>
      <c r="KKH77" s="367"/>
      <c r="KKI77" s="367"/>
      <c r="KKJ77" s="367"/>
      <c r="KKK77" s="367"/>
      <c r="KKL77" s="367"/>
      <c r="KKM77" s="367"/>
      <c r="KKN77" s="367"/>
      <c r="KKO77" s="367"/>
      <c r="KKP77" s="367"/>
      <c r="KKQ77" s="367"/>
      <c r="KKR77" s="367"/>
      <c r="KKS77" s="367"/>
      <c r="KKT77" s="367"/>
      <c r="KKU77" s="367"/>
      <c r="KKV77" s="367"/>
      <c r="KKW77" s="367"/>
      <c r="KKX77" s="367"/>
      <c r="KKY77" s="367"/>
      <c r="KKZ77" s="367"/>
      <c r="KLA77" s="367"/>
      <c r="KLB77" s="367"/>
      <c r="KLC77" s="367"/>
      <c r="KLD77" s="367"/>
      <c r="KLE77" s="367"/>
      <c r="KLF77" s="367"/>
      <c r="KLG77" s="367"/>
      <c r="KLH77" s="367"/>
      <c r="KLI77" s="367"/>
      <c r="KLJ77" s="367"/>
      <c r="KLK77" s="367"/>
      <c r="KLL77" s="367"/>
      <c r="KLM77" s="367"/>
      <c r="KLN77" s="367"/>
      <c r="KLO77" s="367"/>
      <c r="KLP77" s="367"/>
      <c r="KLQ77" s="367"/>
      <c r="KLR77" s="367"/>
      <c r="KLS77" s="367"/>
      <c r="KLT77" s="367"/>
      <c r="KLU77" s="367"/>
      <c r="KLV77" s="367"/>
      <c r="KLW77" s="367"/>
      <c r="KLX77" s="367"/>
      <c r="KLY77" s="367"/>
      <c r="KLZ77" s="367"/>
      <c r="KMA77" s="367"/>
      <c r="KMB77" s="367"/>
      <c r="KMC77" s="367"/>
      <c r="KMD77" s="367"/>
      <c r="KME77" s="367"/>
      <c r="KMF77" s="367"/>
      <c r="KMG77" s="367"/>
      <c r="KMH77" s="367"/>
      <c r="KMI77" s="367"/>
      <c r="KMJ77" s="367"/>
      <c r="KMK77" s="367"/>
      <c r="KML77" s="367"/>
      <c r="KMM77" s="367"/>
      <c r="KMN77" s="367"/>
      <c r="KMO77" s="367"/>
      <c r="KMP77" s="367"/>
      <c r="KMQ77" s="367"/>
      <c r="KMR77" s="367"/>
      <c r="KMS77" s="367"/>
      <c r="KMT77" s="367"/>
      <c r="KMU77" s="367"/>
      <c r="KMV77" s="367"/>
      <c r="KMW77" s="367"/>
      <c r="KMX77" s="367"/>
      <c r="KMY77" s="367"/>
      <c r="KMZ77" s="367"/>
      <c r="KNA77" s="367"/>
      <c r="KNB77" s="367"/>
      <c r="KNC77" s="367"/>
      <c r="KND77" s="367"/>
      <c r="KNE77" s="367"/>
      <c r="KNF77" s="367"/>
      <c r="KNG77" s="367"/>
      <c r="KNH77" s="367"/>
      <c r="KNI77" s="367"/>
      <c r="KNJ77" s="367"/>
      <c r="KNK77" s="367"/>
      <c r="KNL77" s="367"/>
      <c r="KNM77" s="367"/>
      <c r="KNN77" s="367"/>
      <c r="KNO77" s="367"/>
      <c r="KNP77" s="367"/>
      <c r="KNQ77" s="367"/>
      <c r="KNR77" s="367"/>
      <c r="KNS77" s="367"/>
      <c r="KNT77" s="367"/>
      <c r="KNU77" s="367"/>
      <c r="KNV77" s="367"/>
      <c r="KNW77" s="367"/>
      <c r="KNX77" s="367"/>
      <c r="KNY77" s="367"/>
      <c r="KNZ77" s="367"/>
      <c r="KOA77" s="367"/>
      <c r="KOB77" s="367"/>
      <c r="KOC77" s="367"/>
      <c r="KOD77" s="367"/>
      <c r="KOE77" s="367"/>
      <c r="KOF77" s="367"/>
      <c r="KOG77" s="367"/>
      <c r="KOH77" s="367"/>
      <c r="KOI77" s="367"/>
      <c r="KOJ77" s="367"/>
      <c r="KOK77" s="367"/>
      <c r="KOL77" s="367"/>
      <c r="KOM77" s="367"/>
      <c r="KON77" s="367"/>
      <c r="KOO77" s="367"/>
      <c r="KOP77" s="367"/>
      <c r="KOQ77" s="367"/>
      <c r="KOR77" s="367"/>
      <c r="KOS77" s="367"/>
      <c r="KOT77" s="367"/>
      <c r="KOU77" s="367"/>
      <c r="KOV77" s="367"/>
      <c r="KOW77" s="367"/>
      <c r="KOX77" s="367"/>
      <c r="KOY77" s="367"/>
      <c r="KOZ77" s="367"/>
      <c r="KPA77" s="367"/>
      <c r="KPB77" s="367"/>
      <c r="KPC77" s="367"/>
      <c r="KPD77" s="367"/>
      <c r="KPE77" s="367"/>
      <c r="KPF77" s="367"/>
      <c r="KPG77" s="367"/>
      <c r="KPH77" s="367"/>
      <c r="KPI77" s="367"/>
      <c r="KPJ77" s="367"/>
      <c r="KPK77" s="367"/>
      <c r="KPL77" s="367"/>
      <c r="KPM77" s="367"/>
      <c r="KPN77" s="367"/>
      <c r="KPO77" s="367"/>
      <c r="KPP77" s="367"/>
      <c r="KPQ77" s="367"/>
      <c r="KPR77" s="367"/>
      <c r="KPS77" s="367"/>
      <c r="KPT77" s="367"/>
      <c r="KPU77" s="367"/>
      <c r="KPV77" s="367"/>
      <c r="KPW77" s="367"/>
      <c r="KPX77" s="367"/>
      <c r="KPY77" s="367"/>
      <c r="KPZ77" s="367"/>
      <c r="KQA77" s="367"/>
      <c r="KQB77" s="367"/>
      <c r="KQC77" s="367"/>
      <c r="KQD77" s="367"/>
      <c r="KQE77" s="367"/>
      <c r="KQF77" s="367"/>
      <c r="KQG77" s="367"/>
      <c r="KQH77" s="367"/>
      <c r="KQI77" s="367"/>
      <c r="KQJ77" s="367"/>
      <c r="KQK77" s="367"/>
      <c r="KQL77" s="367"/>
      <c r="KQM77" s="367"/>
      <c r="KQN77" s="367"/>
      <c r="KQO77" s="367"/>
      <c r="KQP77" s="367"/>
      <c r="KQQ77" s="367"/>
      <c r="KQR77" s="367"/>
      <c r="KQS77" s="367"/>
      <c r="KQT77" s="367"/>
      <c r="KQU77" s="367"/>
      <c r="KQV77" s="367"/>
      <c r="KQW77" s="367"/>
      <c r="KQX77" s="367"/>
      <c r="KQY77" s="367"/>
      <c r="KQZ77" s="367"/>
      <c r="KRA77" s="367"/>
      <c r="KRB77" s="367"/>
      <c r="KRC77" s="367"/>
      <c r="KRD77" s="367"/>
      <c r="KRE77" s="367"/>
      <c r="KRF77" s="367"/>
      <c r="KRG77" s="367"/>
      <c r="KRH77" s="367"/>
      <c r="KRI77" s="367"/>
      <c r="KRJ77" s="367"/>
      <c r="KRK77" s="367"/>
      <c r="KRL77" s="367"/>
      <c r="KRM77" s="367"/>
      <c r="KRN77" s="367"/>
      <c r="KRO77" s="367"/>
      <c r="KRP77" s="367"/>
      <c r="KRQ77" s="367"/>
      <c r="KRR77" s="367"/>
      <c r="KRS77" s="367"/>
      <c r="KRT77" s="367"/>
      <c r="KRU77" s="367"/>
      <c r="KRV77" s="367"/>
      <c r="KRW77" s="367"/>
      <c r="KRX77" s="367"/>
      <c r="KRY77" s="367"/>
      <c r="KRZ77" s="367"/>
      <c r="KSA77" s="367"/>
      <c r="KSB77" s="367"/>
      <c r="KSC77" s="367"/>
      <c r="KSD77" s="367"/>
      <c r="KSE77" s="367"/>
      <c r="KSF77" s="367"/>
      <c r="KSG77" s="367"/>
      <c r="KSH77" s="367"/>
      <c r="KSI77" s="367"/>
      <c r="KSJ77" s="367"/>
      <c r="KSK77" s="367"/>
      <c r="KSL77" s="367"/>
      <c r="KSM77" s="367"/>
      <c r="KSN77" s="367"/>
      <c r="KSO77" s="367"/>
      <c r="KSP77" s="367"/>
      <c r="KSQ77" s="367"/>
      <c r="KSR77" s="367"/>
      <c r="KSS77" s="367"/>
      <c r="KST77" s="367"/>
      <c r="KSU77" s="367"/>
      <c r="KSV77" s="367"/>
      <c r="KSW77" s="367"/>
      <c r="KSX77" s="367"/>
      <c r="KSY77" s="367"/>
      <c r="KSZ77" s="367"/>
      <c r="KTA77" s="367"/>
      <c r="KTB77" s="367"/>
      <c r="KTC77" s="367"/>
      <c r="KTD77" s="367"/>
      <c r="KTE77" s="367"/>
      <c r="KTF77" s="367"/>
      <c r="KTG77" s="367"/>
      <c r="KTH77" s="367"/>
      <c r="KTI77" s="367"/>
      <c r="KTJ77" s="367"/>
      <c r="KTK77" s="367"/>
      <c r="KTL77" s="367"/>
      <c r="KTM77" s="367"/>
      <c r="KTN77" s="367"/>
      <c r="KTO77" s="367"/>
      <c r="KTP77" s="367"/>
      <c r="KTQ77" s="367"/>
      <c r="KTR77" s="367"/>
      <c r="KTS77" s="367"/>
      <c r="KTT77" s="367"/>
      <c r="KTU77" s="367"/>
      <c r="KTV77" s="367"/>
      <c r="KTW77" s="367"/>
      <c r="KTX77" s="367"/>
      <c r="KTY77" s="367"/>
      <c r="KTZ77" s="367"/>
      <c r="KUA77" s="367"/>
      <c r="KUB77" s="367"/>
      <c r="KUC77" s="367"/>
      <c r="KUD77" s="367"/>
      <c r="KUE77" s="367"/>
      <c r="KUF77" s="367"/>
      <c r="KUG77" s="367"/>
      <c r="KUH77" s="367"/>
      <c r="KUI77" s="367"/>
      <c r="KUJ77" s="367"/>
      <c r="KUK77" s="367"/>
      <c r="KUL77" s="367"/>
      <c r="KUM77" s="367"/>
      <c r="KUN77" s="367"/>
      <c r="KUO77" s="367"/>
      <c r="KUP77" s="367"/>
      <c r="KUQ77" s="367"/>
      <c r="KUR77" s="367"/>
      <c r="KUS77" s="367"/>
      <c r="KUT77" s="367"/>
      <c r="KUU77" s="367"/>
      <c r="KUV77" s="367"/>
      <c r="KUW77" s="367"/>
      <c r="KUX77" s="367"/>
      <c r="KUY77" s="367"/>
      <c r="KUZ77" s="367"/>
      <c r="KVA77" s="367"/>
      <c r="KVB77" s="367"/>
      <c r="KVC77" s="367"/>
      <c r="KVD77" s="367"/>
      <c r="KVE77" s="367"/>
      <c r="KVF77" s="367"/>
      <c r="KVG77" s="367"/>
      <c r="KVH77" s="367"/>
      <c r="KVI77" s="367"/>
      <c r="KVJ77" s="367"/>
      <c r="KVK77" s="367"/>
      <c r="KVL77" s="367"/>
      <c r="KVM77" s="367"/>
      <c r="KVN77" s="367"/>
      <c r="KVO77" s="367"/>
      <c r="KVP77" s="367"/>
      <c r="KVQ77" s="367"/>
      <c r="KVR77" s="367"/>
      <c r="KVS77" s="367"/>
      <c r="KVT77" s="367"/>
      <c r="KVU77" s="367"/>
      <c r="KVV77" s="367"/>
      <c r="KVW77" s="367"/>
      <c r="KVX77" s="367"/>
      <c r="KVY77" s="367"/>
      <c r="KVZ77" s="367"/>
      <c r="KWA77" s="367"/>
      <c r="KWB77" s="367"/>
      <c r="KWC77" s="367"/>
      <c r="KWD77" s="367"/>
      <c r="KWE77" s="367"/>
      <c r="KWF77" s="367"/>
      <c r="KWG77" s="367"/>
      <c r="KWH77" s="367"/>
      <c r="KWI77" s="367"/>
      <c r="KWJ77" s="367"/>
      <c r="KWK77" s="367"/>
      <c r="KWL77" s="367"/>
      <c r="KWM77" s="367"/>
      <c r="KWN77" s="367"/>
      <c r="KWO77" s="367"/>
      <c r="KWP77" s="367"/>
      <c r="KWQ77" s="367"/>
      <c r="KWR77" s="367"/>
      <c r="KWS77" s="367"/>
      <c r="KWT77" s="367"/>
      <c r="KWU77" s="367"/>
      <c r="KWV77" s="367"/>
      <c r="KWW77" s="367"/>
      <c r="KWX77" s="367"/>
      <c r="KWY77" s="367"/>
      <c r="KWZ77" s="367"/>
      <c r="KXA77" s="367"/>
      <c r="KXB77" s="367"/>
      <c r="KXC77" s="367"/>
      <c r="KXD77" s="367"/>
      <c r="KXE77" s="367"/>
      <c r="KXF77" s="367"/>
      <c r="KXG77" s="367"/>
      <c r="KXH77" s="367"/>
      <c r="KXI77" s="367"/>
      <c r="KXJ77" s="367"/>
      <c r="KXK77" s="367"/>
      <c r="KXL77" s="367"/>
      <c r="KXM77" s="367"/>
      <c r="KXN77" s="367"/>
      <c r="KXO77" s="367"/>
      <c r="KXP77" s="367"/>
      <c r="KXQ77" s="367"/>
      <c r="KXR77" s="367"/>
      <c r="KXS77" s="367"/>
      <c r="KXT77" s="367"/>
      <c r="KXU77" s="367"/>
      <c r="KXV77" s="367"/>
      <c r="KXW77" s="367"/>
      <c r="KXX77" s="367"/>
      <c r="KXY77" s="367"/>
      <c r="KXZ77" s="367"/>
      <c r="KYA77" s="367"/>
      <c r="KYB77" s="367"/>
      <c r="KYC77" s="367"/>
      <c r="KYD77" s="367"/>
      <c r="KYE77" s="367"/>
      <c r="KYF77" s="367"/>
      <c r="KYG77" s="367"/>
      <c r="KYH77" s="367"/>
      <c r="KYI77" s="367"/>
      <c r="KYJ77" s="367"/>
      <c r="KYK77" s="367"/>
      <c r="KYL77" s="367"/>
      <c r="KYM77" s="367"/>
      <c r="KYN77" s="367"/>
      <c r="KYO77" s="367"/>
      <c r="KYP77" s="367"/>
      <c r="KYQ77" s="367"/>
      <c r="KYR77" s="367"/>
      <c r="KYS77" s="367"/>
      <c r="KYT77" s="367"/>
      <c r="KYU77" s="367"/>
      <c r="KYV77" s="367"/>
      <c r="KYW77" s="367"/>
      <c r="KYX77" s="367"/>
      <c r="KYY77" s="367"/>
      <c r="KYZ77" s="367"/>
      <c r="KZA77" s="367"/>
      <c r="KZB77" s="367"/>
      <c r="KZC77" s="367"/>
      <c r="KZD77" s="367"/>
      <c r="KZE77" s="367"/>
      <c r="KZF77" s="367"/>
      <c r="KZG77" s="367"/>
      <c r="KZH77" s="367"/>
      <c r="KZI77" s="367"/>
      <c r="KZJ77" s="367"/>
      <c r="KZK77" s="367"/>
      <c r="KZL77" s="367"/>
      <c r="KZM77" s="367"/>
      <c r="KZN77" s="367"/>
      <c r="KZO77" s="367"/>
      <c r="KZP77" s="367"/>
      <c r="KZQ77" s="367"/>
      <c r="KZR77" s="367"/>
      <c r="KZS77" s="367"/>
      <c r="KZT77" s="367"/>
      <c r="KZU77" s="367"/>
      <c r="KZV77" s="367"/>
      <c r="KZW77" s="367"/>
      <c r="KZX77" s="367"/>
      <c r="KZY77" s="367"/>
      <c r="KZZ77" s="367"/>
      <c r="LAA77" s="367"/>
      <c r="LAB77" s="367"/>
      <c r="LAC77" s="367"/>
      <c r="LAD77" s="367"/>
      <c r="LAE77" s="367"/>
      <c r="LAF77" s="367"/>
      <c r="LAG77" s="367"/>
      <c r="LAH77" s="367"/>
      <c r="LAI77" s="367"/>
      <c r="LAJ77" s="367"/>
      <c r="LAK77" s="367"/>
      <c r="LAL77" s="367"/>
      <c r="LAM77" s="367"/>
      <c r="LAN77" s="367"/>
      <c r="LAO77" s="367"/>
      <c r="LAP77" s="367"/>
      <c r="LAQ77" s="367"/>
      <c r="LAR77" s="367"/>
      <c r="LAS77" s="367"/>
      <c r="LAT77" s="367"/>
      <c r="LAU77" s="367"/>
      <c r="LAV77" s="367"/>
      <c r="LAW77" s="367"/>
      <c r="LAX77" s="367"/>
      <c r="LAY77" s="367"/>
      <c r="LAZ77" s="367"/>
      <c r="LBA77" s="367"/>
      <c r="LBB77" s="367"/>
      <c r="LBC77" s="367"/>
      <c r="LBD77" s="367"/>
      <c r="LBE77" s="367"/>
      <c r="LBF77" s="367"/>
      <c r="LBG77" s="367"/>
      <c r="LBH77" s="367"/>
      <c r="LBI77" s="367"/>
      <c r="LBJ77" s="367"/>
      <c r="LBK77" s="367"/>
      <c r="LBL77" s="367"/>
      <c r="LBM77" s="367"/>
      <c r="LBN77" s="367"/>
      <c r="LBO77" s="367"/>
      <c r="LBP77" s="367"/>
      <c r="LBQ77" s="367"/>
      <c r="LBR77" s="367"/>
      <c r="LBS77" s="367"/>
      <c r="LBT77" s="367"/>
      <c r="LBU77" s="367"/>
      <c r="LBV77" s="367"/>
      <c r="LBW77" s="367"/>
      <c r="LBX77" s="367"/>
      <c r="LBY77" s="367"/>
      <c r="LBZ77" s="367"/>
      <c r="LCA77" s="367"/>
      <c r="LCB77" s="367"/>
      <c r="LCC77" s="367"/>
      <c r="LCD77" s="367"/>
      <c r="LCE77" s="367"/>
      <c r="LCF77" s="367"/>
      <c r="LCG77" s="367"/>
      <c r="LCH77" s="367"/>
      <c r="LCI77" s="367"/>
      <c r="LCJ77" s="367"/>
      <c r="LCK77" s="367"/>
      <c r="LCL77" s="367"/>
      <c r="LCM77" s="367"/>
      <c r="LCN77" s="367"/>
      <c r="LCO77" s="367"/>
      <c r="LCP77" s="367"/>
      <c r="LCQ77" s="367"/>
      <c r="LCR77" s="367"/>
      <c r="LCS77" s="367"/>
      <c r="LCT77" s="367"/>
      <c r="LCU77" s="367"/>
      <c r="LCV77" s="367"/>
      <c r="LCW77" s="367"/>
      <c r="LCX77" s="367"/>
      <c r="LCY77" s="367"/>
      <c r="LCZ77" s="367"/>
      <c r="LDA77" s="367"/>
      <c r="LDB77" s="367"/>
      <c r="LDC77" s="367"/>
      <c r="LDD77" s="367"/>
      <c r="LDE77" s="367"/>
      <c r="LDF77" s="367"/>
      <c r="LDG77" s="367"/>
      <c r="LDH77" s="367"/>
      <c r="LDI77" s="367"/>
      <c r="LDJ77" s="367"/>
      <c r="LDK77" s="367"/>
      <c r="LDL77" s="367"/>
      <c r="LDM77" s="367"/>
      <c r="LDN77" s="367"/>
      <c r="LDO77" s="367"/>
      <c r="LDP77" s="367"/>
      <c r="LDQ77" s="367"/>
      <c r="LDR77" s="367"/>
      <c r="LDS77" s="367"/>
      <c r="LDT77" s="367"/>
      <c r="LDU77" s="367"/>
      <c r="LDV77" s="367"/>
      <c r="LDW77" s="367"/>
      <c r="LDX77" s="367"/>
      <c r="LDY77" s="367"/>
      <c r="LDZ77" s="367"/>
      <c r="LEA77" s="367"/>
      <c r="LEB77" s="367"/>
      <c r="LEC77" s="367"/>
      <c r="LED77" s="367"/>
      <c r="LEE77" s="367"/>
      <c r="LEF77" s="367"/>
      <c r="LEG77" s="367"/>
      <c r="LEH77" s="367"/>
      <c r="LEI77" s="367"/>
      <c r="LEJ77" s="367"/>
      <c r="LEK77" s="367"/>
      <c r="LEL77" s="367"/>
      <c r="LEM77" s="367"/>
      <c r="LEN77" s="367"/>
      <c r="LEO77" s="367"/>
      <c r="LEP77" s="367"/>
      <c r="LEQ77" s="367"/>
      <c r="LER77" s="367"/>
      <c r="LES77" s="367"/>
      <c r="LET77" s="367"/>
      <c r="LEU77" s="367"/>
      <c r="LEV77" s="367"/>
      <c r="LEW77" s="367"/>
      <c r="LEX77" s="367"/>
      <c r="LEY77" s="367"/>
      <c r="LEZ77" s="367"/>
      <c r="LFA77" s="367"/>
      <c r="LFB77" s="367"/>
      <c r="LFC77" s="367"/>
      <c r="LFD77" s="367"/>
      <c r="LFE77" s="367"/>
      <c r="LFF77" s="367"/>
      <c r="LFG77" s="367"/>
      <c r="LFH77" s="367"/>
      <c r="LFI77" s="367"/>
      <c r="LFJ77" s="367"/>
      <c r="LFK77" s="367"/>
      <c r="LFL77" s="367"/>
      <c r="LFM77" s="367"/>
      <c r="LFN77" s="367"/>
      <c r="LFO77" s="367"/>
      <c r="LFP77" s="367"/>
      <c r="LFQ77" s="367"/>
      <c r="LFR77" s="367"/>
      <c r="LFS77" s="367"/>
      <c r="LFT77" s="367"/>
      <c r="LFU77" s="367"/>
      <c r="LFV77" s="367"/>
      <c r="LFW77" s="367"/>
      <c r="LFX77" s="367"/>
      <c r="LFY77" s="367"/>
      <c r="LFZ77" s="367"/>
      <c r="LGA77" s="367"/>
      <c r="LGB77" s="367"/>
      <c r="LGC77" s="367"/>
      <c r="LGD77" s="367"/>
      <c r="LGE77" s="367"/>
      <c r="LGF77" s="367"/>
      <c r="LGG77" s="367"/>
      <c r="LGH77" s="367"/>
      <c r="LGI77" s="367"/>
      <c r="LGJ77" s="367"/>
      <c r="LGK77" s="367"/>
      <c r="LGL77" s="367"/>
      <c r="LGM77" s="367"/>
      <c r="LGN77" s="367"/>
      <c r="LGO77" s="367"/>
      <c r="LGP77" s="367"/>
      <c r="LGQ77" s="367"/>
      <c r="LGR77" s="367"/>
      <c r="LGS77" s="367"/>
      <c r="LGT77" s="367"/>
      <c r="LGU77" s="367"/>
      <c r="LGV77" s="367"/>
      <c r="LGW77" s="367"/>
      <c r="LGX77" s="367"/>
      <c r="LGY77" s="367"/>
      <c r="LGZ77" s="367"/>
      <c r="LHA77" s="367"/>
      <c r="LHB77" s="367"/>
      <c r="LHC77" s="367"/>
      <c r="LHD77" s="367"/>
      <c r="LHE77" s="367"/>
      <c r="LHF77" s="367"/>
      <c r="LHG77" s="367"/>
      <c r="LHH77" s="367"/>
      <c r="LHI77" s="367"/>
      <c r="LHJ77" s="367"/>
      <c r="LHK77" s="367"/>
      <c r="LHL77" s="367"/>
      <c r="LHM77" s="367"/>
      <c r="LHN77" s="367"/>
      <c r="LHO77" s="367"/>
      <c r="LHP77" s="367"/>
      <c r="LHQ77" s="367"/>
      <c r="LHR77" s="367"/>
      <c r="LHS77" s="367"/>
      <c r="LHT77" s="367"/>
      <c r="LHU77" s="367"/>
      <c r="LHV77" s="367"/>
      <c r="LHW77" s="367"/>
      <c r="LHX77" s="367"/>
      <c r="LHY77" s="367"/>
      <c r="LHZ77" s="367"/>
      <c r="LIA77" s="367"/>
      <c r="LIB77" s="367"/>
      <c r="LIC77" s="367"/>
      <c r="LID77" s="367"/>
      <c r="LIE77" s="367"/>
      <c r="LIF77" s="367"/>
      <c r="LIG77" s="367"/>
      <c r="LIH77" s="367"/>
      <c r="LII77" s="367"/>
      <c r="LIJ77" s="367"/>
      <c r="LIK77" s="367"/>
      <c r="LIL77" s="367"/>
      <c r="LIM77" s="367"/>
      <c r="LIN77" s="367"/>
      <c r="LIO77" s="367"/>
      <c r="LIP77" s="367"/>
      <c r="LIQ77" s="367"/>
      <c r="LIR77" s="367"/>
      <c r="LIS77" s="367"/>
      <c r="LIT77" s="367"/>
      <c r="LIU77" s="367"/>
      <c r="LIV77" s="367"/>
      <c r="LIW77" s="367"/>
      <c r="LIX77" s="367"/>
      <c r="LIY77" s="367"/>
      <c r="LIZ77" s="367"/>
      <c r="LJA77" s="367"/>
      <c r="LJB77" s="367"/>
      <c r="LJC77" s="367"/>
      <c r="LJD77" s="367"/>
      <c r="LJE77" s="367"/>
      <c r="LJF77" s="367"/>
      <c r="LJG77" s="367"/>
      <c r="LJH77" s="367"/>
      <c r="LJI77" s="367"/>
      <c r="LJJ77" s="367"/>
      <c r="LJK77" s="367"/>
      <c r="LJL77" s="367"/>
      <c r="LJM77" s="367"/>
      <c r="LJN77" s="367"/>
      <c r="LJO77" s="367"/>
      <c r="LJP77" s="367"/>
      <c r="LJQ77" s="367"/>
      <c r="LJR77" s="367"/>
      <c r="LJS77" s="367"/>
      <c r="LJT77" s="367"/>
      <c r="LJU77" s="367"/>
      <c r="LJV77" s="367"/>
      <c r="LJW77" s="367"/>
      <c r="LJX77" s="367"/>
      <c r="LJY77" s="367"/>
      <c r="LJZ77" s="367"/>
      <c r="LKA77" s="367"/>
      <c r="LKB77" s="367"/>
      <c r="LKC77" s="367"/>
      <c r="LKD77" s="367"/>
      <c r="LKE77" s="367"/>
      <c r="LKF77" s="367"/>
      <c r="LKG77" s="367"/>
      <c r="LKH77" s="367"/>
      <c r="LKI77" s="367"/>
      <c r="LKJ77" s="367"/>
      <c r="LKK77" s="367"/>
      <c r="LKL77" s="367"/>
      <c r="LKM77" s="367"/>
      <c r="LKN77" s="367"/>
      <c r="LKO77" s="367"/>
      <c r="LKP77" s="367"/>
      <c r="LKQ77" s="367"/>
      <c r="LKR77" s="367"/>
      <c r="LKS77" s="367"/>
      <c r="LKT77" s="367"/>
      <c r="LKU77" s="367"/>
      <c r="LKV77" s="367"/>
      <c r="LKW77" s="367"/>
      <c r="LKX77" s="367"/>
      <c r="LKY77" s="367"/>
      <c r="LKZ77" s="367"/>
      <c r="LLA77" s="367"/>
      <c r="LLB77" s="367"/>
      <c r="LLC77" s="367"/>
      <c r="LLD77" s="367"/>
      <c r="LLE77" s="367"/>
      <c r="LLF77" s="367"/>
      <c r="LLG77" s="367"/>
      <c r="LLH77" s="367"/>
      <c r="LLI77" s="367"/>
      <c r="LLJ77" s="367"/>
      <c r="LLK77" s="367"/>
      <c r="LLL77" s="367"/>
      <c r="LLM77" s="367"/>
      <c r="LLN77" s="367"/>
      <c r="LLO77" s="367"/>
      <c r="LLP77" s="367"/>
      <c r="LLQ77" s="367"/>
      <c r="LLR77" s="367"/>
      <c r="LLS77" s="367"/>
      <c r="LLT77" s="367"/>
      <c r="LLU77" s="367"/>
      <c r="LLV77" s="367"/>
      <c r="LLW77" s="367"/>
      <c r="LLX77" s="367"/>
      <c r="LLY77" s="367"/>
      <c r="LLZ77" s="367"/>
      <c r="LMA77" s="367"/>
      <c r="LMB77" s="367"/>
      <c r="LMC77" s="367"/>
      <c r="LMD77" s="367"/>
      <c r="LME77" s="367"/>
      <c r="LMF77" s="367"/>
      <c r="LMG77" s="367"/>
      <c r="LMH77" s="367"/>
      <c r="LMI77" s="367"/>
      <c r="LMJ77" s="367"/>
      <c r="LMK77" s="367"/>
      <c r="LML77" s="367"/>
      <c r="LMM77" s="367"/>
      <c r="LMN77" s="367"/>
      <c r="LMO77" s="367"/>
      <c r="LMP77" s="367"/>
      <c r="LMQ77" s="367"/>
      <c r="LMR77" s="367"/>
      <c r="LMS77" s="367"/>
      <c r="LMT77" s="367"/>
      <c r="LMU77" s="367"/>
      <c r="LMV77" s="367"/>
      <c r="LMW77" s="367"/>
      <c r="LMX77" s="367"/>
      <c r="LMY77" s="367"/>
      <c r="LMZ77" s="367"/>
      <c r="LNA77" s="367"/>
      <c r="LNB77" s="367"/>
      <c r="LNC77" s="367"/>
      <c r="LND77" s="367"/>
      <c r="LNE77" s="367"/>
      <c r="LNF77" s="367"/>
      <c r="LNG77" s="367"/>
      <c r="LNH77" s="367"/>
      <c r="LNI77" s="367"/>
      <c r="LNJ77" s="367"/>
      <c r="LNK77" s="367"/>
      <c r="LNL77" s="367"/>
      <c r="LNM77" s="367"/>
      <c r="LNN77" s="367"/>
      <c r="LNO77" s="367"/>
      <c r="LNP77" s="367"/>
      <c r="LNQ77" s="367"/>
      <c r="LNR77" s="367"/>
      <c r="LNS77" s="367"/>
      <c r="LNT77" s="367"/>
      <c r="LNU77" s="367"/>
      <c r="LNV77" s="367"/>
      <c r="LNW77" s="367"/>
      <c r="LNX77" s="367"/>
      <c r="LNY77" s="367"/>
      <c r="LNZ77" s="367"/>
      <c r="LOA77" s="367"/>
      <c r="LOB77" s="367"/>
      <c r="LOC77" s="367"/>
      <c r="LOD77" s="367"/>
      <c r="LOE77" s="367"/>
      <c r="LOF77" s="367"/>
      <c r="LOG77" s="367"/>
      <c r="LOH77" s="367"/>
      <c r="LOI77" s="367"/>
      <c r="LOJ77" s="367"/>
      <c r="LOK77" s="367"/>
      <c r="LOL77" s="367"/>
      <c r="LOM77" s="367"/>
      <c r="LON77" s="367"/>
      <c r="LOO77" s="367"/>
      <c r="LOP77" s="367"/>
      <c r="LOQ77" s="367"/>
      <c r="LOR77" s="367"/>
      <c r="LOS77" s="367"/>
      <c r="LOT77" s="367"/>
      <c r="LOU77" s="367"/>
      <c r="LOV77" s="367"/>
      <c r="LOW77" s="367"/>
      <c r="LOX77" s="367"/>
      <c r="LOY77" s="367"/>
      <c r="LOZ77" s="367"/>
      <c r="LPA77" s="367"/>
      <c r="LPB77" s="367"/>
      <c r="LPC77" s="367"/>
      <c r="LPD77" s="367"/>
      <c r="LPE77" s="367"/>
      <c r="LPF77" s="367"/>
      <c r="LPG77" s="367"/>
      <c r="LPH77" s="367"/>
      <c r="LPI77" s="367"/>
      <c r="LPJ77" s="367"/>
      <c r="LPK77" s="367"/>
      <c r="LPL77" s="367"/>
      <c r="LPM77" s="367"/>
      <c r="LPN77" s="367"/>
      <c r="LPO77" s="367"/>
      <c r="LPP77" s="367"/>
      <c r="LPQ77" s="367"/>
      <c r="LPR77" s="367"/>
      <c r="LPS77" s="367"/>
      <c r="LPT77" s="367"/>
      <c r="LPU77" s="367"/>
      <c r="LPV77" s="367"/>
      <c r="LPW77" s="367"/>
      <c r="LPX77" s="367"/>
      <c r="LPY77" s="367"/>
      <c r="LPZ77" s="367"/>
      <c r="LQA77" s="367"/>
      <c r="LQB77" s="367"/>
      <c r="LQC77" s="367"/>
      <c r="LQD77" s="367"/>
      <c r="LQE77" s="367"/>
      <c r="LQF77" s="367"/>
      <c r="LQG77" s="367"/>
      <c r="LQH77" s="367"/>
      <c r="LQI77" s="367"/>
      <c r="LQJ77" s="367"/>
      <c r="LQK77" s="367"/>
      <c r="LQL77" s="367"/>
      <c r="LQM77" s="367"/>
      <c r="LQN77" s="367"/>
      <c r="LQO77" s="367"/>
      <c r="LQP77" s="367"/>
      <c r="LQQ77" s="367"/>
      <c r="LQR77" s="367"/>
      <c r="LQS77" s="367"/>
      <c r="LQT77" s="367"/>
      <c r="LQU77" s="367"/>
      <c r="LQV77" s="367"/>
      <c r="LQW77" s="367"/>
      <c r="LQX77" s="367"/>
      <c r="LQY77" s="367"/>
      <c r="LQZ77" s="367"/>
      <c r="LRA77" s="367"/>
      <c r="LRB77" s="367"/>
      <c r="LRC77" s="367"/>
      <c r="LRD77" s="367"/>
      <c r="LRE77" s="367"/>
      <c r="LRF77" s="367"/>
      <c r="LRG77" s="367"/>
      <c r="LRH77" s="367"/>
      <c r="LRI77" s="367"/>
      <c r="LRJ77" s="367"/>
      <c r="LRK77" s="367"/>
      <c r="LRL77" s="367"/>
      <c r="LRM77" s="367"/>
      <c r="LRN77" s="367"/>
      <c r="LRO77" s="367"/>
      <c r="LRP77" s="367"/>
      <c r="LRQ77" s="367"/>
      <c r="LRR77" s="367"/>
      <c r="LRS77" s="367"/>
      <c r="LRT77" s="367"/>
      <c r="LRU77" s="367"/>
      <c r="LRV77" s="367"/>
      <c r="LRW77" s="367"/>
      <c r="LRX77" s="367"/>
      <c r="LRY77" s="367"/>
      <c r="LRZ77" s="367"/>
      <c r="LSA77" s="367"/>
      <c r="LSB77" s="367"/>
      <c r="LSC77" s="367"/>
      <c r="LSD77" s="367"/>
      <c r="LSE77" s="367"/>
      <c r="LSF77" s="367"/>
      <c r="LSG77" s="367"/>
      <c r="LSH77" s="367"/>
      <c r="LSI77" s="367"/>
      <c r="LSJ77" s="367"/>
      <c r="LSK77" s="367"/>
      <c r="LSL77" s="367"/>
      <c r="LSM77" s="367"/>
      <c r="LSN77" s="367"/>
      <c r="LSO77" s="367"/>
      <c r="LSP77" s="367"/>
      <c r="LSQ77" s="367"/>
      <c r="LSR77" s="367"/>
      <c r="LSS77" s="367"/>
      <c r="LST77" s="367"/>
      <c r="LSU77" s="367"/>
      <c r="LSV77" s="367"/>
      <c r="LSW77" s="367"/>
      <c r="LSX77" s="367"/>
      <c r="LSY77" s="367"/>
      <c r="LSZ77" s="367"/>
      <c r="LTA77" s="367"/>
      <c r="LTB77" s="367"/>
      <c r="LTC77" s="367"/>
      <c r="LTD77" s="367"/>
      <c r="LTE77" s="367"/>
      <c r="LTF77" s="367"/>
      <c r="LTG77" s="367"/>
      <c r="LTH77" s="367"/>
      <c r="LTI77" s="367"/>
      <c r="LTJ77" s="367"/>
      <c r="LTK77" s="367"/>
      <c r="LTL77" s="367"/>
      <c r="LTM77" s="367"/>
      <c r="LTN77" s="367"/>
      <c r="LTO77" s="367"/>
      <c r="LTP77" s="367"/>
      <c r="LTQ77" s="367"/>
      <c r="LTR77" s="367"/>
      <c r="LTS77" s="367"/>
      <c r="LTT77" s="367"/>
      <c r="LTU77" s="367"/>
      <c r="LTV77" s="367"/>
      <c r="LTW77" s="367"/>
      <c r="LTX77" s="367"/>
      <c r="LTY77" s="367"/>
      <c r="LTZ77" s="367"/>
      <c r="LUA77" s="367"/>
      <c r="LUB77" s="367"/>
      <c r="LUC77" s="367"/>
      <c r="LUD77" s="367"/>
      <c r="LUE77" s="367"/>
      <c r="LUF77" s="367"/>
      <c r="LUG77" s="367"/>
      <c r="LUH77" s="367"/>
      <c r="LUI77" s="367"/>
      <c r="LUJ77" s="367"/>
      <c r="LUK77" s="367"/>
      <c r="LUL77" s="367"/>
      <c r="LUM77" s="367"/>
      <c r="LUN77" s="367"/>
      <c r="LUO77" s="367"/>
      <c r="LUP77" s="367"/>
      <c r="LUQ77" s="367"/>
      <c r="LUR77" s="367"/>
      <c r="LUS77" s="367"/>
      <c r="LUT77" s="367"/>
      <c r="LUU77" s="367"/>
      <c r="LUV77" s="367"/>
      <c r="LUW77" s="367"/>
      <c r="LUX77" s="367"/>
      <c r="LUY77" s="367"/>
      <c r="LUZ77" s="367"/>
      <c r="LVA77" s="367"/>
      <c r="LVB77" s="367"/>
      <c r="LVC77" s="367"/>
      <c r="LVD77" s="367"/>
      <c r="LVE77" s="367"/>
      <c r="LVF77" s="367"/>
      <c r="LVG77" s="367"/>
      <c r="LVH77" s="367"/>
      <c r="LVI77" s="367"/>
      <c r="LVJ77" s="367"/>
      <c r="LVK77" s="367"/>
      <c r="LVL77" s="367"/>
      <c r="LVM77" s="367"/>
      <c r="LVN77" s="367"/>
      <c r="LVO77" s="367"/>
      <c r="LVP77" s="367"/>
      <c r="LVQ77" s="367"/>
      <c r="LVR77" s="367"/>
      <c r="LVS77" s="367"/>
      <c r="LVT77" s="367"/>
      <c r="LVU77" s="367"/>
      <c r="LVV77" s="367"/>
      <c r="LVW77" s="367"/>
      <c r="LVX77" s="367"/>
      <c r="LVY77" s="367"/>
      <c r="LVZ77" s="367"/>
      <c r="LWA77" s="367"/>
      <c r="LWB77" s="367"/>
      <c r="LWC77" s="367"/>
      <c r="LWD77" s="367"/>
      <c r="LWE77" s="367"/>
      <c r="LWF77" s="367"/>
      <c r="LWG77" s="367"/>
      <c r="LWH77" s="367"/>
      <c r="LWI77" s="367"/>
      <c r="LWJ77" s="367"/>
      <c r="LWK77" s="367"/>
      <c r="LWL77" s="367"/>
      <c r="LWM77" s="367"/>
      <c r="LWN77" s="367"/>
      <c r="LWO77" s="367"/>
      <c r="LWP77" s="367"/>
      <c r="LWQ77" s="367"/>
      <c r="LWR77" s="367"/>
      <c r="LWS77" s="367"/>
      <c r="LWT77" s="367"/>
      <c r="LWU77" s="367"/>
      <c r="LWV77" s="367"/>
      <c r="LWW77" s="367"/>
      <c r="LWX77" s="367"/>
      <c r="LWY77" s="367"/>
      <c r="LWZ77" s="367"/>
      <c r="LXA77" s="367"/>
      <c r="LXB77" s="367"/>
      <c r="LXC77" s="367"/>
      <c r="LXD77" s="367"/>
      <c r="LXE77" s="367"/>
      <c r="LXF77" s="367"/>
      <c r="LXG77" s="367"/>
      <c r="LXH77" s="367"/>
      <c r="LXI77" s="367"/>
      <c r="LXJ77" s="367"/>
      <c r="LXK77" s="367"/>
      <c r="LXL77" s="367"/>
      <c r="LXM77" s="367"/>
      <c r="LXN77" s="367"/>
      <c r="LXO77" s="367"/>
      <c r="LXP77" s="367"/>
      <c r="LXQ77" s="367"/>
      <c r="LXR77" s="367"/>
      <c r="LXS77" s="367"/>
      <c r="LXT77" s="367"/>
      <c r="LXU77" s="367"/>
      <c r="LXV77" s="367"/>
      <c r="LXW77" s="367"/>
      <c r="LXX77" s="367"/>
      <c r="LXY77" s="367"/>
      <c r="LXZ77" s="367"/>
      <c r="LYA77" s="367"/>
      <c r="LYB77" s="367"/>
      <c r="LYC77" s="367"/>
      <c r="LYD77" s="367"/>
      <c r="LYE77" s="367"/>
      <c r="LYF77" s="367"/>
      <c r="LYG77" s="367"/>
      <c r="LYH77" s="367"/>
      <c r="LYI77" s="367"/>
      <c r="LYJ77" s="367"/>
      <c r="LYK77" s="367"/>
      <c r="LYL77" s="367"/>
      <c r="LYM77" s="367"/>
      <c r="LYN77" s="367"/>
      <c r="LYO77" s="367"/>
      <c r="LYP77" s="367"/>
      <c r="LYQ77" s="367"/>
      <c r="LYR77" s="367"/>
      <c r="LYS77" s="367"/>
      <c r="LYT77" s="367"/>
      <c r="LYU77" s="367"/>
      <c r="LYV77" s="367"/>
      <c r="LYW77" s="367"/>
      <c r="LYX77" s="367"/>
      <c r="LYY77" s="367"/>
      <c r="LYZ77" s="367"/>
      <c r="LZA77" s="367"/>
      <c r="LZB77" s="367"/>
      <c r="LZC77" s="367"/>
      <c r="LZD77" s="367"/>
      <c r="LZE77" s="367"/>
      <c r="LZF77" s="367"/>
      <c r="LZG77" s="367"/>
      <c r="LZH77" s="367"/>
      <c r="LZI77" s="367"/>
      <c r="LZJ77" s="367"/>
      <c r="LZK77" s="367"/>
      <c r="LZL77" s="367"/>
      <c r="LZM77" s="367"/>
      <c r="LZN77" s="367"/>
      <c r="LZO77" s="367"/>
      <c r="LZP77" s="367"/>
      <c r="LZQ77" s="367"/>
      <c r="LZR77" s="367"/>
      <c r="LZS77" s="367"/>
      <c r="LZT77" s="367"/>
      <c r="LZU77" s="367"/>
      <c r="LZV77" s="367"/>
      <c r="LZW77" s="367"/>
      <c r="LZX77" s="367"/>
      <c r="LZY77" s="367"/>
      <c r="LZZ77" s="367"/>
      <c r="MAA77" s="367"/>
      <c r="MAB77" s="367"/>
      <c r="MAC77" s="367"/>
      <c r="MAD77" s="367"/>
      <c r="MAE77" s="367"/>
      <c r="MAF77" s="367"/>
      <c r="MAG77" s="367"/>
      <c r="MAH77" s="367"/>
      <c r="MAI77" s="367"/>
      <c r="MAJ77" s="367"/>
      <c r="MAK77" s="367"/>
      <c r="MAL77" s="367"/>
      <c r="MAM77" s="367"/>
      <c r="MAN77" s="367"/>
      <c r="MAO77" s="367"/>
      <c r="MAP77" s="367"/>
      <c r="MAQ77" s="367"/>
      <c r="MAR77" s="367"/>
      <c r="MAS77" s="367"/>
      <c r="MAT77" s="367"/>
      <c r="MAU77" s="367"/>
      <c r="MAV77" s="367"/>
      <c r="MAW77" s="367"/>
      <c r="MAX77" s="367"/>
      <c r="MAY77" s="367"/>
      <c r="MAZ77" s="367"/>
      <c r="MBA77" s="367"/>
      <c r="MBB77" s="367"/>
      <c r="MBC77" s="367"/>
      <c r="MBD77" s="367"/>
      <c r="MBE77" s="367"/>
      <c r="MBF77" s="367"/>
      <c r="MBG77" s="367"/>
      <c r="MBH77" s="367"/>
      <c r="MBI77" s="367"/>
      <c r="MBJ77" s="367"/>
      <c r="MBK77" s="367"/>
      <c r="MBL77" s="367"/>
      <c r="MBM77" s="367"/>
      <c r="MBN77" s="367"/>
      <c r="MBO77" s="367"/>
      <c r="MBP77" s="367"/>
      <c r="MBQ77" s="367"/>
      <c r="MBR77" s="367"/>
      <c r="MBS77" s="367"/>
      <c r="MBT77" s="367"/>
      <c r="MBU77" s="367"/>
      <c r="MBV77" s="367"/>
      <c r="MBW77" s="367"/>
      <c r="MBX77" s="367"/>
      <c r="MBY77" s="367"/>
      <c r="MBZ77" s="367"/>
      <c r="MCA77" s="367"/>
      <c r="MCB77" s="367"/>
      <c r="MCC77" s="367"/>
      <c r="MCD77" s="367"/>
      <c r="MCE77" s="367"/>
      <c r="MCF77" s="367"/>
      <c r="MCG77" s="367"/>
      <c r="MCH77" s="367"/>
      <c r="MCI77" s="367"/>
      <c r="MCJ77" s="367"/>
      <c r="MCK77" s="367"/>
      <c r="MCL77" s="367"/>
      <c r="MCM77" s="367"/>
      <c r="MCN77" s="367"/>
      <c r="MCO77" s="367"/>
      <c r="MCP77" s="367"/>
      <c r="MCQ77" s="367"/>
      <c r="MCR77" s="367"/>
      <c r="MCS77" s="367"/>
      <c r="MCT77" s="367"/>
      <c r="MCU77" s="367"/>
      <c r="MCV77" s="367"/>
      <c r="MCW77" s="367"/>
      <c r="MCX77" s="367"/>
      <c r="MCY77" s="367"/>
      <c r="MCZ77" s="367"/>
      <c r="MDA77" s="367"/>
      <c r="MDB77" s="367"/>
      <c r="MDC77" s="367"/>
      <c r="MDD77" s="367"/>
      <c r="MDE77" s="367"/>
      <c r="MDF77" s="367"/>
      <c r="MDG77" s="367"/>
      <c r="MDH77" s="367"/>
      <c r="MDI77" s="367"/>
      <c r="MDJ77" s="367"/>
      <c r="MDK77" s="367"/>
      <c r="MDL77" s="367"/>
      <c r="MDM77" s="367"/>
      <c r="MDN77" s="367"/>
      <c r="MDO77" s="367"/>
      <c r="MDP77" s="367"/>
      <c r="MDQ77" s="367"/>
      <c r="MDR77" s="367"/>
      <c r="MDS77" s="367"/>
      <c r="MDT77" s="367"/>
      <c r="MDU77" s="367"/>
      <c r="MDV77" s="367"/>
      <c r="MDW77" s="367"/>
      <c r="MDX77" s="367"/>
      <c r="MDY77" s="367"/>
      <c r="MDZ77" s="367"/>
      <c r="MEA77" s="367"/>
      <c r="MEB77" s="367"/>
      <c r="MEC77" s="367"/>
      <c r="MED77" s="367"/>
      <c r="MEE77" s="367"/>
      <c r="MEF77" s="367"/>
      <c r="MEG77" s="367"/>
      <c r="MEH77" s="367"/>
      <c r="MEI77" s="367"/>
      <c r="MEJ77" s="367"/>
      <c r="MEK77" s="367"/>
      <c r="MEL77" s="367"/>
      <c r="MEM77" s="367"/>
      <c r="MEN77" s="367"/>
      <c r="MEO77" s="367"/>
      <c r="MEP77" s="367"/>
      <c r="MEQ77" s="367"/>
      <c r="MER77" s="367"/>
      <c r="MES77" s="367"/>
      <c r="MET77" s="367"/>
      <c r="MEU77" s="367"/>
      <c r="MEV77" s="367"/>
      <c r="MEW77" s="367"/>
      <c r="MEX77" s="367"/>
      <c r="MEY77" s="367"/>
      <c r="MEZ77" s="367"/>
      <c r="MFA77" s="367"/>
      <c r="MFB77" s="367"/>
      <c r="MFC77" s="367"/>
      <c r="MFD77" s="367"/>
      <c r="MFE77" s="367"/>
      <c r="MFF77" s="367"/>
      <c r="MFG77" s="367"/>
      <c r="MFH77" s="367"/>
      <c r="MFI77" s="367"/>
      <c r="MFJ77" s="367"/>
      <c r="MFK77" s="367"/>
      <c r="MFL77" s="367"/>
      <c r="MFM77" s="367"/>
      <c r="MFN77" s="367"/>
      <c r="MFO77" s="367"/>
      <c r="MFP77" s="367"/>
      <c r="MFQ77" s="367"/>
      <c r="MFR77" s="367"/>
      <c r="MFS77" s="367"/>
      <c r="MFT77" s="367"/>
      <c r="MFU77" s="367"/>
      <c r="MFV77" s="367"/>
      <c r="MFW77" s="367"/>
      <c r="MFX77" s="367"/>
      <c r="MFY77" s="367"/>
      <c r="MFZ77" s="367"/>
      <c r="MGA77" s="367"/>
      <c r="MGB77" s="367"/>
      <c r="MGC77" s="367"/>
      <c r="MGD77" s="367"/>
      <c r="MGE77" s="367"/>
      <c r="MGF77" s="367"/>
      <c r="MGG77" s="367"/>
      <c r="MGH77" s="367"/>
      <c r="MGI77" s="367"/>
      <c r="MGJ77" s="367"/>
      <c r="MGK77" s="367"/>
      <c r="MGL77" s="367"/>
      <c r="MGM77" s="367"/>
      <c r="MGN77" s="367"/>
      <c r="MGO77" s="367"/>
      <c r="MGP77" s="367"/>
      <c r="MGQ77" s="367"/>
      <c r="MGR77" s="367"/>
      <c r="MGS77" s="367"/>
      <c r="MGT77" s="367"/>
      <c r="MGU77" s="367"/>
      <c r="MGV77" s="367"/>
      <c r="MGW77" s="367"/>
      <c r="MGX77" s="367"/>
      <c r="MGY77" s="367"/>
      <c r="MGZ77" s="367"/>
      <c r="MHA77" s="367"/>
      <c r="MHB77" s="367"/>
      <c r="MHC77" s="367"/>
      <c r="MHD77" s="367"/>
      <c r="MHE77" s="367"/>
      <c r="MHF77" s="367"/>
      <c r="MHG77" s="367"/>
      <c r="MHH77" s="367"/>
      <c r="MHI77" s="367"/>
      <c r="MHJ77" s="367"/>
      <c r="MHK77" s="367"/>
      <c r="MHL77" s="367"/>
      <c r="MHM77" s="367"/>
      <c r="MHN77" s="367"/>
      <c r="MHO77" s="367"/>
      <c r="MHP77" s="367"/>
      <c r="MHQ77" s="367"/>
      <c r="MHR77" s="367"/>
      <c r="MHS77" s="367"/>
      <c r="MHT77" s="367"/>
      <c r="MHU77" s="367"/>
      <c r="MHV77" s="367"/>
      <c r="MHW77" s="367"/>
      <c r="MHX77" s="367"/>
      <c r="MHY77" s="367"/>
      <c r="MHZ77" s="367"/>
      <c r="MIA77" s="367"/>
      <c r="MIB77" s="367"/>
      <c r="MIC77" s="367"/>
      <c r="MID77" s="367"/>
      <c r="MIE77" s="367"/>
      <c r="MIF77" s="367"/>
      <c r="MIG77" s="367"/>
      <c r="MIH77" s="367"/>
      <c r="MII77" s="367"/>
      <c r="MIJ77" s="367"/>
      <c r="MIK77" s="367"/>
      <c r="MIL77" s="367"/>
      <c r="MIM77" s="367"/>
      <c r="MIN77" s="367"/>
      <c r="MIO77" s="367"/>
      <c r="MIP77" s="367"/>
      <c r="MIQ77" s="367"/>
      <c r="MIR77" s="367"/>
      <c r="MIS77" s="367"/>
      <c r="MIT77" s="367"/>
      <c r="MIU77" s="367"/>
      <c r="MIV77" s="367"/>
      <c r="MIW77" s="367"/>
      <c r="MIX77" s="367"/>
      <c r="MIY77" s="367"/>
      <c r="MIZ77" s="367"/>
      <c r="MJA77" s="367"/>
      <c r="MJB77" s="367"/>
      <c r="MJC77" s="367"/>
      <c r="MJD77" s="367"/>
      <c r="MJE77" s="367"/>
      <c r="MJF77" s="367"/>
      <c r="MJG77" s="367"/>
      <c r="MJH77" s="367"/>
      <c r="MJI77" s="367"/>
      <c r="MJJ77" s="367"/>
      <c r="MJK77" s="367"/>
      <c r="MJL77" s="367"/>
      <c r="MJM77" s="367"/>
      <c r="MJN77" s="367"/>
      <c r="MJO77" s="367"/>
      <c r="MJP77" s="367"/>
      <c r="MJQ77" s="367"/>
      <c r="MJR77" s="367"/>
      <c r="MJS77" s="367"/>
      <c r="MJT77" s="367"/>
      <c r="MJU77" s="367"/>
      <c r="MJV77" s="367"/>
      <c r="MJW77" s="367"/>
      <c r="MJX77" s="367"/>
      <c r="MJY77" s="367"/>
      <c r="MJZ77" s="367"/>
      <c r="MKA77" s="367"/>
      <c r="MKB77" s="367"/>
      <c r="MKC77" s="367"/>
      <c r="MKD77" s="367"/>
      <c r="MKE77" s="367"/>
      <c r="MKF77" s="367"/>
      <c r="MKG77" s="367"/>
      <c r="MKH77" s="367"/>
      <c r="MKI77" s="367"/>
      <c r="MKJ77" s="367"/>
      <c r="MKK77" s="367"/>
      <c r="MKL77" s="367"/>
      <c r="MKM77" s="367"/>
      <c r="MKN77" s="367"/>
      <c r="MKO77" s="367"/>
      <c r="MKP77" s="367"/>
      <c r="MKQ77" s="367"/>
      <c r="MKR77" s="367"/>
      <c r="MKS77" s="367"/>
      <c r="MKT77" s="367"/>
      <c r="MKU77" s="367"/>
      <c r="MKV77" s="367"/>
      <c r="MKW77" s="367"/>
      <c r="MKX77" s="367"/>
      <c r="MKY77" s="367"/>
      <c r="MKZ77" s="367"/>
      <c r="MLA77" s="367"/>
      <c r="MLB77" s="367"/>
      <c r="MLC77" s="367"/>
      <c r="MLD77" s="367"/>
      <c r="MLE77" s="367"/>
      <c r="MLF77" s="367"/>
      <c r="MLG77" s="367"/>
      <c r="MLH77" s="367"/>
      <c r="MLI77" s="367"/>
      <c r="MLJ77" s="367"/>
      <c r="MLK77" s="367"/>
      <c r="MLL77" s="367"/>
      <c r="MLM77" s="367"/>
      <c r="MLN77" s="367"/>
      <c r="MLO77" s="367"/>
      <c r="MLP77" s="367"/>
      <c r="MLQ77" s="367"/>
      <c r="MLR77" s="367"/>
      <c r="MLS77" s="367"/>
      <c r="MLT77" s="367"/>
      <c r="MLU77" s="367"/>
      <c r="MLV77" s="367"/>
      <c r="MLW77" s="367"/>
      <c r="MLX77" s="367"/>
      <c r="MLY77" s="367"/>
      <c r="MLZ77" s="367"/>
      <c r="MMA77" s="367"/>
      <c r="MMB77" s="367"/>
      <c r="MMC77" s="367"/>
      <c r="MMD77" s="367"/>
      <c r="MME77" s="367"/>
      <c r="MMF77" s="367"/>
      <c r="MMG77" s="367"/>
      <c r="MMH77" s="367"/>
      <c r="MMI77" s="367"/>
      <c r="MMJ77" s="367"/>
      <c r="MMK77" s="367"/>
      <c r="MML77" s="367"/>
      <c r="MMM77" s="367"/>
      <c r="MMN77" s="367"/>
      <c r="MMO77" s="367"/>
      <c r="MMP77" s="367"/>
      <c r="MMQ77" s="367"/>
      <c r="MMR77" s="367"/>
      <c r="MMS77" s="367"/>
      <c r="MMT77" s="367"/>
      <c r="MMU77" s="367"/>
      <c r="MMV77" s="367"/>
      <c r="MMW77" s="367"/>
      <c r="MMX77" s="367"/>
      <c r="MMY77" s="367"/>
      <c r="MMZ77" s="367"/>
      <c r="MNA77" s="367"/>
      <c r="MNB77" s="367"/>
      <c r="MNC77" s="367"/>
      <c r="MND77" s="367"/>
      <c r="MNE77" s="367"/>
      <c r="MNF77" s="367"/>
      <c r="MNG77" s="367"/>
      <c r="MNH77" s="367"/>
      <c r="MNI77" s="367"/>
      <c r="MNJ77" s="367"/>
      <c r="MNK77" s="367"/>
      <c r="MNL77" s="367"/>
      <c r="MNM77" s="367"/>
      <c r="MNN77" s="367"/>
      <c r="MNO77" s="367"/>
      <c r="MNP77" s="367"/>
      <c r="MNQ77" s="367"/>
      <c r="MNR77" s="367"/>
      <c r="MNS77" s="367"/>
      <c r="MNT77" s="367"/>
      <c r="MNU77" s="367"/>
      <c r="MNV77" s="367"/>
      <c r="MNW77" s="367"/>
      <c r="MNX77" s="367"/>
      <c r="MNY77" s="367"/>
      <c r="MNZ77" s="367"/>
      <c r="MOA77" s="367"/>
      <c r="MOB77" s="367"/>
      <c r="MOC77" s="367"/>
      <c r="MOD77" s="367"/>
      <c r="MOE77" s="367"/>
      <c r="MOF77" s="367"/>
      <c r="MOG77" s="367"/>
      <c r="MOH77" s="367"/>
      <c r="MOI77" s="367"/>
      <c r="MOJ77" s="367"/>
      <c r="MOK77" s="367"/>
      <c r="MOL77" s="367"/>
      <c r="MOM77" s="367"/>
      <c r="MON77" s="367"/>
      <c r="MOO77" s="367"/>
      <c r="MOP77" s="367"/>
      <c r="MOQ77" s="367"/>
      <c r="MOR77" s="367"/>
      <c r="MOS77" s="367"/>
      <c r="MOT77" s="367"/>
      <c r="MOU77" s="367"/>
      <c r="MOV77" s="367"/>
      <c r="MOW77" s="367"/>
      <c r="MOX77" s="367"/>
      <c r="MOY77" s="367"/>
      <c r="MOZ77" s="367"/>
      <c r="MPA77" s="367"/>
      <c r="MPB77" s="367"/>
      <c r="MPC77" s="367"/>
      <c r="MPD77" s="367"/>
      <c r="MPE77" s="367"/>
      <c r="MPF77" s="367"/>
      <c r="MPG77" s="367"/>
      <c r="MPH77" s="367"/>
      <c r="MPI77" s="367"/>
      <c r="MPJ77" s="367"/>
      <c r="MPK77" s="367"/>
      <c r="MPL77" s="367"/>
      <c r="MPM77" s="367"/>
      <c r="MPN77" s="367"/>
      <c r="MPO77" s="367"/>
      <c r="MPP77" s="367"/>
      <c r="MPQ77" s="367"/>
      <c r="MPR77" s="367"/>
      <c r="MPS77" s="367"/>
      <c r="MPT77" s="367"/>
      <c r="MPU77" s="367"/>
      <c r="MPV77" s="367"/>
      <c r="MPW77" s="367"/>
      <c r="MPX77" s="367"/>
      <c r="MPY77" s="367"/>
      <c r="MPZ77" s="367"/>
      <c r="MQA77" s="367"/>
      <c r="MQB77" s="367"/>
      <c r="MQC77" s="367"/>
      <c r="MQD77" s="367"/>
      <c r="MQE77" s="367"/>
      <c r="MQF77" s="367"/>
      <c r="MQG77" s="367"/>
      <c r="MQH77" s="367"/>
      <c r="MQI77" s="367"/>
      <c r="MQJ77" s="367"/>
      <c r="MQK77" s="367"/>
      <c r="MQL77" s="367"/>
      <c r="MQM77" s="367"/>
      <c r="MQN77" s="367"/>
      <c r="MQO77" s="367"/>
      <c r="MQP77" s="367"/>
      <c r="MQQ77" s="367"/>
      <c r="MQR77" s="367"/>
      <c r="MQS77" s="367"/>
      <c r="MQT77" s="367"/>
      <c r="MQU77" s="367"/>
      <c r="MQV77" s="367"/>
      <c r="MQW77" s="367"/>
      <c r="MQX77" s="367"/>
      <c r="MQY77" s="367"/>
      <c r="MQZ77" s="367"/>
      <c r="MRA77" s="367"/>
      <c r="MRB77" s="367"/>
      <c r="MRC77" s="367"/>
      <c r="MRD77" s="367"/>
      <c r="MRE77" s="367"/>
      <c r="MRF77" s="367"/>
      <c r="MRG77" s="367"/>
      <c r="MRH77" s="367"/>
      <c r="MRI77" s="367"/>
      <c r="MRJ77" s="367"/>
      <c r="MRK77" s="367"/>
      <c r="MRL77" s="367"/>
      <c r="MRM77" s="367"/>
      <c r="MRN77" s="367"/>
      <c r="MRO77" s="367"/>
      <c r="MRP77" s="367"/>
      <c r="MRQ77" s="367"/>
      <c r="MRR77" s="367"/>
      <c r="MRS77" s="367"/>
      <c r="MRT77" s="367"/>
      <c r="MRU77" s="367"/>
      <c r="MRV77" s="367"/>
      <c r="MRW77" s="367"/>
      <c r="MRX77" s="367"/>
      <c r="MRY77" s="367"/>
      <c r="MRZ77" s="367"/>
      <c r="MSA77" s="367"/>
      <c r="MSB77" s="367"/>
      <c r="MSC77" s="367"/>
      <c r="MSD77" s="367"/>
      <c r="MSE77" s="367"/>
      <c r="MSF77" s="367"/>
      <c r="MSG77" s="367"/>
      <c r="MSH77" s="367"/>
      <c r="MSI77" s="367"/>
      <c r="MSJ77" s="367"/>
      <c r="MSK77" s="367"/>
      <c r="MSL77" s="367"/>
      <c r="MSM77" s="367"/>
      <c r="MSN77" s="367"/>
      <c r="MSO77" s="367"/>
      <c r="MSP77" s="367"/>
      <c r="MSQ77" s="367"/>
      <c r="MSR77" s="367"/>
      <c r="MSS77" s="367"/>
      <c r="MST77" s="367"/>
      <c r="MSU77" s="367"/>
      <c r="MSV77" s="367"/>
      <c r="MSW77" s="367"/>
      <c r="MSX77" s="367"/>
      <c r="MSY77" s="367"/>
      <c r="MSZ77" s="367"/>
      <c r="MTA77" s="367"/>
      <c r="MTB77" s="367"/>
      <c r="MTC77" s="367"/>
      <c r="MTD77" s="367"/>
      <c r="MTE77" s="367"/>
      <c r="MTF77" s="367"/>
      <c r="MTG77" s="367"/>
      <c r="MTH77" s="367"/>
      <c r="MTI77" s="367"/>
      <c r="MTJ77" s="367"/>
      <c r="MTK77" s="367"/>
      <c r="MTL77" s="367"/>
      <c r="MTM77" s="367"/>
      <c r="MTN77" s="367"/>
      <c r="MTO77" s="367"/>
      <c r="MTP77" s="367"/>
      <c r="MTQ77" s="367"/>
      <c r="MTR77" s="367"/>
      <c r="MTS77" s="367"/>
      <c r="MTT77" s="367"/>
      <c r="MTU77" s="367"/>
      <c r="MTV77" s="367"/>
      <c r="MTW77" s="367"/>
      <c r="MTX77" s="367"/>
      <c r="MTY77" s="367"/>
      <c r="MTZ77" s="367"/>
      <c r="MUA77" s="367"/>
      <c r="MUB77" s="367"/>
      <c r="MUC77" s="367"/>
      <c r="MUD77" s="367"/>
      <c r="MUE77" s="367"/>
      <c r="MUF77" s="367"/>
      <c r="MUG77" s="367"/>
      <c r="MUH77" s="367"/>
      <c r="MUI77" s="367"/>
      <c r="MUJ77" s="367"/>
      <c r="MUK77" s="367"/>
      <c r="MUL77" s="367"/>
      <c r="MUM77" s="367"/>
      <c r="MUN77" s="367"/>
      <c r="MUO77" s="367"/>
      <c r="MUP77" s="367"/>
      <c r="MUQ77" s="367"/>
      <c r="MUR77" s="367"/>
      <c r="MUS77" s="367"/>
      <c r="MUT77" s="367"/>
      <c r="MUU77" s="367"/>
      <c r="MUV77" s="367"/>
      <c r="MUW77" s="367"/>
      <c r="MUX77" s="367"/>
      <c r="MUY77" s="367"/>
      <c r="MUZ77" s="367"/>
      <c r="MVA77" s="367"/>
      <c r="MVB77" s="367"/>
      <c r="MVC77" s="367"/>
      <c r="MVD77" s="367"/>
      <c r="MVE77" s="367"/>
      <c r="MVF77" s="367"/>
      <c r="MVG77" s="367"/>
      <c r="MVH77" s="367"/>
      <c r="MVI77" s="367"/>
      <c r="MVJ77" s="367"/>
      <c r="MVK77" s="367"/>
      <c r="MVL77" s="367"/>
      <c r="MVM77" s="367"/>
      <c r="MVN77" s="367"/>
      <c r="MVO77" s="367"/>
      <c r="MVP77" s="367"/>
      <c r="MVQ77" s="367"/>
      <c r="MVR77" s="367"/>
      <c r="MVS77" s="367"/>
      <c r="MVT77" s="367"/>
      <c r="MVU77" s="367"/>
      <c r="MVV77" s="367"/>
      <c r="MVW77" s="367"/>
      <c r="MVX77" s="367"/>
      <c r="MVY77" s="367"/>
      <c r="MVZ77" s="367"/>
      <c r="MWA77" s="367"/>
      <c r="MWB77" s="367"/>
      <c r="MWC77" s="367"/>
      <c r="MWD77" s="367"/>
      <c r="MWE77" s="367"/>
      <c r="MWF77" s="367"/>
      <c r="MWG77" s="367"/>
      <c r="MWH77" s="367"/>
      <c r="MWI77" s="367"/>
      <c r="MWJ77" s="367"/>
      <c r="MWK77" s="367"/>
      <c r="MWL77" s="367"/>
      <c r="MWM77" s="367"/>
      <c r="MWN77" s="367"/>
      <c r="MWO77" s="367"/>
      <c r="MWP77" s="367"/>
      <c r="MWQ77" s="367"/>
      <c r="MWR77" s="367"/>
      <c r="MWS77" s="367"/>
      <c r="MWT77" s="367"/>
      <c r="MWU77" s="367"/>
      <c r="MWV77" s="367"/>
      <c r="MWW77" s="367"/>
      <c r="MWX77" s="367"/>
      <c r="MWY77" s="367"/>
      <c r="MWZ77" s="367"/>
      <c r="MXA77" s="367"/>
      <c r="MXB77" s="367"/>
      <c r="MXC77" s="367"/>
      <c r="MXD77" s="367"/>
      <c r="MXE77" s="367"/>
      <c r="MXF77" s="367"/>
      <c r="MXG77" s="367"/>
      <c r="MXH77" s="367"/>
      <c r="MXI77" s="367"/>
      <c r="MXJ77" s="367"/>
      <c r="MXK77" s="367"/>
      <c r="MXL77" s="367"/>
      <c r="MXM77" s="367"/>
      <c r="MXN77" s="367"/>
      <c r="MXO77" s="367"/>
      <c r="MXP77" s="367"/>
      <c r="MXQ77" s="367"/>
      <c r="MXR77" s="367"/>
      <c r="MXS77" s="367"/>
      <c r="MXT77" s="367"/>
      <c r="MXU77" s="367"/>
      <c r="MXV77" s="367"/>
      <c r="MXW77" s="367"/>
      <c r="MXX77" s="367"/>
      <c r="MXY77" s="367"/>
      <c r="MXZ77" s="367"/>
      <c r="MYA77" s="367"/>
      <c r="MYB77" s="367"/>
      <c r="MYC77" s="367"/>
      <c r="MYD77" s="367"/>
      <c r="MYE77" s="367"/>
      <c r="MYF77" s="367"/>
      <c r="MYG77" s="367"/>
      <c r="MYH77" s="367"/>
      <c r="MYI77" s="367"/>
      <c r="MYJ77" s="367"/>
      <c r="MYK77" s="367"/>
      <c r="MYL77" s="367"/>
      <c r="MYM77" s="367"/>
      <c r="MYN77" s="367"/>
      <c r="MYO77" s="367"/>
      <c r="MYP77" s="367"/>
      <c r="MYQ77" s="367"/>
      <c r="MYR77" s="367"/>
      <c r="MYS77" s="367"/>
      <c r="MYT77" s="367"/>
      <c r="MYU77" s="367"/>
      <c r="MYV77" s="367"/>
      <c r="MYW77" s="367"/>
      <c r="MYX77" s="367"/>
      <c r="MYY77" s="367"/>
      <c r="MYZ77" s="367"/>
      <c r="MZA77" s="367"/>
      <c r="MZB77" s="367"/>
      <c r="MZC77" s="367"/>
      <c r="MZD77" s="367"/>
      <c r="MZE77" s="367"/>
      <c r="MZF77" s="367"/>
      <c r="MZG77" s="367"/>
      <c r="MZH77" s="367"/>
      <c r="MZI77" s="367"/>
      <c r="MZJ77" s="367"/>
      <c r="MZK77" s="367"/>
      <c r="MZL77" s="367"/>
      <c r="MZM77" s="367"/>
      <c r="MZN77" s="367"/>
      <c r="MZO77" s="367"/>
      <c r="MZP77" s="367"/>
      <c r="MZQ77" s="367"/>
      <c r="MZR77" s="367"/>
      <c r="MZS77" s="367"/>
      <c r="MZT77" s="367"/>
      <c r="MZU77" s="367"/>
      <c r="MZV77" s="367"/>
      <c r="MZW77" s="367"/>
      <c r="MZX77" s="367"/>
      <c r="MZY77" s="367"/>
      <c r="MZZ77" s="367"/>
      <c r="NAA77" s="367"/>
      <c r="NAB77" s="367"/>
      <c r="NAC77" s="367"/>
      <c r="NAD77" s="367"/>
      <c r="NAE77" s="367"/>
      <c r="NAF77" s="367"/>
      <c r="NAG77" s="367"/>
      <c r="NAH77" s="367"/>
      <c r="NAI77" s="367"/>
      <c r="NAJ77" s="367"/>
      <c r="NAK77" s="367"/>
      <c r="NAL77" s="367"/>
      <c r="NAM77" s="367"/>
      <c r="NAN77" s="367"/>
      <c r="NAO77" s="367"/>
      <c r="NAP77" s="367"/>
      <c r="NAQ77" s="367"/>
      <c r="NAR77" s="367"/>
      <c r="NAS77" s="367"/>
      <c r="NAT77" s="367"/>
      <c r="NAU77" s="367"/>
      <c r="NAV77" s="367"/>
      <c r="NAW77" s="367"/>
      <c r="NAX77" s="367"/>
      <c r="NAY77" s="367"/>
      <c r="NAZ77" s="367"/>
      <c r="NBA77" s="367"/>
      <c r="NBB77" s="367"/>
      <c r="NBC77" s="367"/>
      <c r="NBD77" s="367"/>
      <c r="NBE77" s="367"/>
      <c r="NBF77" s="367"/>
      <c r="NBG77" s="367"/>
      <c r="NBH77" s="367"/>
      <c r="NBI77" s="367"/>
      <c r="NBJ77" s="367"/>
      <c r="NBK77" s="367"/>
      <c r="NBL77" s="367"/>
      <c r="NBM77" s="367"/>
      <c r="NBN77" s="367"/>
      <c r="NBO77" s="367"/>
      <c r="NBP77" s="367"/>
      <c r="NBQ77" s="367"/>
      <c r="NBR77" s="367"/>
      <c r="NBS77" s="367"/>
      <c r="NBT77" s="367"/>
      <c r="NBU77" s="367"/>
      <c r="NBV77" s="367"/>
      <c r="NBW77" s="367"/>
      <c r="NBX77" s="367"/>
      <c r="NBY77" s="367"/>
      <c r="NBZ77" s="367"/>
      <c r="NCA77" s="367"/>
      <c r="NCB77" s="367"/>
      <c r="NCC77" s="367"/>
      <c r="NCD77" s="367"/>
      <c r="NCE77" s="367"/>
      <c r="NCF77" s="367"/>
      <c r="NCG77" s="367"/>
      <c r="NCH77" s="367"/>
      <c r="NCI77" s="367"/>
      <c r="NCJ77" s="367"/>
      <c r="NCK77" s="367"/>
      <c r="NCL77" s="367"/>
      <c r="NCM77" s="367"/>
      <c r="NCN77" s="367"/>
      <c r="NCO77" s="367"/>
      <c r="NCP77" s="367"/>
      <c r="NCQ77" s="367"/>
      <c r="NCR77" s="367"/>
      <c r="NCS77" s="367"/>
      <c r="NCT77" s="367"/>
      <c r="NCU77" s="367"/>
      <c r="NCV77" s="367"/>
      <c r="NCW77" s="367"/>
      <c r="NCX77" s="367"/>
      <c r="NCY77" s="367"/>
      <c r="NCZ77" s="367"/>
      <c r="NDA77" s="367"/>
      <c r="NDB77" s="367"/>
      <c r="NDC77" s="367"/>
      <c r="NDD77" s="367"/>
      <c r="NDE77" s="367"/>
      <c r="NDF77" s="367"/>
      <c r="NDG77" s="367"/>
      <c r="NDH77" s="367"/>
      <c r="NDI77" s="367"/>
      <c r="NDJ77" s="367"/>
      <c r="NDK77" s="367"/>
      <c r="NDL77" s="367"/>
      <c r="NDM77" s="367"/>
      <c r="NDN77" s="367"/>
      <c r="NDO77" s="367"/>
      <c r="NDP77" s="367"/>
      <c r="NDQ77" s="367"/>
      <c r="NDR77" s="367"/>
      <c r="NDS77" s="367"/>
      <c r="NDT77" s="367"/>
      <c r="NDU77" s="367"/>
      <c r="NDV77" s="367"/>
      <c r="NDW77" s="367"/>
      <c r="NDX77" s="367"/>
      <c r="NDY77" s="367"/>
      <c r="NDZ77" s="367"/>
      <c r="NEA77" s="367"/>
      <c r="NEB77" s="367"/>
      <c r="NEC77" s="367"/>
      <c r="NED77" s="367"/>
      <c r="NEE77" s="367"/>
      <c r="NEF77" s="367"/>
      <c r="NEG77" s="367"/>
      <c r="NEH77" s="367"/>
      <c r="NEI77" s="367"/>
      <c r="NEJ77" s="367"/>
      <c r="NEK77" s="367"/>
      <c r="NEL77" s="367"/>
      <c r="NEM77" s="367"/>
      <c r="NEN77" s="367"/>
      <c r="NEO77" s="367"/>
      <c r="NEP77" s="367"/>
      <c r="NEQ77" s="367"/>
      <c r="NER77" s="367"/>
      <c r="NES77" s="367"/>
      <c r="NET77" s="367"/>
      <c r="NEU77" s="367"/>
      <c r="NEV77" s="367"/>
      <c r="NEW77" s="367"/>
      <c r="NEX77" s="367"/>
      <c r="NEY77" s="367"/>
      <c r="NEZ77" s="367"/>
      <c r="NFA77" s="367"/>
      <c r="NFB77" s="367"/>
      <c r="NFC77" s="367"/>
      <c r="NFD77" s="367"/>
      <c r="NFE77" s="367"/>
      <c r="NFF77" s="367"/>
      <c r="NFG77" s="367"/>
      <c r="NFH77" s="367"/>
      <c r="NFI77" s="367"/>
      <c r="NFJ77" s="367"/>
      <c r="NFK77" s="367"/>
      <c r="NFL77" s="367"/>
      <c r="NFM77" s="367"/>
      <c r="NFN77" s="367"/>
      <c r="NFO77" s="367"/>
      <c r="NFP77" s="367"/>
      <c r="NFQ77" s="367"/>
      <c r="NFR77" s="367"/>
      <c r="NFS77" s="367"/>
      <c r="NFT77" s="367"/>
      <c r="NFU77" s="367"/>
      <c r="NFV77" s="367"/>
      <c r="NFW77" s="367"/>
      <c r="NFX77" s="367"/>
      <c r="NFY77" s="367"/>
      <c r="NFZ77" s="367"/>
      <c r="NGA77" s="367"/>
      <c r="NGB77" s="367"/>
      <c r="NGC77" s="367"/>
      <c r="NGD77" s="367"/>
      <c r="NGE77" s="367"/>
      <c r="NGF77" s="367"/>
      <c r="NGG77" s="367"/>
      <c r="NGH77" s="367"/>
      <c r="NGI77" s="367"/>
      <c r="NGJ77" s="367"/>
      <c r="NGK77" s="367"/>
      <c r="NGL77" s="367"/>
      <c r="NGM77" s="367"/>
      <c r="NGN77" s="367"/>
      <c r="NGO77" s="367"/>
      <c r="NGP77" s="367"/>
      <c r="NGQ77" s="367"/>
      <c r="NGR77" s="367"/>
      <c r="NGS77" s="367"/>
      <c r="NGT77" s="367"/>
      <c r="NGU77" s="367"/>
      <c r="NGV77" s="367"/>
      <c r="NGW77" s="367"/>
      <c r="NGX77" s="367"/>
      <c r="NGY77" s="367"/>
      <c r="NGZ77" s="367"/>
      <c r="NHA77" s="367"/>
      <c r="NHB77" s="367"/>
      <c r="NHC77" s="367"/>
      <c r="NHD77" s="367"/>
      <c r="NHE77" s="367"/>
      <c r="NHF77" s="367"/>
      <c r="NHG77" s="367"/>
      <c r="NHH77" s="367"/>
      <c r="NHI77" s="367"/>
      <c r="NHJ77" s="367"/>
      <c r="NHK77" s="367"/>
      <c r="NHL77" s="367"/>
      <c r="NHM77" s="367"/>
      <c r="NHN77" s="367"/>
      <c r="NHO77" s="367"/>
      <c r="NHP77" s="367"/>
      <c r="NHQ77" s="367"/>
      <c r="NHR77" s="367"/>
      <c r="NHS77" s="367"/>
      <c r="NHT77" s="367"/>
      <c r="NHU77" s="367"/>
      <c r="NHV77" s="367"/>
      <c r="NHW77" s="367"/>
      <c r="NHX77" s="367"/>
      <c r="NHY77" s="367"/>
      <c r="NHZ77" s="367"/>
      <c r="NIA77" s="367"/>
      <c r="NIB77" s="367"/>
      <c r="NIC77" s="367"/>
      <c r="NID77" s="367"/>
      <c r="NIE77" s="367"/>
      <c r="NIF77" s="367"/>
      <c r="NIG77" s="367"/>
      <c r="NIH77" s="367"/>
      <c r="NII77" s="367"/>
      <c r="NIJ77" s="367"/>
      <c r="NIK77" s="367"/>
      <c r="NIL77" s="367"/>
      <c r="NIM77" s="367"/>
      <c r="NIN77" s="367"/>
      <c r="NIO77" s="367"/>
      <c r="NIP77" s="367"/>
      <c r="NIQ77" s="367"/>
      <c r="NIR77" s="367"/>
      <c r="NIS77" s="367"/>
      <c r="NIT77" s="367"/>
      <c r="NIU77" s="367"/>
      <c r="NIV77" s="367"/>
      <c r="NIW77" s="367"/>
      <c r="NIX77" s="367"/>
      <c r="NIY77" s="367"/>
      <c r="NIZ77" s="367"/>
      <c r="NJA77" s="367"/>
      <c r="NJB77" s="367"/>
      <c r="NJC77" s="367"/>
      <c r="NJD77" s="367"/>
      <c r="NJE77" s="367"/>
      <c r="NJF77" s="367"/>
      <c r="NJG77" s="367"/>
      <c r="NJH77" s="367"/>
      <c r="NJI77" s="367"/>
      <c r="NJJ77" s="367"/>
      <c r="NJK77" s="367"/>
      <c r="NJL77" s="367"/>
      <c r="NJM77" s="367"/>
      <c r="NJN77" s="367"/>
      <c r="NJO77" s="367"/>
      <c r="NJP77" s="367"/>
      <c r="NJQ77" s="367"/>
      <c r="NJR77" s="367"/>
      <c r="NJS77" s="367"/>
      <c r="NJT77" s="367"/>
      <c r="NJU77" s="367"/>
      <c r="NJV77" s="367"/>
      <c r="NJW77" s="367"/>
      <c r="NJX77" s="367"/>
      <c r="NJY77" s="367"/>
      <c r="NJZ77" s="367"/>
      <c r="NKA77" s="367"/>
      <c r="NKB77" s="367"/>
      <c r="NKC77" s="367"/>
      <c r="NKD77" s="367"/>
      <c r="NKE77" s="367"/>
      <c r="NKF77" s="367"/>
      <c r="NKG77" s="367"/>
      <c r="NKH77" s="367"/>
      <c r="NKI77" s="367"/>
      <c r="NKJ77" s="367"/>
      <c r="NKK77" s="367"/>
      <c r="NKL77" s="367"/>
      <c r="NKM77" s="367"/>
      <c r="NKN77" s="367"/>
      <c r="NKO77" s="367"/>
      <c r="NKP77" s="367"/>
      <c r="NKQ77" s="367"/>
      <c r="NKR77" s="367"/>
      <c r="NKS77" s="367"/>
      <c r="NKT77" s="367"/>
      <c r="NKU77" s="367"/>
      <c r="NKV77" s="367"/>
      <c r="NKW77" s="367"/>
      <c r="NKX77" s="367"/>
      <c r="NKY77" s="367"/>
      <c r="NKZ77" s="367"/>
      <c r="NLA77" s="367"/>
      <c r="NLB77" s="367"/>
      <c r="NLC77" s="367"/>
      <c r="NLD77" s="367"/>
      <c r="NLE77" s="367"/>
      <c r="NLF77" s="367"/>
      <c r="NLG77" s="367"/>
      <c r="NLH77" s="367"/>
      <c r="NLI77" s="367"/>
      <c r="NLJ77" s="367"/>
      <c r="NLK77" s="367"/>
      <c r="NLL77" s="367"/>
      <c r="NLM77" s="367"/>
      <c r="NLN77" s="367"/>
      <c r="NLO77" s="367"/>
      <c r="NLP77" s="367"/>
      <c r="NLQ77" s="367"/>
      <c r="NLR77" s="367"/>
      <c r="NLS77" s="367"/>
      <c r="NLT77" s="367"/>
      <c r="NLU77" s="367"/>
      <c r="NLV77" s="367"/>
      <c r="NLW77" s="367"/>
      <c r="NLX77" s="367"/>
      <c r="NLY77" s="367"/>
      <c r="NLZ77" s="367"/>
      <c r="NMA77" s="367"/>
      <c r="NMB77" s="367"/>
      <c r="NMC77" s="367"/>
      <c r="NMD77" s="367"/>
      <c r="NME77" s="367"/>
      <c r="NMF77" s="367"/>
      <c r="NMG77" s="367"/>
      <c r="NMH77" s="367"/>
      <c r="NMI77" s="367"/>
      <c r="NMJ77" s="367"/>
      <c r="NMK77" s="367"/>
      <c r="NML77" s="367"/>
      <c r="NMM77" s="367"/>
      <c r="NMN77" s="367"/>
      <c r="NMO77" s="367"/>
      <c r="NMP77" s="367"/>
      <c r="NMQ77" s="367"/>
      <c r="NMR77" s="367"/>
      <c r="NMS77" s="367"/>
      <c r="NMT77" s="367"/>
      <c r="NMU77" s="367"/>
      <c r="NMV77" s="367"/>
      <c r="NMW77" s="367"/>
      <c r="NMX77" s="367"/>
      <c r="NMY77" s="367"/>
      <c r="NMZ77" s="367"/>
      <c r="NNA77" s="367"/>
      <c r="NNB77" s="367"/>
      <c r="NNC77" s="367"/>
      <c r="NND77" s="367"/>
      <c r="NNE77" s="367"/>
      <c r="NNF77" s="367"/>
      <c r="NNG77" s="367"/>
      <c r="NNH77" s="367"/>
      <c r="NNI77" s="367"/>
      <c r="NNJ77" s="367"/>
      <c r="NNK77" s="367"/>
      <c r="NNL77" s="367"/>
      <c r="NNM77" s="367"/>
      <c r="NNN77" s="367"/>
      <c r="NNO77" s="367"/>
      <c r="NNP77" s="367"/>
      <c r="NNQ77" s="367"/>
      <c r="NNR77" s="367"/>
      <c r="NNS77" s="367"/>
      <c r="NNT77" s="367"/>
      <c r="NNU77" s="367"/>
      <c r="NNV77" s="367"/>
      <c r="NNW77" s="367"/>
      <c r="NNX77" s="367"/>
      <c r="NNY77" s="367"/>
      <c r="NNZ77" s="367"/>
      <c r="NOA77" s="367"/>
      <c r="NOB77" s="367"/>
      <c r="NOC77" s="367"/>
      <c r="NOD77" s="367"/>
      <c r="NOE77" s="367"/>
      <c r="NOF77" s="367"/>
      <c r="NOG77" s="367"/>
      <c r="NOH77" s="367"/>
      <c r="NOI77" s="367"/>
      <c r="NOJ77" s="367"/>
      <c r="NOK77" s="367"/>
      <c r="NOL77" s="367"/>
      <c r="NOM77" s="367"/>
      <c r="NON77" s="367"/>
      <c r="NOO77" s="367"/>
      <c r="NOP77" s="367"/>
      <c r="NOQ77" s="367"/>
      <c r="NOR77" s="367"/>
      <c r="NOS77" s="367"/>
      <c r="NOT77" s="367"/>
      <c r="NOU77" s="367"/>
      <c r="NOV77" s="367"/>
      <c r="NOW77" s="367"/>
      <c r="NOX77" s="367"/>
      <c r="NOY77" s="367"/>
      <c r="NOZ77" s="367"/>
      <c r="NPA77" s="367"/>
      <c r="NPB77" s="367"/>
      <c r="NPC77" s="367"/>
      <c r="NPD77" s="367"/>
      <c r="NPE77" s="367"/>
      <c r="NPF77" s="367"/>
      <c r="NPG77" s="367"/>
      <c r="NPH77" s="367"/>
      <c r="NPI77" s="367"/>
      <c r="NPJ77" s="367"/>
      <c r="NPK77" s="367"/>
      <c r="NPL77" s="367"/>
      <c r="NPM77" s="367"/>
      <c r="NPN77" s="367"/>
      <c r="NPO77" s="367"/>
      <c r="NPP77" s="367"/>
      <c r="NPQ77" s="367"/>
      <c r="NPR77" s="367"/>
      <c r="NPS77" s="367"/>
      <c r="NPT77" s="367"/>
      <c r="NPU77" s="367"/>
      <c r="NPV77" s="367"/>
      <c r="NPW77" s="367"/>
      <c r="NPX77" s="367"/>
      <c r="NPY77" s="367"/>
      <c r="NPZ77" s="367"/>
      <c r="NQA77" s="367"/>
      <c r="NQB77" s="367"/>
      <c r="NQC77" s="367"/>
      <c r="NQD77" s="367"/>
      <c r="NQE77" s="367"/>
      <c r="NQF77" s="367"/>
      <c r="NQG77" s="367"/>
      <c r="NQH77" s="367"/>
      <c r="NQI77" s="367"/>
      <c r="NQJ77" s="367"/>
      <c r="NQK77" s="367"/>
      <c r="NQL77" s="367"/>
      <c r="NQM77" s="367"/>
      <c r="NQN77" s="367"/>
      <c r="NQO77" s="367"/>
      <c r="NQP77" s="367"/>
      <c r="NQQ77" s="367"/>
      <c r="NQR77" s="367"/>
      <c r="NQS77" s="367"/>
      <c r="NQT77" s="367"/>
      <c r="NQU77" s="367"/>
      <c r="NQV77" s="367"/>
      <c r="NQW77" s="367"/>
      <c r="NQX77" s="367"/>
      <c r="NQY77" s="367"/>
      <c r="NQZ77" s="367"/>
      <c r="NRA77" s="367"/>
      <c r="NRB77" s="367"/>
      <c r="NRC77" s="367"/>
      <c r="NRD77" s="367"/>
      <c r="NRE77" s="367"/>
      <c r="NRF77" s="367"/>
      <c r="NRG77" s="367"/>
      <c r="NRH77" s="367"/>
      <c r="NRI77" s="367"/>
      <c r="NRJ77" s="367"/>
      <c r="NRK77" s="367"/>
      <c r="NRL77" s="367"/>
      <c r="NRM77" s="367"/>
      <c r="NRN77" s="367"/>
      <c r="NRO77" s="367"/>
      <c r="NRP77" s="367"/>
      <c r="NRQ77" s="367"/>
      <c r="NRR77" s="367"/>
      <c r="NRS77" s="367"/>
      <c r="NRT77" s="367"/>
      <c r="NRU77" s="367"/>
      <c r="NRV77" s="367"/>
      <c r="NRW77" s="367"/>
      <c r="NRX77" s="367"/>
      <c r="NRY77" s="367"/>
      <c r="NRZ77" s="367"/>
      <c r="NSA77" s="367"/>
      <c r="NSB77" s="367"/>
      <c r="NSC77" s="367"/>
      <c r="NSD77" s="367"/>
      <c r="NSE77" s="367"/>
      <c r="NSF77" s="367"/>
      <c r="NSG77" s="367"/>
      <c r="NSH77" s="367"/>
      <c r="NSI77" s="367"/>
      <c r="NSJ77" s="367"/>
      <c r="NSK77" s="367"/>
      <c r="NSL77" s="367"/>
      <c r="NSM77" s="367"/>
      <c r="NSN77" s="367"/>
      <c r="NSO77" s="367"/>
      <c r="NSP77" s="367"/>
      <c r="NSQ77" s="367"/>
      <c r="NSR77" s="367"/>
      <c r="NSS77" s="367"/>
      <c r="NST77" s="367"/>
      <c r="NSU77" s="367"/>
      <c r="NSV77" s="367"/>
      <c r="NSW77" s="367"/>
      <c r="NSX77" s="367"/>
      <c r="NSY77" s="367"/>
      <c r="NSZ77" s="367"/>
      <c r="NTA77" s="367"/>
      <c r="NTB77" s="367"/>
      <c r="NTC77" s="367"/>
      <c r="NTD77" s="367"/>
      <c r="NTE77" s="367"/>
      <c r="NTF77" s="367"/>
      <c r="NTG77" s="367"/>
      <c r="NTH77" s="367"/>
      <c r="NTI77" s="367"/>
      <c r="NTJ77" s="367"/>
      <c r="NTK77" s="367"/>
      <c r="NTL77" s="367"/>
      <c r="NTM77" s="367"/>
      <c r="NTN77" s="367"/>
      <c r="NTO77" s="367"/>
      <c r="NTP77" s="367"/>
      <c r="NTQ77" s="367"/>
      <c r="NTR77" s="367"/>
      <c r="NTS77" s="367"/>
      <c r="NTT77" s="367"/>
      <c r="NTU77" s="367"/>
      <c r="NTV77" s="367"/>
      <c r="NTW77" s="367"/>
      <c r="NTX77" s="367"/>
      <c r="NTY77" s="367"/>
      <c r="NTZ77" s="367"/>
      <c r="NUA77" s="367"/>
      <c r="NUB77" s="367"/>
      <c r="NUC77" s="367"/>
      <c r="NUD77" s="367"/>
      <c r="NUE77" s="367"/>
      <c r="NUF77" s="367"/>
      <c r="NUG77" s="367"/>
      <c r="NUH77" s="367"/>
      <c r="NUI77" s="367"/>
      <c r="NUJ77" s="367"/>
      <c r="NUK77" s="367"/>
      <c r="NUL77" s="367"/>
      <c r="NUM77" s="367"/>
      <c r="NUN77" s="367"/>
      <c r="NUO77" s="367"/>
      <c r="NUP77" s="367"/>
      <c r="NUQ77" s="367"/>
      <c r="NUR77" s="367"/>
      <c r="NUS77" s="367"/>
      <c r="NUT77" s="367"/>
      <c r="NUU77" s="367"/>
      <c r="NUV77" s="367"/>
      <c r="NUW77" s="367"/>
      <c r="NUX77" s="367"/>
      <c r="NUY77" s="367"/>
      <c r="NUZ77" s="367"/>
      <c r="NVA77" s="367"/>
      <c r="NVB77" s="367"/>
      <c r="NVC77" s="367"/>
      <c r="NVD77" s="367"/>
      <c r="NVE77" s="367"/>
      <c r="NVF77" s="367"/>
      <c r="NVG77" s="367"/>
      <c r="NVH77" s="367"/>
      <c r="NVI77" s="367"/>
      <c r="NVJ77" s="367"/>
      <c r="NVK77" s="367"/>
      <c r="NVL77" s="367"/>
      <c r="NVM77" s="367"/>
      <c r="NVN77" s="367"/>
      <c r="NVO77" s="367"/>
      <c r="NVP77" s="367"/>
      <c r="NVQ77" s="367"/>
      <c r="NVR77" s="367"/>
      <c r="NVS77" s="367"/>
      <c r="NVT77" s="367"/>
      <c r="NVU77" s="367"/>
      <c r="NVV77" s="367"/>
      <c r="NVW77" s="367"/>
      <c r="NVX77" s="367"/>
      <c r="NVY77" s="367"/>
      <c r="NVZ77" s="367"/>
      <c r="NWA77" s="367"/>
      <c r="NWB77" s="367"/>
      <c r="NWC77" s="367"/>
      <c r="NWD77" s="367"/>
      <c r="NWE77" s="367"/>
      <c r="NWF77" s="367"/>
      <c r="NWG77" s="367"/>
      <c r="NWH77" s="367"/>
      <c r="NWI77" s="367"/>
      <c r="NWJ77" s="367"/>
      <c r="NWK77" s="367"/>
      <c r="NWL77" s="367"/>
      <c r="NWM77" s="367"/>
      <c r="NWN77" s="367"/>
      <c r="NWO77" s="367"/>
      <c r="NWP77" s="367"/>
      <c r="NWQ77" s="367"/>
      <c r="NWR77" s="367"/>
      <c r="NWS77" s="367"/>
      <c r="NWT77" s="367"/>
      <c r="NWU77" s="367"/>
      <c r="NWV77" s="367"/>
      <c r="NWW77" s="367"/>
      <c r="NWX77" s="367"/>
      <c r="NWY77" s="367"/>
      <c r="NWZ77" s="367"/>
      <c r="NXA77" s="367"/>
      <c r="NXB77" s="367"/>
      <c r="NXC77" s="367"/>
      <c r="NXD77" s="367"/>
      <c r="NXE77" s="367"/>
      <c r="NXF77" s="367"/>
      <c r="NXG77" s="367"/>
      <c r="NXH77" s="367"/>
      <c r="NXI77" s="367"/>
      <c r="NXJ77" s="367"/>
      <c r="NXK77" s="367"/>
      <c r="NXL77" s="367"/>
      <c r="NXM77" s="367"/>
      <c r="NXN77" s="367"/>
      <c r="NXO77" s="367"/>
      <c r="NXP77" s="367"/>
      <c r="NXQ77" s="367"/>
      <c r="NXR77" s="367"/>
      <c r="NXS77" s="367"/>
      <c r="NXT77" s="367"/>
      <c r="NXU77" s="367"/>
      <c r="NXV77" s="367"/>
      <c r="NXW77" s="367"/>
      <c r="NXX77" s="367"/>
      <c r="NXY77" s="367"/>
      <c r="NXZ77" s="367"/>
      <c r="NYA77" s="367"/>
      <c r="NYB77" s="367"/>
      <c r="NYC77" s="367"/>
      <c r="NYD77" s="367"/>
      <c r="NYE77" s="367"/>
      <c r="NYF77" s="367"/>
      <c r="NYG77" s="367"/>
      <c r="NYH77" s="367"/>
      <c r="NYI77" s="367"/>
      <c r="NYJ77" s="367"/>
      <c r="NYK77" s="367"/>
      <c r="NYL77" s="367"/>
      <c r="NYM77" s="367"/>
      <c r="NYN77" s="367"/>
      <c r="NYO77" s="367"/>
      <c r="NYP77" s="367"/>
      <c r="NYQ77" s="367"/>
      <c r="NYR77" s="367"/>
      <c r="NYS77" s="367"/>
      <c r="NYT77" s="367"/>
      <c r="NYU77" s="367"/>
      <c r="NYV77" s="367"/>
      <c r="NYW77" s="367"/>
      <c r="NYX77" s="367"/>
      <c r="NYY77" s="367"/>
      <c r="NYZ77" s="367"/>
      <c r="NZA77" s="367"/>
      <c r="NZB77" s="367"/>
      <c r="NZC77" s="367"/>
      <c r="NZD77" s="367"/>
      <c r="NZE77" s="367"/>
      <c r="NZF77" s="367"/>
      <c r="NZG77" s="367"/>
      <c r="NZH77" s="367"/>
      <c r="NZI77" s="367"/>
      <c r="NZJ77" s="367"/>
      <c r="NZK77" s="367"/>
      <c r="NZL77" s="367"/>
      <c r="NZM77" s="367"/>
      <c r="NZN77" s="367"/>
      <c r="NZO77" s="367"/>
      <c r="NZP77" s="367"/>
      <c r="NZQ77" s="367"/>
      <c r="NZR77" s="367"/>
      <c r="NZS77" s="367"/>
      <c r="NZT77" s="367"/>
      <c r="NZU77" s="367"/>
      <c r="NZV77" s="367"/>
      <c r="NZW77" s="367"/>
      <c r="NZX77" s="367"/>
      <c r="NZY77" s="367"/>
      <c r="NZZ77" s="367"/>
      <c r="OAA77" s="367"/>
      <c r="OAB77" s="367"/>
      <c r="OAC77" s="367"/>
      <c r="OAD77" s="367"/>
      <c r="OAE77" s="367"/>
      <c r="OAF77" s="367"/>
      <c r="OAG77" s="367"/>
      <c r="OAH77" s="367"/>
      <c r="OAI77" s="367"/>
      <c r="OAJ77" s="367"/>
      <c r="OAK77" s="367"/>
      <c r="OAL77" s="367"/>
      <c r="OAM77" s="367"/>
      <c r="OAN77" s="367"/>
      <c r="OAO77" s="367"/>
      <c r="OAP77" s="367"/>
      <c r="OAQ77" s="367"/>
      <c r="OAR77" s="367"/>
      <c r="OAS77" s="367"/>
      <c r="OAT77" s="367"/>
      <c r="OAU77" s="367"/>
      <c r="OAV77" s="367"/>
      <c r="OAW77" s="367"/>
      <c r="OAX77" s="367"/>
      <c r="OAY77" s="367"/>
      <c r="OAZ77" s="367"/>
      <c r="OBA77" s="367"/>
      <c r="OBB77" s="367"/>
      <c r="OBC77" s="367"/>
      <c r="OBD77" s="367"/>
      <c r="OBE77" s="367"/>
      <c r="OBF77" s="367"/>
      <c r="OBG77" s="367"/>
      <c r="OBH77" s="367"/>
      <c r="OBI77" s="367"/>
      <c r="OBJ77" s="367"/>
      <c r="OBK77" s="367"/>
      <c r="OBL77" s="367"/>
      <c r="OBM77" s="367"/>
      <c r="OBN77" s="367"/>
      <c r="OBO77" s="367"/>
      <c r="OBP77" s="367"/>
      <c r="OBQ77" s="367"/>
      <c r="OBR77" s="367"/>
      <c r="OBS77" s="367"/>
      <c r="OBT77" s="367"/>
      <c r="OBU77" s="367"/>
      <c r="OBV77" s="367"/>
      <c r="OBW77" s="367"/>
      <c r="OBX77" s="367"/>
      <c r="OBY77" s="367"/>
      <c r="OBZ77" s="367"/>
      <c r="OCA77" s="367"/>
      <c r="OCB77" s="367"/>
      <c r="OCC77" s="367"/>
      <c r="OCD77" s="367"/>
      <c r="OCE77" s="367"/>
      <c r="OCF77" s="367"/>
      <c r="OCG77" s="367"/>
      <c r="OCH77" s="367"/>
      <c r="OCI77" s="367"/>
      <c r="OCJ77" s="367"/>
      <c r="OCK77" s="367"/>
      <c r="OCL77" s="367"/>
      <c r="OCM77" s="367"/>
      <c r="OCN77" s="367"/>
      <c r="OCO77" s="367"/>
      <c r="OCP77" s="367"/>
      <c r="OCQ77" s="367"/>
      <c r="OCR77" s="367"/>
      <c r="OCS77" s="367"/>
      <c r="OCT77" s="367"/>
      <c r="OCU77" s="367"/>
      <c r="OCV77" s="367"/>
      <c r="OCW77" s="367"/>
      <c r="OCX77" s="367"/>
      <c r="OCY77" s="367"/>
      <c r="OCZ77" s="367"/>
      <c r="ODA77" s="367"/>
      <c r="ODB77" s="367"/>
      <c r="ODC77" s="367"/>
      <c r="ODD77" s="367"/>
      <c r="ODE77" s="367"/>
      <c r="ODF77" s="367"/>
      <c r="ODG77" s="367"/>
      <c r="ODH77" s="367"/>
      <c r="ODI77" s="367"/>
      <c r="ODJ77" s="367"/>
      <c r="ODK77" s="367"/>
      <c r="ODL77" s="367"/>
      <c r="ODM77" s="367"/>
      <c r="ODN77" s="367"/>
      <c r="ODO77" s="367"/>
      <c r="ODP77" s="367"/>
      <c r="ODQ77" s="367"/>
      <c r="ODR77" s="367"/>
      <c r="ODS77" s="367"/>
      <c r="ODT77" s="367"/>
      <c r="ODU77" s="367"/>
      <c r="ODV77" s="367"/>
      <c r="ODW77" s="367"/>
      <c r="ODX77" s="367"/>
      <c r="ODY77" s="367"/>
      <c r="ODZ77" s="367"/>
      <c r="OEA77" s="367"/>
      <c r="OEB77" s="367"/>
      <c r="OEC77" s="367"/>
      <c r="OED77" s="367"/>
      <c r="OEE77" s="367"/>
      <c r="OEF77" s="367"/>
      <c r="OEG77" s="367"/>
      <c r="OEH77" s="367"/>
      <c r="OEI77" s="367"/>
      <c r="OEJ77" s="367"/>
      <c r="OEK77" s="367"/>
      <c r="OEL77" s="367"/>
      <c r="OEM77" s="367"/>
      <c r="OEN77" s="367"/>
      <c r="OEO77" s="367"/>
      <c r="OEP77" s="367"/>
      <c r="OEQ77" s="367"/>
      <c r="OER77" s="367"/>
      <c r="OES77" s="367"/>
      <c r="OET77" s="367"/>
      <c r="OEU77" s="367"/>
      <c r="OEV77" s="367"/>
      <c r="OEW77" s="367"/>
      <c r="OEX77" s="367"/>
      <c r="OEY77" s="367"/>
      <c r="OEZ77" s="367"/>
      <c r="OFA77" s="367"/>
      <c r="OFB77" s="367"/>
      <c r="OFC77" s="367"/>
      <c r="OFD77" s="367"/>
      <c r="OFE77" s="367"/>
      <c r="OFF77" s="367"/>
      <c r="OFG77" s="367"/>
      <c r="OFH77" s="367"/>
      <c r="OFI77" s="367"/>
      <c r="OFJ77" s="367"/>
      <c r="OFK77" s="367"/>
      <c r="OFL77" s="367"/>
      <c r="OFM77" s="367"/>
      <c r="OFN77" s="367"/>
      <c r="OFO77" s="367"/>
      <c r="OFP77" s="367"/>
      <c r="OFQ77" s="367"/>
      <c r="OFR77" s="367"/>
      <c r="OFS77" s="367"/>
      <c r="OFT77" s="367"/>
      <c r="OFU77" s="367"/>
      <c r="OFV77" s="367"/>
      <c r="OFW77" s="367"/>
      <c r="OFX77" s="367"/>
      <c r="OFY77" s="367"/>
      <c r="OFZ77" s="367"/>
      <c r="OGA77" s="367"/>
      <c r="OGB77" s="367"/>
      <c r="OGC77" s="367"/>
      <c r="OGD77" s="367"/>
      <c r="OGE77" s="367"/>
      <c r="OGF77" s="367"/>
      <c r="OGG77" s="367"/>
      <c r="OGH77" s="367"/>
      <c r="OGI77" s="367"/>
      <c r="OGJ77" s="367"/>
      <c r="OGK77" s="367"/>
      <c r="OGL77" s="367"/>
      <c r="OGM77" s="367"/>
      <c r="OGN77" s="367"/>
      <c r="OGO77" s="367"/>
      <c r="OGP77" s="367"/>
      <c r="OGQ77" s="367"/>
      <c r="OGR77" s="367"/>
      <c r="OGS77" s="367"/>
      <c r="OGT77" s="367"/>
      <c r="OGU77" s="367"/>
      <c r="OGV77" s="367"/>
      <c r="OGW77" s="367"/>
      <c r="OGX77" s="367"/>
      <c r="OGY77" s="367"/>
      <c r="OGZ77" s="367"/>
      <c r="OHA77" s="367"/>
      <c r="OHB77" s="367"/>
      <c r="OHC77" s="367"/>
      <c r="OHD77" s="367"/>
      <c r="OHE77" s="367"/>
      <c r="OHF77" s="367"/>
      <c r="OHG77" s="367"/>
      <c r="OHH77" s="367"/>
      <c r="OHI77" s="367"/>
      <c r="OHJ77" s="367"/>
      <c r="OHK77" s="367"/>
      <c r="OHL77" s="367"/>
      <c r="OHM77" s="367"/>
      <c r="OHN77" s="367"/>
      <c r="OHO77" s="367"/>
      <c r="OHP77" s="367"/>
      <c r="OHQ77" s="367"/>
      <c r="OHR77" s="367"/>
      <c r="OHS77" s="367"/>
      <c r="OHT77" s="367"/>
      <c r="OHU77" s="367"/>
      <c r="OHV77" s="367"/>
      <c r="OHW77" s="367"/>
      <c r="OHX77" s="367"/>
      <c r="OHY77" s="367"/>
      <c r="OHZ77" s="367"/>
      <c r="OIA77" s="367"/>
      <c r="OIB77" s="367"/>
      <c r="OIC77" s="367"/>
      <c r="OID77" s="367"/>
      <c r="OIE77" s="367"/>
      <c r="OIF77" s="367"/>
      <c r="OIG77" s="367"/>
      <c r="OIH77" s="367"/>
      <c r="OII77" s="367"/>
      <c r="OIJ77" s="367"/>
      <c r="OIK77" s="367"/>
      <c r="OIL77" s="367"/>
      <c r="OIM77" s="367"/>
      <c r="OIN77" s="367"/>
      <c r="OIO77" s="367"/>
      <c r="OIP77" s="367"/>
      <c r="OIQ77" s="367"/>
      <c r="OIR77" s="367"/>
      <c r="OIS77" s="367"/>
      <c r="OIT77" s="367"/>
      <c r="OIU77" s="367"/>
      <c r="OIV77" s="367"/>
      <c r="OIW77" s="367"/>
      <c r="OIX77" s="367"/>
      <c r="OIY77" s="367"/>
      <c r="OIZ77" s="367"/>
      <c r="OJA77" s="367"/>
      <c r="OJB77" s="367"/>
      <c r="OJC77" s="367"/>
      <c r="OJD77" s="367"/>
      <c r="OJE77" s="367"/>
      <c r="OJF77" s="367"/>
      <c r="OJG77" s="367"/>
      <c r="OJH77" s="367"/>
      <c r="OJI77" s="367"/>
      <c r="OJJ77" s="367"/>
      <c r="OJK77" s="367"/>
      <c r="OJL77" s="367"/>
      <c r="OJM77" s="367"/>
      <c r="OJN77" s="367"/>
      <c r="OJO77" s="367"/>
      <c r="OJP77" s="367"/>
      <c r="OJQ77" s="367"/>
      <c r="OJR77" s="367"/>
      <c r="OJS77" s="367"/>
      <c r="OJT77" s="367"/>
      <c r="OJU77" s="367"/>
      <c r="OJV77" s="367"/>
      <c r="OJW77" s="367"/>
      <c r="OJX77" s="367"/>
      <c r="OJY77" s="367"/>
      <c r="OJZ77" s="367"/>
      <c r="OKA77" s="367"/>
      <c r="OKB77" s="367"/>
      <c r="OKC77" s="367"/>
      <c r="OKD77" s="367"/>
      <c r="OKE77" s="367"/>
      <c r="OKF77" s="367"/>
      <c r="OKG77" s="367"/>
      <c r="OKH77" s="367"/>
      <c r="OKI77" s="367"/>
      <c r="OKJ77" s="367"/>
      <c r="OKK77" s="367"/>
      <c r="OKL77" s="367"/>
      <c r="OKM77" s="367"/>
      <c r="OKN77" s="367"/>
      <c r="OKO77" s="367"/>
      <c r="OKP77" s="367"/>
      <c r="OKQ77" s="367"/>
      <c r="OKR77" s="367"/>
      <c r="OKS77" s="367"/>
      <c r="OKT77" s="367"/>
      <c r="OKU77" s="367"/>
      <c r="OKV77" s="367"/>
      <c r="OKW77" s="367"/>
      <c r="OKX77" s="367"/>
      <c r="OKY77" s="367"/>
      <c r="OKZ77" s="367"/>
      <c r="OLA77" s="367"/>
      <c r="OLB77" s="367"/>
      <c r="OLC77" s="367"/>
      <c r="OLD77" s="367"/>
      <c r="OLE77" s="367"/>
      <c r="OLF77" s="367"/>
      <c r="OLG77" s="367"/>
      <c r="OLH77" s="367"/>
      <c r="OLI77" s="367"/>
      <c r="OLJ77" s="367"/>
      <c r="OLK77" s="367"/>
      <c r="OLL77" s="367"/>
      <c r="OLM77" s="367"/>
      <c r="OLN77" s="367"/>
      <c r="OLO77" s="367"/>
      <c r="OLP77" s="367"/>
      <c r="OLQ77" s="367"/>
      <c r="OLR77" s="367"/>
      <c r="OLS77" s="367"/>
      <c r="OLT77" s="367"/>
      <c r="OLU77" s="367"/>
      <c r="OLV77" s="367"/>
      <c r="OLW77" s="367"/>
      <c r="OLX77" s="367"/>
      <c r="OLY77" s="367"/>
      <c r="OLZ77" s="367"/>
      <c r="OMA77" s="367"/>
      <c r="OMB77" s="367"/>
      <c r="OMC77" s="367"/>
      <c r="OMD77" s="367"/>
      <c r="OME77" s="367"/>
      <c r="OMF77" s="367"/>
      <c r="OMG77" s="367"/>
      <c r="OMH77" s="367"/>
      <c r="OMI77" s="367"/>
      <c r="OMJ77" s="367"/>
      <c r="OMK77" s="367"/>
      <c r="OML77" s="367"/>
      <c r="OMM77" s="367"/>
      <c r="OMN77" s="367"/>
      <c r="OMO77" s="367"/>
      <c r="OMP77" s="367"/>
      <c r="OMQ77" s="367"/>
      <c r="OMR77" s="367"/>
      <c r="OMS77" s="367"/>
      <c r="OMT77" s="367"/>
      <c r="OMU77" s="367"/>
      <c r="OMV77" s="367"/>
      <c r="OMW77" s="367"/>
      <c r="OMX77" s="367"/>
      <c r="OMY77" s="367"/>
      <c r="OMZ77" s="367"/>
      <c r="ONA77" s="367"/>
      <c r="ONB77" s="367"/>
      <c r="ONC77" s="367"/>
      <c r="OND77" s="367"/>
      <c r="ONE77" s="367"/>
      <c r="ONF77" s="367"/>
      <c r="ONG77" s="367"/>
      <c r="ONH77" s="367"/>
      <c r="ONI77" s="367"/>
      <c r="ONJ77" s="367"/>
      <c r="ONK77" s="367"/>
      <c r="ONL77" s="367"/>
      <c r="ONM77" s="367"/>
      <c r="ONN77" s="367"/>
      <c r="ONO77" s="367"/>
      <c r="ONP77" s="367"/>
      <c r="ONQ77" s="367"/>
      <c r="ONR77" s="367"/>
      <c r="ONS77" s="367"/>
      <c r="ONT77" s="367"/>
      <c r="ONU77" s="367"/>
      <c r="ONV77" s="367"/>
      <c r="ONW77" s="367"/>
      <c r="ONX77" s="367"/>
      <c r="ONY77" s="367"/>
      <c r="ONZ77" s="367"/>
      <c r="OOA77" s="367"/>
      <c r="OOB77" s="367"/>
      <c r="OOC77" s="367"/>
      <c r="OOD77" s="367"/>
      <c r="OOE77" s="367"/>
      <c r="OOF77" s="367"/>
      <c r="OOG77" s="367"/>
      <c r="OOH77" s="367"/>
      <c r="OOI77" s="367"/>
      <c r="OOJ77" s="367"/>
      <c r="OOK77" s="367"/>
      <c r="OOL77" s="367"/>
      <c r="OOM77" s="367"/>
      <c r="OON77" s="367"/>
      <c r="OOO77" s="367"/>
      <c r="OOP77" s="367"/>
      <c r="OOQ77" s="367"/>
      <c r="OOR77" s="367"/>
      <c r="OOS77" s="367"/>
      <c r="OOT77" s="367"/>
      <c r="OOU77" s="367"/>
      <c r="OOV77" s="367"/>
      <c r="OOW77" s="367"/>
      <c r="OOX77" s="367"/>
      <c r="OOY77" s="367"/>
      <c r="OOZ77" s="367"/>
      <c r="OPA77" s="367"/>
      <c r="OPB77" s="367"/>
      <c r="OPC77" s="367"/>
      <c r="OPD77" s="367"/>
      <c r="OPE77" s="367"/>
      <c r="OPF77" s="367"/>
      <c r="OPG77" s="367"/>
      <c r="OPH77" s="367"/>
      <c r="OPI77" s="367"/>
      <c r="OPJ77" s="367"/>
      <c r="OPK77" s="367"/>
      <c r="OPL77" s="367"/>
      <c r="OPM77" s="367"/>
      <c r="OPN77" s="367"/>
      <c r="OPO77" s="367"/>
      <c r="OPP77" s="367"/>
      <c r="OPQ77" s="367"/>
      <c r="OPR77" s="367"/>
      <c r="OPS77" s="367"/>
      <c r="OPT77" s="367"/>
      <c r="OPU77" s="367"/>
      <c r="OPV77" s="367"/>
      <c r="OPW77" s="367"/>
      <c r="OPX77" s="367"/>
      <c r="OPY77" s="367"/>
      <c r="OPZ77" s="367"/>
      <c r="OQA77" s="367"/>
      <c r="OQB77" s="367"/>
      <c r="OQC77" s="367"/>
      <c r="OQD77" s="367"/>
      <c r="OQE77" s="367"/>
      <c r="OQF77" s="367"/>
      <c r="OQG77" s="367"/>
      <c r="OQH77" s="367"/>
      <c r="OQI77" s="367"/>
      <c r="OQJ77" s="367"/>
      <c r="OQK77" s="367"/>
      <c r="OQL77" s="367"/>
      <c r="OQM77" s="367"/>
      <c r="OQN77" s="367"/>
      <c r="OQO77" s="367"/>
      <c r="OQP77" s="367"/>
      <c r="OQQ77" s="367"/>
      <c r="OQR77" s="367"/>
      <c r="OQS77" s="367"/>
      <c r="OQT77" s="367"/>
      <c r="OQU77" s="367"/>
      <c r="OQV77" s="367"/>
      <c r="OQW77" s="367"/>
      <c r="OQX77" s="367"/>
      <c r="OQY77" s="367"/>
      <c r="OQZ77" s="367"/>
      <c r="ORA77" s="367"/>
      <c r="ORB77" s="367"/>
      <c r="ORC77" s="367"/>
      <c r="ORD77" s="367"/>
      <c r="ORE77" s="367"/>
      <c r="ORF77" s="367"/>
      <c r="ORG77" s="367"/>
      <c r="ORH77" s="367"/>
      <c r="ORI77" s="367"/>
      <c r="ORJ77" s="367"/>
      <c r="ORK77" s="367"/>
      <c r="ORL77" s="367"/>
      <c r="ORM77" s="367"/>
      <c r="ORN77" s="367"/>
      <c r="ORO77" s="367"/>
      <c r="ORP77" s="367"/>
      <c r="ORQ77" s="367"/>
      <c r="ORR77" s="367"/>
      <c r="ORS77" s="367"/>
      <c r="ORT77" s="367"/>
      <c r="ORU77" s="367"/>
      <c r="ORV77" s="367"/>
      <c r="ORW77" s="367"/>
      <c r="ORX77" s="367"/>
      <c r="ORY77" s="367"/>
      <c r="ORZ77" s="367"/>
      <c r="OSA77" s="367"/>
      <c r="OSB77" s="367"/>
      <c r="OSC77" s="367"/>
      <c r="OSD77" s="367"/>
      <c r="OSE77" s="367"/>
      <c r="OSF77" s="367"/>
      <c r="OSG77" s="367"/>
      <c r="OSH77" s="367"/>
      <c r="OSI77" s="367"/>
      <c r="OSJ77" s="367"/>
      <c r="OSK77" s="367"/>
      <c r="OSL77" s="367"/>
      <c r="OSM77" s="367"/>
      <c r="OSN77" s="367"/>
      <c r="OSO77" s="367"/>
      <c r="OSP77" s="367"/>
      <c r="OSQ77" s="367"/>
      <c r="OSR77" s="367"/>
      <c r="OSS77" s="367"/>
      <c r="OST77" s="367"/>
      <c r="OSU77" s="367"/>
      <c r="OSV77" s="367"/>
      <c r="OSW77" s="367"/>
      <c r="OSX77" s="367"/>
      <c r="OSY77" s="367"/>
      <c r="OSZ77" s="367"/>
      <c r="OTA77" s="367"/>
      <c r="OTB77" s="367"/>
      <c r="OTC77" s="367"/>
      <c r="OTD77" s="367"/>
      <c r="OTE77" s="367"/>
      <c r="OTF77" s="367"/>
      <c r="OTG77" s="367"/>
      <c r="OTH77" s="367"/>
      <c r="OTI77" s="367"/>
      <c r="OTJ77" s="367"/>
      <c r="OTK77" s="367"/>
      <c r="OTL77" s="367"/>
      <c r="OTM77" s="367"/>
      <c r="OTN77" s="367"/>
      <c r="OTO77" s="367"/>
      <c r="OTP77" s="367"/>
      <c r="OTQ77" s="367"/>
      <c r="OTR77" s="367"/>
      <c r="OTS77" s="367"/>
      <c r="OTT77" s="367"/>
      <c r="OTU77" s="367"/>
      <c r="OTV77" s="367"/>
      <c r="OTW77" s="367"/>
      <c r="OTX77" s="367"/>
      <c r="OTY77" s="367"/>
      <c r="OTZ77" s="367"/>
      <c r="OUA77" s="367"/>
      <c r="OUB77" s="367"/>
      <c r="OUC77" s="367"/>
      <c r="OUD77" s="367"/>
      <c r="OUE77" s="367"/>
      <c r="OUF77" s="367"/>
      <c r="OUG77" s="367"/>
      <c r="OUH77" s="367"/>
      <c r="OUI77" s="367"/>
      <c r="OUJ77" s="367"/>
      <c r="OUK77" s="367"/>
      <c r="OUL77" s="367"/>
      <c r="OUM77" s="367"/>
      <c r="OUN77" s="367"/>
      <c r="OUO77" s="367"/>
      <c r="OUP77" s="367"/>
      <c r="OUQ77" s="367"/>
      <c r="OUR77" s="367"/>
      <c r="OUS77" s="367"/>
      <c r="OUT77" s="367"/>
      <c r="OUU77" s="367"/>
      <c r="OUV77" s="367"/>
      <c r="OUW77" s="367"/>
      <c r="OUX77" s="367"/>
      <c r="OUY77" s="367"/>
      <c r="OUZ77" s="367"/>
      <c r="OVA77" s="367"/>
      <c r="OVB77" s="367"/>
      <c r="OVC77" s="367"/>
      <c r="OVD77" s="367"/>
      <c r="OVE77" s="367"/>
      <c r="OVF77" s="367"/>
      <c r="OVG77" s="367"/>
      <c r="OVH77" s="367"/>
      <c r="OVI77" s="367"/>
      <c r="OVJ77" s="367"/>
      <c r="OVK77" s="367"/>
      <c r="OVL77" s="367"/>
      <c r="OVM77" s="367"/>
      <c r="OVN77" s="367"/>
      <c r="OVO77" s="367"/>
      <c r="OVP77" s="367"/>
      <c r="OVQ77" s="367"/>
      <c r="OVR77" s="367"/>
      <c r="OVS77" s="367"/>
      <c r="OVT77" s="367"/>
      <c r="OVU77" s="367"/>
      <c r="OVV77" s="367"/>
      <c r="OVW77" s="367"/>
      <c r="OVX77" s="367"/>
      <c r="OVY77" s="367"/>
      <c r="OVZ77" s="367"/>
      <c r="OWA77" s="367"/>
      <c r="OWB77" s="367"/>
      <c r="OWC77" s="367"/>
      <c r="OWD77" s="367"/>
      <c r="OWE77" s="367"/>
      <c r="OWF77" s="367"/>
      <c r="OWG77" s="367"/>
      <c r="OWH77" s="367"/>
      <c r="OWI77" s="367"/>
      <c r="OWJ77" s="367"/>
      <c r="OWK77" s="367"/>
      <c r="OWL77" s="367"/>
      <c r="OWM77" s="367"/>
      <c r="OWN77" s="367"/>
      <c r="OWO77" s="367"/>
      <c r="OWP77" s="367"/>
      <c r="OWQ77" s="367"/>
      <c r="OWR77" s="367"/>
      <c r="OWS77" s="367"/>
      <c r="OWT77" s="367"/>
      <c r="OWU77" s="367"/>
      <c r="OWV77" s="367"/>
      <c r="OWW77" s="367"/>
      <c r="OWX77" s="367"/>
      <c r="OWY77" s="367"/>
      <c r="OWZ77" s="367"/>
      <c r="OXA77" s="367"/>
      <c r="OXB77" s="367"/>
      <c r="OXC77" s="367"/>
      <c r="OXD77" s="367"/>
      <c r="OXE77" s="367"/>
      <c r="OXF77" s="367"/>
      <c r="OXG77" s="367"/>
      <c r="OXH77" s="367"/>
      <c r="OXI77" s="367"/>
      <c r="OXJ77" s="367"/>
      <c r="OXK77" s="367"/>
      <c r="OXL77" s="367"/>
      <c r="OXM77" s="367"/>
      <c r="OXN77" s="367"/>
      <c r="OXO77" s="367"/>
      <c r="OXP77" s="367"/>
      <c r="OXQ77" s="367"/>
      <c r="OXR77" s="367"/>
      <c r="OXS77" s="367"/>
      <c r="OXT77" s="367"/>
      <c r="OXU77" s="367"/>
      <c r="OXV77" s="367"/>
      <c r="OXW77" s="367"/>
      <c r="OXX77" s="367"/>
      <c r="OXY77" s="367"/>
      <c r="OXZ77" s="367"/>
      <c r="OYA77" s="367"/>
      <c r="OYB77" s="367"/>
      <c r="OYC77" s="367"/>
      <c r="OYD77" s="367"/>
      <c r="OYE77" s="367"/>
      <c r="OYF77" s="367"/>
      <c r="OYG77" s="367"/>
      <c r="OYH77" s="367"/>
      <c r="OYI77" s="367"/>
      <c r="OYJ77" s="367"/>
      <c r="OYK77" s="367"/>
      <c r="OYL77" s="367"/>
      <c r="OYM77" s="367"/>
      <c r="OYN77" s="367"/>
      <c r="OYO77" s="367"/>
      <c r="OYP77" s="367"/>
      <c r="OYQ77" s="367"/>
      <c r="OYR77" s="367"/>
      <c r="OYS77" s="367"/>
      <c r="OYT77" s="367"/>
      <c r="OYU77" s="367"/>
      <c r="OYV77" s="367"/>
      <c r="OYW77" s="367"/>
      <c r="OYX77" s="367"/>
      <c r="OYY77" s="367"/>
      <c r="OYZ77" s="367"/>
      <c r="OZA77" s="367"/>
      <c r="OZB77" s="367"/>
      <c r="OZC77" s="367"/>
      <c r="OZD77" s="367"/>
      <c r="OZE77" s="367"/>
      <c r="OZF77" s="367"/>
      <c r="OZG77" s="367"/>
      <c r="OZH77" s="367"/>
      <c r="OZI77" s="367"/>
      <c r="OZJ77" s="367"/>
      <c r="OZK77" s="367"/>
      <c r="OZL77" s="367"/>
      <c r="OZM77" s="367"/>
      <c r="OZN77" s="367"/>
      <c r="OZO77" s="367"/>
      <c r="OZP77" s="367"/>
      <c r="OZQ77" s="367"/>
      <c r="OZR77" s="367"/>
      <c r="OZS77" s="367"/>
      <c r="OZT77" s="367"/>
      <c r="OZU77" s="367"/>
      <c r="OZV77" s="367"/>
      <c r="OZW77" s="367"/>
      <c r="OZX77" s="367"/>
      <c r="OZY77" s="367"/>
      <c r="OZZ77" s="367"/>
      <c r="PAA77" s="367"/>
      <c r="PAB77" s="367"/>
      <c r="PAC77" s="367"/>
      <c r="PAD77" s="367"/>
      <c r="PAE77" s="367"/>
      <c r="PAF77" s="367"/>
      <c r="PAG77" s="367"/>
      <c r="PAH77" s="367"/>
      <c r="PAI77" s="367"/>
      <c r="PAJ77" s="367"/>
      <c r="PAK77" s="367"/>
      <c r="PAL77" s="367"/>
      <c r="PAM77" s="367"/>
      <c r="PAN77" s="367"/>
      <c r="PAO77" s="367"/>
      <c r="PAP77" s="367"/>
      <c r="PAQ77" s="367"/>
      <c r="PAR77" s="367"/>
      <c r="PAS77" s="367"/>
      <c r="PAT77" s="367"/>
      <c r="PAU77" s="367"/>
      <c r="PAV77" s="367"/>
      <c r="PAW77" s="367"/>
      <c r="PAX77" s="367"/>
      <c r="PAY77" s="367"/>
      <c r="PAZ77" s="367"/>
      <c r="PBA77" s="367"/>
      <c r="PBB77" s="367"/>
      <c r="PBC77" s="367"/>
      <c r="PBD77" s="367"/>
      <c r="PBE77" s="367"/>
      <c r="PBF77" s="367"/>
      <c r="PBG77" s="367"/>
      <c r="PBH77" s="367"/>
      <c r="PBI77" s="367"/>
      <c r="PBJ77" s="367"/>
      <c r="PBK77" s="367"/>
      <c r="PBL77" s="367"/>
      <c r="PBM77" s="367"/>
      <c r="PBN77" s="367"/>
      <c r="PBO77" s="367"/>
      <c r="PBP77" s="367"/>
      <c r="PBQ77" s="367"/>
      <c r="PBR77" s="367"/>
      <c r="PBS77" s="367"/>
      <c r="PBT77" s="367"/>
      <c r="PBU77" s="367"/>
      <c r="PBV77" s="367"/>
      <c r="PBW77" s="367"/>
      <c r="PBX77" s="367"/>
      <c r="PBY77" s="367"/>
      <c r="PBZ77" s="367"/>
      <c r="PCA77" s="367"/>
      <c r="PCB77" s="367"/>
      <c r="PCC77" s="367"/>
      <c r="PCD77" s="367"/>
      <c r="PCE77" s="367"/>
      <c r="PCF77" s="367"/>
      <c r="PCG77" s="367"/>
      <c r="PCH77" s="367"/>
      <c r="PCI77" s="367"/>
      <c r="PCJ77" s="367"/>
      <c r="PCK77" s="367"/>
      <c r="PCL77" s="367"/>
      <c r="PCM77" s="367"/>
      <c r="PCN77" s="367"/>
      <c r="PCO77" s="367"/>
      <c r="PCP77" s="367"/>
      <c r="PCQ77" s="367"/>
      <c r="PCR77" s="367"/>
      <c r="PCS77" s="367"/>
      <c r="PCT77" s="367"/>
      <c r="PCU77" s="367"/>
      <c r="PCV77" s="367"/>
      <c r="PCW77" s="367"/>
      <c r="PCX77" s="367"/>
      <c r="PCY77" s="367"/>
      <c r="PCZ77" s="367"/>
      <c r="PDA77" s="367"/>
      <c r="PDB77" s="367"/>
      <c r="PDC77" s="367"/>
      <c r="PDD77" s="367"/>
      <c r="PDE77" s="367"/>
      <c r="PDF77" s="367"/>
      <c r="PDG77" s="367"/>
      <c r="PDH77" s="367"/>
      <c r="PDI77" s="367"/>
      <c r="PDJ77" s="367"/>
      <c r="PDK77" s="367"/>
      <c r="PDL77" s="367"/>
      <c r="PDM77" s="367"/>
      <c r="PDN77" s="367"/>
      <c r="PDO77" s="367"/>
      <c r="PDP77" s="367"/>
      <c r="PDQ77" s="367"/>
      <c r="PDR77" s="367"/>
      <c r="PDS77" s="367"/>
      <c r="PDT77" s="367"/>
      <c r="PDU77" s="367"/>
      <c r="PDV77" s="367"/>
      <c r="PDW77" s="367"/>
      <c r="PDX77" s="367"/>
      <c r="PDY77" s="367"/>
      <c r="PDZ77" s="367"/>
      <c r="PEA77" s="367"/>
      <c r="PEB77" s="367"/>
      <c r="PEC77" s="367"/>
      <c r="PED77" s="367"/>
      <c r="PEE77" s="367"/>
      <c r="PEF77" s="367"/>
      <c r="PEG77" s="367"/>
      <c r="PEH77" s="367"/>
      <c r="PEI77" s="367"/>
      <c r="PEJ77" s="367"/>
      <c r="PEK77" s="367"/>
      <c r="PEL77" s="367"/>
      <c r="PEM77" s="367"/>
      <c r="PEN77" s="367"/>
      <c r="PEO77" s="367"/>
      <c r="PEP77" s="367"/>
      <c r="PEQ77" s="367"/>
      <c r="PER77" s="367"/>
      <c r="PES77" s="367"/>
      <c r="PET77" s="367"/>
      <c r="PEU77" s="367"/>
      <c r="PEV77" s="367"/>
      <c r="PEW77" s="367"/>
      <c r="PEX77" s="367"/>
      <c r="PEY77" s="367"/>
      <c r="PEZ77" s="367"/>
      <c r="PFA77" s="367"/>
      <c r="PFB77" s="367"/>
      <c r="PFC77" s="367"/>
      <c r="PFD77" s="367"/>
      <c r="PFE77" s="367"/>
      <c r="PFF77" s="367"/>
      <c r="PFG77" s="367"/>
      <c r="PFH77" s="367"/>
      <c r="PFI77" s="367"/>
      <c r="PFJ77" s="367"/>
      <c r="PFK77" s="367"/>
      <c r="PFL77" s="367"/>
      <c r="PFM77" s="367"/>
      <c r="PFN77" s="367"/>
      <c r="PFO77" s="367"/>
      <c r="PFP77" s="367"/>
      <c r="PFQ77" s="367"/>
      <c r="PFR77" s="367"/>
      <c r="PFS77" s="367"/>
      <c r="PFT77" s="367"/>
      <c r="PFU77" s="367"/>
      <c r="PFV77" s="367"/>
      <c r="PFW77" s="367"/>
      <c r="PFX77" s="367"/>
      <c r="PFY77" s="367"/>
      <c r="PFZ77" s="367"/>
      <c r="PGA77" s="367"/>
      <c r="PGB77" s="367"/>
      <c r="PGC77" s="367"/>
      <c r="PGD77" s="367"/>
      <c r="PGE77" s="367"/>
      <c r="PGF77" s="367"/>
      <c r="PGG77" s="367"/>
      <c r="PGH77" s="367"/>
      <c r="PGI77" s="367"/>
      <c r="PGJ77" s="367"/>
      <c r="PGK77" s="367"/>
      <c r="PGL77" s="367"/>
      <c r="PGM77" s="367"/>
      <c r="PGN77" s="367"/>
      <c r="PGO77" s="367"/>
      <c r="PGP77" s="367"/>
      <c r="PGQ77" s="367"/>
      <c r="PGR77" s="367"/>
      <c r="PGS77" s="367"/>
      <c r="PGT77" s="367"/>
      <c r="PGU77" s="367"/>
      <c r="PGV77" s="367"/>
      <c r="PGW77" s="367"/>
      <c r="PGX77" s="367"/>
      <c r="PGY77" s="367"/>
      <c r="PGZ77" s="367"/>
      <c r="PHA77" s="367"/>
      <c r="PHB77" s="367"/>
      <c r="PHC77" s="367"/>
      <c r="PHD77" s="367"/>
      <c r="PHE77" s="367"/>
      <c r="PHF77" s="367"/>
      <c r="PHG77" s="367"/>
      <c r="PHH77" s="367"/>
      <c r="PHI77" s="367"/>
      <c r="PHJ77" s="367"/>
      <c r="PHK77" s="367"/>
      <c r="PHL77" s="367"/>
      <c r="PHM77" s="367"/>
      <c r="PHN77" s="367"/>
      <c r="PHO77" s="367"/>
      <c r="PHP77" s="367"/>
      <c r="PHQ77" s="367"/>
      <c r="PHR77" s="367"/>
      <c r="PHS77" s="367"/>
      <c r="PHT77" s="367"/>
      <c r="PHU77" s="367"/>
      <c r="PHV77" s="367"/>
      <c r="PHW77" s="367"/>
      <c r="PHX77" s="367"/>
      <c r="PHY77" s="367"/>
      <c r="PHZ77" s="367"/>
      <c r="PIA77" s="367"/>
      <c r="PIB77" s="367"/>
      <c r="PIC77" s="367"/>
      <c r="PID77" s="367"/>
      <c r="PIE77" s="367"/>
      <c r="PIF77" s="367"/>
      <c r="PIG77" s="367"/>
      <c r="PIH77" s="367"/>
      <c r="PII77" s="367"/>
      <c r="PIJ77" s="367"/>
      <c r="PIK77" s="367"/>
      <c r="PIL77" s="367"/>
      <c r="PIM77" s="367"/>
      <c r="PIN77" s="367"/>
      <c r="PIO77" s="367"/>
      <c r="PIP77" s="367"/>
      <c r="PIQ77" s="367"/>
      <c r="PIR77" s="367"/>
      <c r="PIS77" s="367"/>
      <c r="PIT77" s="367"/>
      <c r="PIU77" s="367"/>
      <c r="PIV77" s="367"/>
      <c r="PIW77" s="367"/>
      <c r="PIX77" s="367"/>
      <c r="PIY77" s="367"/>
      <c r="PIZ77" s="367"/>
      <c r="PJA77" s="367"/>
      <c r="PJB77" s="367"/>
      <c r="PJC77" s="367"/>
      <c r="PJD77" s="367"/>
      <c r="PJE77" s="367"/>
      <c r="PJF77" s="367"/>
      <c r="PJG77" s="367"/>
      <c r="PJH77" s="367"/>
      <c r="PJI77" s="367"/>
      <c r="PJJ77" s="367"/>
      <c r="PJK77" s="367"/>
      <c r="PJL77" s="367"/>
      <c r="PJM77" s="367"/>
      <c r="PJN77" s="367"/>
      <c r="PJO77" s="367"/>
      <c r="PJP77" s="367"/>
      <c r="PJQ77" s="367"/>
      <c r="PJR77" s="367"/>
      <c r="PJS77" s="367"/>
      <c r="PJT77" s="367"/>
      <c r="PJU77" s="367"/>
      <c r="PJV77" s="367"/>
      <c r="PJW77" s="367"/>
      <c r="PJX77" s="367"/>
      <c r="PJY77" s="367"/>
      <c r="PJZ77" s="367"/>
      <c r="PKA77" s="367"/>
      <c r="PKB77" s="367"/>
      <c r="PKC77" s="367"/>
      <c r="PKD77" s="367"/>
      <c r="PKE77" s="367"/>
      <c r="PKF77" s="367"/>
      <c r="PKG77" s="367"/>
      <c r="PKH77" s="367"/>
      <c r="PKI77" s="367"/>
      <c r="PKJ77" s="367"/>
      <c r="PKK77" s="367"/>
      <c r="PKL77" s="367"/>
      <c r="PKM77" s="367"/>
      <c r="PKN77" s="367"/>
      <c r="PKO77" s="367"/>
      <c r="PKP77" s="367"/>
      <c r="PKQ77" s="367"/>
      <c r="PKR77" s="367"/>
      <c r="PKS77" s="367"/>
      <c r="PKT77" s="367"/>
      <c r="PKU77" s="367"/>
      <c r="PKV77" s="367"/>
      <c r="PKW77" s="367"/>
      <c r="PKX77" s="367"/>
      <c r="PKY77" s="367"/>
      <c r="PKZ77" s="367"/>
      <c r="PLA77" s="367"/>
      <c r="PLB77" s="367"/>
      <c r="PLC77" s="367"/>
      <c r="PLD77" s="367"/>
      <c r="PLE77" s="367"/>
      <c r="PLF77" s="367"/>
      <c r="PLG77" s="367"/>
      <c r="PLH77" s="367"/>
      <c r="PLI77" s="367"/>
      <c r="PLJ77" s="367"/>
      <c r="PLK77" s="367"/>
      <c r="PLL77" s="367"/>
      <c r="PLM77" s="367"/>
      <c r="PLN77" s="367"/>
      <c r="PLO77" s="367"/>
      <c r="PLP77" s="367"/>
      <c r="PLQ77" s="367"/>
      <c r="PLR77" s="367"/>
      <c r="PLS77" s="367"/>
      <c r="PLT77" s="367"/>
      <c r="PLU77" s="367"/>
      <c r="PLV77" s="367"/>
      <c r="PLW77" s="367"/>
      <c r="PLX77" s="367"/>
      <c r="PLY77" s="367"/>
      <c r="PLZ77" s="367"/>
      <c r="PMA77" s="367"/>
      <c r="PMB77" s="367"/>
      <c r="PMC77" s="367"/>
      <c r="PMD77" s="367"/>
      <c r="PME77" s="367"/>
      <c r="PMF77" s="367"/>
      <c r="PMG77" s="367"/>
      <c r="PMH77" s="367"/>
      <c r="PMI77" s="367"/>
      <c r="PMJ77" s="367"/>
      <c r="PMK77" s="367"/>
      <c r="PML77" s="367"/>
      <c r="PMM77" s="367"/>
      <c r="PMN77" s="367"/>
      <c r="PMO77" s="367"/>
      <c r="PMP77" s="367"/>
      <c r="PMQ77" s="367"/>
      <c r="PMR77" s="367"/>
      <c r="PMS77" s="367"/>
      <c r="PMT77" s="367"/>
      <c r="PMU77" s="367"/>
      <c r="PMV77" s="367"/>
      <c r="PMW77" s="367"/>
      <c r="PMX77" s="367"/>
      <c r="PMY77" s="367"/>
      <c r="PMZ77" s="367"/>
      <c r="PNA77" s="367"/>
      <c r="PNB77" s="367"/>
      <c r="PNC77" s="367"/>
      <c r="PND77" s="367"/>
      <c r="PNE77" s="367"/>
      <c r="PNF77" s="367"/>
      <c r="PNG77" s="367"/>
      <c r="PNH77" s="367"/>
      <c r="PNI77" s="367"/>
      <c r="PNJ77" s="367"/>
      <c r="PNK77" s="367"/>
      <c r="PNL77" s="367"/>
      <c r="PNM77" s="367"/>
      <c r="PNN77" s="367"/>
      <c r="PNO77" s="367"/>
      <c r="PNP77" s="367"/>
      <c r="PNQ77" s="367"/>
      <c r="PNR77" s="367"/>
      <c r="PNS77" s="367"/>
      <c r="PNT77" s="367"/>
      <c r="PNU77" s="367"/>
      <c r="PNV77" s="367"/>
      <c r="PNW77" s="367"/>
      <c r="PNX77" s="367"/>
      <c r="PNY77" s="367"/>
      <c r="PNZ77" s="367"/>
      <c r="POA77" s="367"/>
      <c r="POB77" s="367"/>
      <c r="POC77" s="367"/>
      <c r="POD77" s="367"/>
      <c r="POE77" s="367"/>
      <c r="POF77" s="367"/>
      <c r="POG77" s="367"/>
      <c r="POH77" s="367"/>
      <c r="POI77" s="367"/>
      <c r="POJ77" s="367"/>
      <c r="POK77" s="367"/>
      <c r="POL77" s="367"/>
      <c r="POM77" s="367"/>
      <c r="PON77" s="367"/>
      <c r="POO77" s="367"/>
      <c r="POP77" s="367"/>
      <c r="POQ77" s="367"/>
      <c r="POR77" s="367"/>
      <c r="POS77" s="367"/>
      <c r="POT77" s="367"/>
      <c r="POU77" s="367"/>
      <c r="POV77" s="367"/>
      <c r="POW77" s="367"/>
      <c r="POX77" s="367"/>
      <c r="POY77" s="367"/>
      <c r="POZ77" s="367"/>
      <c r="PPA77" s="367"/>
      <c r="PPB77" s="367"/>
      <c r="PPC77" s="367"/>
      <c r="PPD77" s="367"/>
      <c r="PPE77" s="367"/>
      <c r="PPF77" s="367"/>
      <c r="PPG77" s="367"/>
      <c r="PPH77" s="367"/>
      <c r="PPI77" s="367"/>
      <c r="PPJ77" s="367"/>
      <c r="PPK77" s="367"/>
      <c r="PPL77" s="367"/>
      <c r="PPM77" s="367"/>
      <c r="PPN77" s="367"/>
      <c r="PPO77" s="367"/>
      <c r="PPP77" s="367"/>
      <c r="PPQ77" s="367"/>
      <c r="PPR77" s="367"/>
      <c r="PPS77" s="367"/>
      <c r="PPT77" s="367"/>
      <c r="PPU77" s="367"/>
      <c r="PPV77" s="367"/>
      <c r="PPW77" s="367"/>
      <c r="PPX77" s="367"/>
      <c r="PPY77" s="367"/>
      <c r="PPZ77" s="367"/>
      <c r="PQA77" s="367"/>
      <c r="PQB77" s="367"/>
      <c r="PQC77" s="367"/>
      <c r="PQD77" s="367"/>
      <c r="PQE77" s="367"/>
      <c r="PQF77" s="367"/>
      <c r="PQG77" s="367"/>
      <c r="PQH77" s="367"/>
      <c r="PQI77" s="367"/>
      <c r="PQJ77" s="367"/>
      <c r="PQK77" s="367"/>
      <c r="PQL77" s="367"/>
      <c r="PQM77" s="367"/>
      <c r="PQN77" s="367"/>
      <c r="PQO77" s="367"/>
      <c r="PQP77" s="367"/>
      <c r="PQQ77" s="367"/>
      <c r="PQR77" s="367"/>
      <c r="PQS77" s="367"/>
      <c r="PQT77" s="367"/>
      <c r="PQU77" s="367"/>
      <c r="PQV77" s="367"/>
      <c r="PQW77" s="367"/>
      <c r="PQX77" s="367"/>
      <c r="PQY77" s="367"/>
      <c r="PQZ77" s="367"/>
      <c r="PRA77" s="367"/>
      <c r="PRB77" s="367"/>
      <c r="PRC77" s="367"/>
      <c r="PRD77" s="367"/>
      <c r="PRE77" s="367"/>
      <c r="PRF77" s="367"/>
      <c r="PRG77" s="367"/>
      <c r="PRH77" s="367"/>
      <c r="PRI77" s="367"/>
      <c r="PRJ77" s="367"/>
      <c r="PRK77" s="367"/>
      <c r="PRL77" s="367"/>
      <c r="PRM77" s="367"/>
      <c r="PRN77" s="367"/>
      <c r="PRO77" s="367"/>
      <c r="PRP77" s="367"/>
      <c r="PRQ77" s="367"/>
      <c r="PRR77" s="367"/>
      <c r="PRS77" s="367"/>
      <c r="PRT77" s="367"/>
      <c r="PRU77" s="367"/>
      <c r="PRV77" s="367"/>
      <c r="PRW77" s="367"/>
      <c r="PRX77" s="367"/>
      <c r="PRY77" s="367"/>
      <c r="PRZ77" s="367"/>
      <c r="PSA77" s="367"/>
      <c r="PSB77" s="367"/>
      <c r="PSC77" s="367"/>
      <c r="PSD77" s="367"/>
      <c r="PSE77" s="367"/>
      <c r="PSF77" s="367"/>
      <c r="PSG77" s="367"/>
      <c r="PSH77" s="367"/>
      <c r="PSI77" s="367"/>
      <c r="PSJ77" s="367"/>
      <c r="PSK77" s="367"/>
      <c r="PSL77" s="367"/>
      <c r="PSM77" s="367"/>
      <c r="PSN77" s="367"/>
      <c r="PSO77" s="367"/>
      <c r="PSP77" s="367"/>
      <c r="PSQ77" s="367"/>
      <c r="PSR77" s="367"/>
      <c r="PSS77" s="367"/>
      <c r="PST77" s="367"/>
      <c r="PSU77" s="367"/>
      <c r="PSV77" s="367"/>
      <c r="PSW77" s="367"/>
      <c r="PSX77" s="367"/>
      <c r="PSY77" s="367"/>
      <c r="PSZ77" s="367"/>
      <c r="PTA77" s="367"/>
      <c r="PTB77" s="367"/>
      <c r="PTC77" s="367"/>
      <c r="PTD77" s="367"/>
      <c r="PTE77" s="367"/>
      <c r="PTF77" s="367"/>
      <c r="PTG77" s="367"/>
      <c r="PTH77" s="367"/>
      <c r="PTI77" s="367"/>
      <c r="PTJ77" s="367"/>
      <c r="PTK77" s="367"/>
      <c r="PTL77" s="367"/>
      <c r="PTM77" s="367"/>
      <c r="PTN77" s="367"/>
      <c r="PTO77" s="367"/>
      <c r="PTP77" s="367"/>
      <c r="PTQ77" s="367"/>
      <c r="PTR77" s="367"/>
      <c r="PTS77" s="367"/>
      <c r="PTT77" s="367"/>
      <c r="PTU77" s="367"/>
      <c r="PTV77" s="367"/>
      <c r="PTW77" s="367"/>
      <c r="PTX77" s="367"/>
      <c r="PTY77" s="367"/>
      <c r="PTZ77" s="367"/>
      <c r="PUA77" s="367"/>
      <c r="PUB77" s="367"/>
      <c r="PUC77" s="367"/>
      <c r="PUD77" s="367"/>
      <c r="PUE77" s="367"/>
      <c r="PUF77" s="367"/>
      <c r="PUG77" s="367"/>
      <c r="PUH77" s="367"/>
      <c r="PUI77" s="367"/>
      <c r="PUJ77" s="367"/>
      <c r="PUK77" s="367"/>
      <c r="PUL77" s="367"/>
      <c r="PUM77" s="367"/>
      <c r="PUN77" s="367"/>
      <c r="PUO77" s="367"/>
      <c r="PUP77" s="367"/>
      <c r="PUQ77" s="367"/>
      <c r="PUR77" s="367"/>
      <c r="PUS77" s="367"/>
      <c r="PUT77" s="367"/>
      <c r="PUU77" s="367"/>
      <c r="PUV77" s="367"/>
      <c r="PUW77" s="367"/>
      <c r="PUX77" s="367"/>
      <c r="PUY77" s="367"/>
      <c r="PUZ77" s="367"/>
      <c r="PVA77" s="367"/>
      <c r="PVB77" s="367"/>
      <c r="PVC77" s="367"/>
      <c r="PVD77" s="367"/>
      <c r="PVE77" s="367"/>
      <c r="PVF77" s="367"/>
      <c r="PVG77" s="367"/>
      <c r="PVH77" s="367"/>
      <c r="PVI77" s="367"/>
      <c r="PVJ77" s="367"/>
      <c r="PVK77" s="367"/>
      <c r="PVL77" s="367"/>
      <c r="PVM77" s="367"/>
      <c r="PVN77" s="367"/>
      <c r="PVO77" s="367"/>
      <c r="PVP77" s="367"/>
      <c r="PVQ77" s="367"/>
      <c r="PVR77" s="367"/>
      <c r="PVS77" s="367"/>
      <c r="PVT77" s="367"/>
      <c r="PVU77" s="367"/>
      <c r="PVV77" s="367"/>
      <c r="PVW77" s="367"/>
      <c r="PVX77" s="367"/>
      <c r="PVY77" s="367"/>
      <c r="PVZ77" s="367"/>
      <c r="PWA77" s="367"/>
      <c r="PWB77" s="367"/>
      <c r="PWC77" s="367"/>
      <c r="PWD77" s="367"/>
      <c r="PWE77" s="367"/>
      <c r="PWF77" s="367"/>
      <c r="PWG77" s="367"/>
      <c r="PWH77" s="367"/>
      <c r="PWI77" s="367"/>
      <c r="PWJ77" s="367"/>
      <c r="PWK77" s="367"/>
      <c r="PWL77" s="367"/>
      <c r="PWM77" s="367"/>
      <c r="PWN77" s="367"/>
      <c r="PWO77" s="367"/>
      <c r="PWP77" s="367"/>
      <c r="PWQ77" s="367"/>
      <c r="PWR77" s="367"/>
      <c r="PWS77" s="367"/>
      <c r="PWT77" s="367"/>
      <c r="PWU77" s="367"/>
      <c r="PWV77" s="367"/>
      <c r="PWW77" s="367"/>
      <c r="PWX77" s="367"/>
      <c r="PWY77" s="367"/>
      <c r="PWZ77" s="367"/>
      <c r="PXA77" s="367"/>
      <c r="PXB77" s="367"/>
      <c r="PXC77" s="367"/>
      <c r="PXD77" s="367"/>
      <c r="PXE77" s="367"/>
      <c r="PXF77" s="367"/>
      <c r="PXG77" s="367"/>
      <c r="PXH77" s="367"/>
      <c r="PXI77" s="367"/>
      <c r="PXJ77" s="367"/>
      <c r="PXK77" s="367"/>
      <c r="PXL77" s="367"/>
      <c r="PXM77" s="367"/>
      <c r="PXN77" s="367"/>
      <c r="PXO77" s="367"/>
      <c r="PXP77" s="367"/>
      <c r="PXQ77" s="367"/>
      <c r="PXR77" s="367"/>
      <c r="PXS77" s="367"/>
      <c r="PXT77" s="367"/>
      <c r="PXU77" s="367"/>
      <c r="PXV77" s="367"/>
      <c r="PXW77" s="367"/>
      <c r="PXX77" s="367"/>
      <c r="PXY77" s="367"/>
      <c r="PXZ77" s="367"/>
      <c r="PYA77" s="367"/>
      <c r="PYB77" s="367"/>
      <c r="PYC77" s="367"/>
      <c r="PYD77" s="367"/>
      <c r="PYE77" s="367"/>
      <c r="PYF77" s="367"/>
      <c r="PYG77" s="367"/>
      <c r="PYH77" s="367"/>
      <c r="PYI77" s="367"/>
      <c r="PYJ77" s="367"/>
      <c r="PYK77" s="367"/>
      <c r="PYL77" s="367"/>
      <c r="PYM77" s="367"/>
      <c r="PYN77" s="367"/>
      <c r="PYO77" s="367"/>
      <c r="PYP77" s="367"/>
      <c r="PYQ77" s="367"/>
      <c r="PYR77" s="367"/>
      <c r="PYS77" s="367"/>
      <c r="PYT77" s="367"/>
      <c r="PYU77" s="367"/>
      <c r="PYV77" s="367"/>
      <c r="PYW77" s="367"/>
      <c r="PYX77" s="367"/>
      <c r="PYY77" s="367"/>
      <c r="PYZ77" s="367"/>
      <c r="PZA77" s="367"/>
      <c r="PZB77" s="367"/>
      <c r="PZC77" s="367"/>
      <c r="PZD77" s="367"/>
      <c r="PZE77" s="367"/>
      <c r="PZF77" s="367"/>
      <c r="PZG77" s="367"/>
      <c r="PZH77" s="367"/>
      <c r="PZI77" s="367"/>
      <c r="PZJ77" s="367"/>
      <c r="PZK77" s="367"/>
      <c r="PZL77" s="367"/>
      <c r="PZM77" s="367"/>
      <c r="PZN77" s="367"/>
      <c r="PZO77" s="367"/>
      <c r="PZP77" s="367"/>
      <c r="PZQ77" s="367"/>
      <c r="PZR77" s="367"/>
      <c r="PZS77" s="367"/>
      <c r="PZT77" s="367"/>
      <c r="PZU77" s="367"/>
      <c r="PZV77" s="367"/>
      <c r="PZW77" s="367"/>
      <c r="PZX77" s="367"/>
      <c r="PZY77" s="367"/>
      <c r="PZZ77" s="367"/>
      <c r="QAA77" s="367"/>
      <c r="QAB77" s="367"/>
      <c r="QAC77" s="367"/>
      <c r="QAD77" s="367"/>
      <c r="QAE77" s="367"/>
      <c r="QAF77" s="367"/>
      <c r="QAG77" s="367"/>
      <c r="QAH77" s="367"/>
      <c r="QAI77" s="367"/>
      <c r="QAJ77" s="367"/>
      <c r="QAK77" s="367"/>
      <c r="QAL77" s="367"/>
      <c r="QAM77" s="367"/>
      <c r="QAN77" s="367"/>
      <c r="QAO77" s="367"/>
      <c r="QAP77" s="367"/>
      <c r="QAQ77" s="367"/>
      <c r="QAR77" s="367"/>
      <c r="QAS77" s="367"/>
      <c r="QAT77" s="367"/>
      <c r="QAU77" s="367"/>
      <c r="QAV77" s="367"/>
      <c r="QAW77" s="367"/>
      <c r="QAX77" s="367"/>
      <c r="QAY77" s="367"/>
      <c r="QAZ77" s="367"/>
      <c r="QBA77" s="367"/>
      <c r="QBB77" s="367"/>
      <c r="QBC77" s="367"/>
      <c r="QBD77" s="367"/>
      <c r="QBE77" s="367"/>
      <c r="QBF77" s="367"/>
      <c r="QBG77" s="367"/>
      <c r="QBH77" s="367"/>
      <c r="QBI77" s="367"/>
      <c r="QBJ77" s="367"/>
      <c r="QBK77" s="367"/>
      <c r="QBL77" s="367"/>
      <c r="QBM77" s="367"/>
      <c r="QBN77" s="367"/>
      <c r="QBO77" s="367"/>
      <c r="QBP77" s="367"/>
      <c r="QBQ77" s="367"/>
      <c r="QBR77" s="367"/>
      <c r="QBS77" s="367"/>
      <c r="QBT77" s="367"/>
      <c r="QBU77" s="367"/>
      <c r="QBV77" s="367"/>
      <c r="QBW77" s="367"/>
      <c r="QBX77" s="367"/>
      <c r="QBY77" s="367"/>
      <c r="QBZ77" s="367"/>
      <c r="QCA77" s="367"/>
      <c r="QCB77" s="367"/>
      <c r="QCC77" s="367"/>
      <c r="QCD77" s="367"/>
      <c r="QCE77" s="367"/>
      <c r="QCF77" s="367"/>
      <c r="QCG77" s="367"/>
      <c r="QCH77" s="367"/>
      <c r="QCI77" s="367"/>
      <c r="QCJ77" s="367"/>
      <c r="QCK77" s="367"/>
      <c r="QCL77" s="367"/>
      <c r="QCM77" s="367"/>
      <c r="QCN77" s="367"/>
      <c r="QCO77" s="367"/>
      <c r="QCP77" s="367"/>
      <c r="QCQ77" s="367"/>
      <c r="QCR77" s="367"/>
      <c r="QCS77" s="367"/>
      <c r="QCT77" s="367"/>
      <c r="QCU77" s="367"/>
      <c r="QCV77" s="367"/>
      <c r="QCW77" s="367"/>
      <c r="QCX77" s="367"/>
      <c r="QCY77" s="367"/>
      <c r="QCZ77" s="367"/>
      <c r="QDA77" s="367"/>
      <c r="QDB77" s="367"/>
      <c r="QDC77" s="367"/>
      <c r="QDD77" s="367"/>
      <c r="QDE77" s="367"/>
      <c r="QDF77" s="367"/>
      <c r="QDG77" s="367"/>
      <c r="QDH77" s="367"/>
      <c r="QDI77" s="367"/>
      <c r="QDJ77" s="367"/>
      <c r="QDK77" s="367"/>
      <c r="QDL77" s="367"/>
      <c r="QDM77" s="367"/>
      <c r="QDN77" s="367"/>
      <c r="QDO77" s="367"/>
      <c r="QDP77" s="367"/>
      <c r="QDQ77" s="367"/>
      <c r="QDR77" s="367"/>
      <c r="QDS77" s="367"/>
      <c r="QDT77" s="367"/>
      <c r="QDU77" s="367"/>
      <c r="QDV77" s="367"/>
      <c r="QDW77" s="367"/>
      <c r="QDX77" s="367"/>
      <c r="QDY77" s="367"/>
      <c r="QDZ77" s="367"/>
      <c r="QEA77" s="367"/>
      <c r="QEB77" s="367"/>
      <c r="QEC77" s="367"/>
      <c r="QED77" s="367"/>
      <c r="QEE77" s="367"/>
      <c r="QEF77" s="367"/>
      <c r="QEG77" s="367"/>
      <c r="QEH77" s="367"/>
      <c r="QEI77" s="367"/>
      <c r="QEJ77" s="367"/>
      <c r="QEK77" s="367"/>
      <c r="QEL77" s="367"/>
      <c r="QEM77" s="367"/>
      <c r="QEN77" s="367"/>
      <c r="QEO77" s="367"/>
      <c r="QEP77" s="367"/>
      <c r="QEQ77" s="367"/>
      <c r="QER77" s="367"/>
      <c r="QES77" s="367"/>
      <c r="QET77" s="367"/>
      <c r="QEU77" s="367"/>
      <c r="QEV77" s="367"/>
      <c r="QEW77" s="367"/>
      <c r="QEX77" s="367"/>
      <c r="QEY77" s="367"/>
      <c r="QEZ77" s="367"/>
      <c r="QFA77" s="367"/>
      <c r="QFB77" s="367"/>
      <c r="QFC77" s="367"/>
      <c r="QFD77" s="367"/>
      <c r="QFE77" s="367"/>
      <c r="QFF77" s="367"/>
      <c r="QFG77" s="367"/>
      <c r="QFH77" s="367"/>
      <c r="QFI77" s="367"/>
      <c r="QFJ77" s="367"/>
      <c r="QFK77" s="367"/>
      <c r="QFL77" s="367"/>
      <c r="QFM77" s="367"/>
      <c r="QFN77" s="367"/>
      <c r="QFO77" s="367"/>
      <c r="QFP77" s="367"/>
      <c r="QFQ77" s="367"/>
      <c r="QFR77" s="367"/>
      <c r="QFS77" s="367"/>
      <c r="QFT77" s="367"/>
      <c r="QFU77" s="367"/>
      <c r="QFV77" s="367"/>
      <c r="QFW77" s="367"/>
      <c r="QFX77" s="367"/>
      <c r="QFY77" s="367"/>
      <c r="QFZ77" s="367"/>
      <c r="QGA77" s="367"/>
      <c r="QGB77" s="367"/>
      <c r="QGC77" s="367"/>
      <c r="QGD77" s="367"/>
      <c r="QGE77" s="367"/>
      <c r="QGF77" s="367"/>
      <c r="QGG77" s="367"/>
      <c r="QGH77" s="367"/>
      <c r="QGI77" s="367"/>
      <c r="QGJ77" s="367"/>
      <c r="QGK77" s="367"/>
      <c r="QGL77" s="367"/>
      <c r="QGM77" s="367"/>
      <c r="QGN77" s="367"/>
      <c r="QGO77" s="367"/>
      <c r="QGP77" s="367"/>
      <c r="QGQ77" s="367"/>
      <c r="QGR77" s="367"/>
      <c r="QGS77" s="367"/>
      <c r="QGT77" s="367"/>
      <c r="QGU77" s="367"/>
      <c r="QGV77" s="367"/>
      <c r="QGW77" s="367"/>
      <c r="QGX77" s="367"/>
      <c r="QGY77" s="367"/>
      <c r="QGZ77" s="367"/>
      <c r="QHA77" s="367"/>
      <c r="QHB77" s="367"/>
      <c r="QHC77" s="367"/>
      <c r="QHD77" s="367"/>
      <c r="QHE77" s="367"/>
      <c r="QHF77" s="367"/>
      <c r="QHG77" s="367"/>
      <c r="QHH77" s="367"/>
      <c r="QHI77" s="367"/>
      <c r="QHJ77" s="367"/>
      <c r="QHK77" s="367"/>
      <c r="QHL77" s="367"/>
      <c r="QHM77" s="367"/>
      <c r="QHN77" s="367"/>
      <c r="QHO77" s="367"/>
      <c r="QHP77" s="367"/>
      <c r="QHQ77" s="367"/>
      <c r="QHR77" s="367"/>
      <c r="QHS77" s="367"/>
      <c r="QHT77" s="367"/>
      <c r="QHU77" s="367"/>
      <c r="QHV77" s="367"/>
      <c r="QHW77" s="367"/>
      <c r="QHX77" s="367"/>
      <c r="QHY77" s="367"/>
      <c r="QHZ77" s="367"/>
      <c r="QIA77" s="367"/>
      <c r="QIB77" s="367"/>
      <c r="QIC77" s="367"/>
      <c r="QID77" s="367"/>
      <c r="QIE77" s="367"/>
      <c r="QIF77" s="367"/>
      <c r="QIG77" s="367"/>
      <c r="QIH77" s="367"/>
      <c r="QII77" s="367"/>
      <c r="QIJ77" s="367"/>
      <c r="QIK77" s="367"/>
      <c r="QIL77" s="367"/>
      <c r="QIM77" s="367"/>
      <c r="QIN77" s="367"/>
      <c r="QIO77" s="367"/>
      <c r="QIP77" s="367"/>
      <c r="QIQ77" s="367"/>
      <c r="QIR77" s="367"/>
      <c r="QIS77" s="367"/>
      <c r="QIT77" s="367"/>
      <c r="QIU77" s="367"/>
      <c r="QIV77" s="367"/>
      <c r="QIW77" s="367"/>
      <c r="QIX77" s="367"/>
      <c r="QIY77" s="367"/>
      <c r="QIZ77" s="367"/>
      <c r="QJA77" s="367"/>
      <c r="QJB77" s="367"/>
      <c r="QJC77" s="367"/>
      <c r="QJD77" s="367"/>
      <c r="QJE77" s="367"/>
      <c r="QJF77" s="367"/>
      <c r="QJG77" s="367"/>
      <c r="QJH77" s="367"/>
      <c r="QJI77" s="367"/>
      <c r="QJJ77" s="367"/>
      <c r="QJK77" s="367"/>
      <c r="QJL77" s="367"/>
      <c r="QJM77" s="367"/>
      <c r="QJN77" s="367"/>
      <c r="QJO77" s="367"/>
      <c r="QJP77" s="367"/>
      <c r="QJQ77" s="367"/>
      <c r="QJR77" s="367"/>
      <c r="QJS77" s="367"/>
      <c r="QJT77" s="367"/>
      <c r="QJU77" s="367"/>
      <c r="QJV77" s="367"/>
      <c r="QJW77" s="367"/>
      <c r="QJX77" s="367"/>
      <c r="QJY77" s="367"/>
      <c r="QJZ77" s="367"/>
      <c r="QKA77" s="367"/>
      <c r="QKB77" s="367"/>
      <c r="QKC77" s="367"/>
      <c r="QKD77" s="367"/>
      <c r="QKE77" s="367"/>
      <c r="QKF77" s="367"/>
      <c r="QKG77" s="367"/>
      <c r="QKH77" s="367"/>
      <c r="QKI77" s="367"/>
      <c r="QKJ77" s="367"/>
      <c r="QKK77" s="367"/>
      <c r="QKL77" s="367"/>
      <c r="QKM77" s="367"/>
      <c r="QKN77" s="367"/>
      <c r="QKO77" s="367"/>
      <c r="QKP77" s="367"/>
      <c r="QKQ77" s="367"/>
      <c r="QKR77" s="367"/>
      <c r="QKS77" s="367"/>
      <c r="QKT77" s="367"/>
      <c r="QKU77" s="367"/>
      <c r="QKV77" s="367"/>
      <c r="QKW77" s="367"/>
      <c r="QKX77" s="367"/>
      <c r="QKY77" s="367"/>
      <c r="QKZ77" s="367"/>
      <c r="QLA77" s="367"/>
      <c r="QLB77" s="367"/>
      <c r="QLC77" s="367"/>
      <c r="QLD77" s="367"/>
      <c r="QLE77" s="367"/>
      <c r="QLF77" s="367"/>
      <c r="QLG77" s="367"/>
      <c r="QLH77" s="367"/>
      <c r="QLI77" s="367"/>
      <c r="QLJ77" s="367"/>
      <c r="QLK77" s="367"/>
      <c r="QLL77" s="367"/>
      <c r="QLM77" s="367"/>
      <c r="QLN77" s="367"/>
      <c r="QLO77" s="367"/>
      <c r="QLP77" s="367"/>
      <c r="QLQ77" s="367"/>
      <c r="QLR77" s="367"/>
      <c r="QLS77" s="367"/>
      <c r="QLT77" s="367"/>
      <c r="QLU77" s="367"/>
      <c r="QLV77" s="367"/>
      <c r="QLW77" s="367"/>
      <c r="QLX77" s="367"/>
      <c r="QLY77" s="367"/>
      <c r="QLZ77" s="367"/>
      <c r="QMA77" s="367"/>
      <c r="QMB77" s="367"/>
      <c r="QMC77" s="367"/>
      <c r="QMD77" s="367"/>
      <c r="QME77" s="367"/>
      <c r="QMF77" s="367"/>
      <c r="QMG77" s="367"/>
      <c r="QMH77" s="367"/>
      <c r="QMI77" s="367"/>
      <c r="QMJ77" s="367"/>
      <c r="QMK77" s="367"/>
      <c r="QML77" s="367"/>
      <c r="QMM77" s="367"/>
      <c r="QMN77" s="367"/>
      <c r="QMO77" s="367"/>
      <c r="QMP77" s="367"/>
      <c r="QMQ77" s="367"/>
      <c r="QMR77" s="367"/>
      <c r="QMS77" s="367"/>
      <c r="QMT77" s="367"/>
      <c r="QMU77" s="367"/>
      <c r="QMV77" s="367"/>
      <c r="QMW77" s="367"/>
      <c r="QMX77" s="367"/>
      <c r="QMY77" s="367"/>
      <c r="QMZ77" s="367"/>
      <c r="QNA77" s="367"/>
      <c r="QNB77" s="367"/>
      <c r="QNC77" s="367"/>
      <c r="QND77" s="367"/>
      <c r="QNE77" s="367"/>
      <c r="QNF77" s="367"/>
      <c r="QNG77" s="367"/>
      <c r="QNH77" s="367"/>
      <c r="QNI77" s="367"/>
      <c r="QNJ77" s="367"/>
      <c r="QNK77" s="367"/>
      <c r="QNL77" s="367"/>
      <c r="QNM77" s="367"/>
      <c r="QNN77" s="367"/>
      <c r="QNO77" s="367"/>
      <c r="QNP77" s="367"/>
      <c r="QNQ77" s="367"/>
      <c r="QNR77" s="367"/>
      <c r="QNS77" s="367"/>
      <c r="QNT77" s="367"/>
      <c r="QNU77" s="367"/>
      <c r="QNV77" s="367"/>
      <c r="QNW77" s="367"/>
      <c r="QNX77" s="367"/>
      <c r="QNY77" s="367"/>
      <c r="QNZ77" s="367"/>
      <c r="QOA77" s="367"/>
      <c r="QOB77" s="367"/>
      <c r="QOC77" s="367"/>
      <c r="QOD77" s="367"/>
      <c r="QOE77" s="367"/>
      <c r="QOF77" s="367"/>
      <c r="QOG77" s="367"/>
      <c r="QOH77" s="367"/>
      <c r="QOI77" s="367"/>
      <c r="QOJ77" s="367"/>
      <c r="QOK77" s="367"/>
      <c r="QOL77" s="367"/>
      <c r="QOM77" s="367"/>
      <c r="QON77" s="367"/>
      <c r="QOO77" s="367"/>
      <c r="QOP77" s="367"/>
      <c r="QOQ77" s="367"/>
      <c r="QOR77" s="367"/>
      <c r="QOS77" s="367"/>
      <c r="QOT77" s="367"/>
      <c r="QOU77" s="367"/>
      <c r="QOV77" s="367"/>
      <c r="QOW77" s="367"/>
      <c r="QOX77" s="367"/>
      <c r="QOY77" s="367"/>
      <c r="QOZ77" s="367"/>
      <c r="QPA77" s="367"/>
      <c r="QPB77" s="367"/>
      <c r="QPC77" s="367"/>
      <c r="QPD77" s="367"/>
      <c r="QPE77" s="367"/>
      <c r="QPF77" s="367"/>
      <c r="QPG77" s="367"/>
      <c r="QPH77" s="367"/>
      <c r="QPI77" s="367"/>
      <c r="QPJ77" s="367"/>
      <c r="QPK77" s="367"/>
      <c r="QPL77" s="367"/>
      <c r="QPM77" s="367"/>
      <c r="QPN77" s="367"/>
      <c r="QPO77" s="367"/>
      <c r="QPP77" s="367"/>
      <c r="QPQ77" s="367"/>
      <c r="QPR77" s="367"/>
      <c r="QPS77" s="367"/>
      <c r="QPT77" s="367"/>
      <c r="QPU77" s="367"/>
      <c r="QPV77" s="367"/>
      <c r="QPW77" s="367"/>
      <c r="QPX77" s="367"/>
      <c r="QPY77" s="367"/>
      <c r="QPZ77" s="367"/>
      <c r="QQA77" s="367"/>
      <c r="QQB77" s="367"/>
      <c r="QQC77" s="367"/>
      <c r="QQD77" s="367"/>
      <c r="QQE77" s="367"/>
      <c r="QQF77" s="367"/>
      <c r="QQG77" s="367"/>
      <c r="QQH77" s="367"/>
      <c r="QQI77" s="367"/>
      <c r="QQJ77" s="367"/>
      <c r="QQK77" s="367"/>
      <c r="QQL77" s="367"/>
      <c r="QQM77" s="367"/>
      <c r="QQN77" s="367"/>
      <c r="QQO77" s="367"/>
      <c r="QQP77" s="367"/>
      <c r="QQQ77" s="367"/>
      <c r="QQR77" s="367"/>
      <c r="QQS77" s="367"/>
      <c r="QQT77" s="367"/>
      <c r="QQU77" s="367"/>
      <c r="QQV77" s="367"/>
      <c r="QQW77" s="367"/>
      <c r="QQX77" s="367"/>
      <c r="QQY77" s="367"/>
      <c r="QQZ77" s="367"/>
      <c r="QRA77" s="367"/>
      <c r="QRB77" s="367"/>
      <c r="QRC77" s="367"/>
      <c r="QRD77" s="367"/>
      <c r="QRE77" s="367"/>
      <c r="QRF77" s="367"/>
      <c r="QRG77" s="367"/>
      <c r="QRH77" s="367"/>
      <c r="QRI77" s="367"/>
      <c r="QRJ77" s="367"/>
      <c r="QRK77" s="367"/>
      <c r="QRL77" s="367"/>
      <c r="QRM77" s="367"/>
      <c r="QRN77" s="367"/>
      <c r="QRO77" s="367"/>
      <c r="QRP77" s="367"/>
      <c r="QRQ77" s="367"/>
      <c r="QRR77" s="367"/>
      <c r="QRS77" s="367"/>
      <c r="QRT77" s="367"/>
      <c r="QRU77" s="367"/>
      <c r="QRV77" s="367"/>
      <c r="QRW77" s="367"/>
      <c r="QRX77" s="367"/>
      <c r="QRY77" s="367"/>
      <c r="QRZ77" s="367"/>
      <c r="QSA77" s="367"/>
      <c r="QSB77" s="367"/>
      <c r="QSC77" s="367"/>
      <c r="QSD77" s="367"/>
      <c r="QSE77" s="367"/>
      <c r="QSF77" s="367"/>
      <c r="QSG77" s="367"/>
      <c r="QSH77" s="367"/>
      <c r="QSI77" s="367"/>
      <c r="QSJ77" s="367"/>
      <c r="QSK77" s="367"/>
      <c r="QSL77" s="367"/>
      <c r="QSM77" s="367"/>
      <c r="QSN77" s="367"/>
      <c r="QSO77" s="367"/>
      <c r="QSP77" s="367"/>
      <c r="QSQ77" s="367"/>
      <c r="QSR77" s="367"/>
      <c r="QSS77" s="367"/>
      <c r="QST77" s="367"/>
      <c r="QSU77" s="367"/>
      <c r="QSV77" s="367"/>
      <c r="QSW77" s="367"/>
      <c r="QSX77" s="367"/>
      <c r="QSY77" s="367"/>
      <c r="QSZ77" s="367"/>
      <c r="QTA77" s="367"/>
      <c r="QTB77" s="367"/>
      <c r="QTC77" s="367"/>
      <c r="QTD77" s="367"/>
      <c r="QTE77" s="367"/>
      <c r="QTF77" s="367"/>
      <c r="QTG77" s="367"/>
      <c r="QTH77" s="367"/>
      <c r="QTI77" s="367"/>
      <c r="QTJ77" s="367"/>
      <c r="QTK77" s="367"/>
      <c r="QTL77" s="367"/>
      <c r="QTM77" s="367"/>
      <c r="QTN77" s="367"/>
      <c r="QTO77" s="367"/>
      <c r="QTP77" s="367"/>
      <c r="QTQ77" s="367"/>
      <c r="QTR77" s="367"/>
      <c r="QTS77" s="367"/>
      <c r="QTT77" s="367"/>
      <c r="QTU77" s="367"/>
      <c r="QTV77" s="367"/>
      <c r="QTW77" s="367"/>
      <c r="QTX77" s="367"/>
      <c r="QTY77" s="367"/>
      <c r="QTZ77" s="367"/>
      <c r="QUA77" s="367"/>
      <c r="QUB77" s="367"/>
      <c r="QUC77" s="367"/>
      <c r="QUD77" s="367"/>
      <c r="QUE77" s="367"/>
      <c r="QUF77" s="367"/>
      <c r="QUG77" s="367"/>
      <c r="QUH77" s="367"/>
      <c r="QUI77" s="367"/>
      <c r="QUJ77" s="367"/>
      <c r="QUK77" s="367"/>
      <c r="QUL77" s="367"/>
      <c r="QUM77" s="367"/>
      <c r="QUN77" s="367"/>
      <c r="QUO77" s="367"/>
      <c r="QUP77" s="367"/>
      <c r="QUQ77" s="367"/>
      <c r="QUR77" s="367"/>
      <c r="QUS77" s="367"/>
      <c r="QUT77" s="367"/>
      <c r="QUU77" s="367"/>
      <c r="QUV77" s="367"/>
      <c r="QUW77" s="367"/>
      <c r="QUX77" s="367"/>
      <c r="QUY77" s="367"/>
      <c r="QUZ77" s="367"/>
      <c r="QVA77" s="367"/>
      <c r="QVB77" s="367"/>
      <c r="QVC77" s="367"/>
      <c r="QVD77" s="367"/>
      <c r="QVE77" s="367"/>
      <c r="QVF77" s="367"/>
      <c r="QVG77" s="367"/>
      <c r="QVH77" s="367"/>
      <c r="QVI77" s="367"/>
      <c r="QVJ77" s="367"/>
      <c r="QVK77" s="367"/>
      <c r="QVL77" s="367"/>
      <c r="QVM77" s="367"/>
      <c r="QVN77" s="367"/>
      <c r="QVO77" s="367"/>
      <c r="QVP77" s="367"/>
      <c r="QVQ77" s="367"/>
      <c r="QVR77" s="367"/>
      <c r="QVS77" s="367"/>
      <c r="QVT77" s="367"/>
      <c r="QVU77" s="367"/>
      <c r="QVV77" s="367"/>
      <c r="QVW77" s="367"/>
      <c r="QVX77" s="367"/>
      <c r="QVY77" s="367"/>
      <c r="QVZ77" s="367"/>
      <c r="QWA77" s="367"/>
      <c r="QWB77" s="367"/>
      <c r="QWC77" s="367"/>
      <c r="QWD77" s="367"/>
      <c r="QWE77" s="367"/>
      <c r="QWF77" s="367"/>
      <c r="QWG77" s="367"/>
      <c r="QWH77" s="367"/>
      <c r="QWI77" s="367"/>
      <c r="QWJ77" s="367"/>
      <c r="QWK77" s="367"/>
      <c r="QWL77" s="367"/>
      <c r="QWM77" s="367"/>
      <c r="QWN77" s="367"/>
      <c r="QWO77" s="367"/>
      <c r="QWP77" s="367"/>
      <c r="QWQ77" s="367"/>
      <c r="QWR77" s="367"/>
      <c r="QWS77" s="367"/>
      <c r="QWT77" s="367"/>
      <c r="QWU77" s="367"/>
      <c r="QWV77" s="367"/>
      <c r="QWW77" s="367"/>
      <c r="QWX77" s="367"/>
      <c r="QWY77" s="367"/>
      <c r="QWZ77" s="367"/>
      <c r="QXA77" s="367"/>
      <c r="QXB77" s="367"/>
      <c r="QXC77" s="367"/>
      <c r="QXD77" s="367"/>
      <c r="QXE77" s="367"/>
      <c r="QXF77" s="367"/>
      <c r="QXG77" s="367"/>
      <c r="QXH77" s="367"/>
      <c r="QXI77" s="367"/>
      <c r="QXJ77" s="367"/>
      <c r="QXK77" s="367"/>
      <c r="QXL77" s="367"/>
      <c r="QXM77" s="367"/>
      <c r="QXN77" s="367"/>
      <c r="QXO77" s="367"/>
      <c r="QXP77" s="367"/>
      <c r="QXQ77" s="367"/>
      <c r="QXR77" s="367"/>
      <c r="QXS77" s="367"/>
      <c r="QXT77" s="367"/>
      <c r="QXU77" s="367"/>
      <c r="QXV77" s="367"/>
      <c r="QXW77" s="367"/>
      <c r="QXX77" s="367"/>
      <c r="QXY77" s="367"/>
      <c r="QXZ77" s="367"/>
      <c r="QYA77" s="367"/>
      <c r="QYB77" s="367"/>
      <c r="QYC77" s="367"/>
      <c r="QYD77" s="367"/>
      <c r="QYE77" s="367"/>
      <c r="QYF77" s="367"/>
      <c r="QYG77" s="367"/>
      <c r="QYH77" s="367"/>
      <c r="QYI77" s="367"/>
      <c r="QYJ77" s="367"/>
      <c r="QYK77" s="367"/>
      <c r="QYL77" s="367"/>
      <c r="QYM77" s="367"/>
      <c r="QYN77" s="367"/>
      <c r="QYO77" s="367"/>
      <c r="QYP77" s="367"/>
      <c r="QYQ77" s="367"/>
      <c r="QYR77" s="367"/>
      <c r="QYS77" s="367"/>
      <c r="QYT77" s="367"/>
      <c r="QYU77" s="367"/>
      <c r="QYV77" s="367"/>
      <c r="QYW77" s="367"/>
      <c r="QYX77" s="367"/>
      <c r="QYY77" s="367"/>
      <c r="QYZ77" s="367"/>
      <c r="QZA77" s="367"/>
      <c r="QZB77" s="367"/>
      <c r="QZC77" s="367"/>
      <c r="QZD77" s="367"/>
      <c r="QZE77" s="367"/>
      <c r="QZF77" s="367"/>
      <c r="QZG77" s="367"/>
      <c r="QZH77" s="367"/>
      <c r="QZI77" s="367"/>
      <c r="QZJ77" s="367"/>
      <c r="QZK77" s="367"/>
      <c r="QZL77" s="367"/>
      <c r="QZM77" s="367"/>
      <c r="QZN77" s="367"/>
      <c r="QZO77" s="367"/>
      <c r="QZP77" s="367"/>
      <c r="QZQ77" s="367"/>
      <c r="QZR77" s="367"/>
      <c r="QZS77" s="367"/>
      <c r="QZT77" s="367"/>
      <c r="QZU77" s="367"/>
      <c r="QZV77" s="367"/>
      <c r="QZW77" s="367"/>
      <c r="QZX77" s="367"/>
      <c r="QZY77" s="367"/>
      <c r="QZZ77" s="367"/>
      <c r="RAA77" s="367"/>
      <c r="RAB77" s="367"/>
      <c r="RAC77" s="367"/>
      <c r="RAD77" s="367"/>
      <c r="RAE77" s="367"/>
      <c r="RAF77" s="367"/>
      <c r="RAG77" s="367"/>
      <c r="RAH77" s="367"/>
      <c r="RAI77" s="367"/>
      <c r="RAJ77" s="367"/>
      <c r="RAK77" s="367"/>
      <c r="RAL77" s="367"/>
      <c r="RAM77" s="367"/>
      <c r="RAN77" s="367"/>
      <c r="RAO77" s="367"/>
      <c r="RAP77" s="367"/>
      <c r="RAQ77" s="367"/>
      <c r="RAR77" s="367"/>
      <c r="RAS77" s="367"/>
      <c r="RAT77" s="367"/>
      <c r="RAU77" s="367"/>
      <c r="RAV77" s="367"/>
      <c r="RAW77" s="367"/>
      <c r="RAX77" s="367"/>
      <c r="RAY77" s="367"/>
      <c r="RAZ77" s="367"/>
      <c r="RBA77" s="367"/>
      <c r="RBB77" s="367"/>
      <c r="RBC77" s="367"/>
      <c r="RBD77" s="367"/>
      <c r="RBE77" s="367"/>
      <c r="RBF77" s="367"/>
      <c r="RBG77" s="367"/>
      <c r="RBH77" s="367"/>
      <c r="RBI77" s="367"/>
      <c r="RBJ77" s="367"/>
      <c r="RBK77" s="367"/>
      <c r="RBL77" s="367"/>
      <c r="RBM77" s="367"/>
      <c r="RBN77" s="367"/>
      <c r="RBO77" s="367"/>
      <c r="RBP77" s="367"/>
      <c r="RBQ77" s="367"/>
      <c r="RBR77" s="367"/>
      <c r="RBS77" s="367"/>
      <c r="RBT77" s="367"/>
      <c r="RBU77" s="367"/>
      <c r="RBV77" s="367"/>
      <c r="RBW77" s="367"/>
      <c r="RBX77" s="367"/>
      <c r="RBY77" s="367"/>
      <c r="RBZ77" s="367"/>
      <c r="RCA77" s="367"/>
      <c r="RCB77" s="367"/>
      <c r="RCC77" s="367"/>
      <c r="RCD77" s="367"/>
      <c r="RCE77" s="367"/>
      <c r="RCF77" s="367"/>
      <c r="RCG77" s="367"/>
      <c r="RCH77" s="367"/>
      <c r="RCI77" s="367"/>
      <c r="RCJ77" s="367"/>
      <c r="RCK77" s="367"/>
      <c r="RCL77" s="367"/>
      <c r="RCM77" s="367"/>
      <c r="RCN77" s="367"/>
      <c r="RCO77" s="367"/>
      <c r="RCP77" s="367"/>
      <c r="RCQ77" s="367"/>
      <c r="RCR77" s="367"/>
      <c r="RCS77" s="367"/>
      <c r="RCT77" s="367"/>
      <c r="RCU77" s="367"/>
      <c r="RCV77" s="367"/>
      <c r="RCW77" s="367"/>
      <c r="RCX77" s="367"/>
      <c r="RCY77" s="367"/>
      <c r="RCZ77" s="367"/>
      <c r="RDA77" s="367"/>
      <c r="RDB77" s="367"/>
      <c r="RDC77" s="367"/>
      <c r="RDD77" s="367"/>
      <c r="RDE77" s="367"/>
      <c r="RDF77" s="367"/>
      <c r="RDG77" s="367"/>
      <c r="RDH77" s="367"/>
      <c r="RDI77" s="367"/>
      <c r="RDJ77" s="367"/>
      <c r="RDK77" s="367"/>
      <c r="RDL77" s="367"/>
      <c r="RDM77" s="367"/>
      <c r="RDN77" s="367"/>
      <c r="RDO77" s="367"/>
      <c r="RDP77" s="367"/>
      <c r="RDQ77" s="367"/>
      <c r="RDR77" s="367"/>
      <c r="RDS77" s="367"/>
      <c r="RDT77" s="367"/>
      <c r="RDU77" s="367"/>
      <c r="RDV77" s="367"/>
      <c r="RDW77" s="367"/>
      <c r="RDX77" s="367"/>
      <c r="RDY77" s="367"/>
      <c r="RDZ77" s="367"/>
      <c r="REA77" s="367"/>
      <c r="REB77" s="367"/>
      <c r="REC77" s="367"/>
      <c r="RED77" s="367"/>
      <c r="REE77" s="367"/>
      <c r="REF77" s="367"/>
      <c r="REG77" s="367"/>
      <c r="REH77" s="367"/>
      <c r="REI77" s="367"/>
      <c r="REJ77" s="367"/>
      <c r="REK77" s="367"/>
      <c r="REL77" s="367"/>
      <c r="REM77" s="367"/>
      <c r="REN77" s="367"/>
      <c r="REO77" s="367"/>
      <c r="REP77" s="367"/>
      <c r="REQ77" s="367"/>
      <c r="RER77" s="367"/>
      <c r="RES77" s="367"/>
      <c r="RET77" s="367"/>
      <c r="REU77" s="367"/>
      <c r="REV77" s="367"/>
      <c r="REW77" s="367"/>
      <c r="REX77" s="367"/>
      <c r="REY77" s="367"/>
      <c r="REZ77" s="367"/>
      <c r="RFA77" s="367"/>
      <c r="RFB77" s="367"/>
      <c r="RFC77" s="367"/>
      <c r="RFD77" s="367"/>
      <c r="RFE77" s="367"/>
      <c r="RFF77" s="367"/>
      <c r="RFG77" s="367"/>
      <c r="RFH77" s="367"/>
      <c r="RFI77" s="367"/>
      <c r="RFJ77" s="367"/>
      <c r="RFK77" s="367"/>
      <c r="RFL77" s="367"/>
      <c r="RFM77" s="367"/>
      <c r="RFN77" s="367"/>
      <c r="RFO77" s="367"/>
      <c r="RFP77" s="367"/>
      <c r="RFQ77" s="367"/>
      <c r="RFR77" s="367"/>
      <c r="RFS77" s="367"/>
      <c r="RFT77" s="367"/>
      <c r="RFU77" s="367"/>
      <c r="RFV77" s="367"/>
      <c r="RFW77" s="367"/>
      <c r="RFX77" s="367"/>
      <c r="RFY77" s="367"/>
      <c r="RFZ77" s="367"/>
      <c r="RGA77" s="367"/>
      <c r="RGB77" s="367"/>
      <c r="RGC77" s="367"/>
      <c r="RGD77" s="367"/>
      <c r="RGE77" s="367"/>
      <c r="RGF77" s="367"/>
      <c r="RGG77" s="367"/>
      <c r="RGH77" s="367"/>
      <c r="RGI77" s="367"/>
      <c r="RGJ77" s="367"/>
      <c r="RGK77" s="367"/>
      <c r="RGL77" s="367"/>
      <c r="RGM77" s="367"/>
      <c r="RGN77" s="367"/>
      <c r="RGO77" s="367"/>
      <c r="RGP77" s="367"/>
      <c r="RGQ77" s="367"/>
      <c r="RGR77" s="367"/>
      <c r="RGS77" s="367"/>
      <c r="RGT77" s="367"/>
      <c r="RGU77" s="367"/>
      <c r="RGV77" s="367"/>
      <c r="RGW77" s="367"/>
      <c r="RGX77" s="367"/>
      <c r="RGY77" s="367"/>
      <c r="RGZ77" s="367"/>
      <c r="RHA77" s="367"/>
      <c r="RHB77" s="367"/>
      <c r="RHC77" s="367"/>
      <c r="RHD77" s="367"/>
      <c r="RHE77" s="367"/>
      <c r="RHF77" s="367"/>
      <c r="RHG77" s="367"/>
      <c r="RHH77" s="367"/>
      <c r="RHI77" s="367"/>
      <c r="RHJ77" s="367"/>
      <c r="RHK77" s="367"/>
      <c r="RHL77" s="367"/>
      <c r="RHM77" s="367"/>
      <c r="RHN77" s="367"/>
      <c r="RHO77" s="367"/>
      <c r="RHP77" s="367"/>
      <c r="RHQ77" s="367"/>
      <c r="RHR77" s="367"/>
      <c r="RHS77" s="367"/>
      <c r="RHT77" s="367"/>
      <c r="RHU77" s="367"/>
      <c r="RHV77" s="367"/>
      <c r="RHW77" s="367"/>
      <c r="RHX77" s="367"/>
      <c r="RHY77" s="367"/>
      <c r="RHZ77" s="367"/>
      <c r="RIA77" s="367"/>
      <c r="RIB77" s="367"/>
      <c r="RIC77" s="367"/>
      <c r="RID77" s="367"/>
      <c r="RIE77" s="367"/>
      <c r="RIF77" s="367"/>
      <c r="RIG77" s="367"/>
      <c r="RIH77" s="367"/>
      <c r="RII77" s="367"/>
      <c r="RIJ77" s="367"/>
      <c r="RIK77" s="367"/>
      <c r="RIL77" s="367"/>
      <c r="RIM77" s="367"/>
      <c r="RIN77" s="367"/>
      <c r="RIO77" s="367"/>
      <c r="RIP77" s="367"/>
      <c r="RIQ77" s="367"/>
      <c r="RIR77" s="367"/>
      <c r="RIS77" s="367"/>
      <c r="RIT77" s="367"/>
      <c r="RIU77" s="367"/>
      <c r="RIV77" s="367"/>
      <c r="RIW77" s="367"/>
      <c r="RIX77" s="367"/>
      <c r="RIY77" s="367"/>
      <c r="RIZ77" s="367"/>
      <c r="RJA77" s="367"/>
      <c r="RJB77" s="367"/>
      <c r="RJC77" s="367"/>
      <c r="RJD77" s="367"/>
      <c r="RJE77" s="367"/>
      <c r="RJF77" s="367"/>
      <c r="RJG77" s="367"/>
      <c r="RJH77" s="367"/>
      <c r="RJI77" s="367"/>
      <c r="RJJ77" s="367"/>
      <c r="RJK77" s="367"/>
      <c r="RJL77" s="367"/>
      <c r="RJM77" s="367"/>
      <c r="RJN77" s="367"/>
      <c r="RJO77" s="367"/>
      <c r="RJP77" s="367"/>
      <c r="RJQ77" s="367"/>
      <c r="RJR77" s="367"/>
      <c r="RJS77" s="367"/>
      <c r="RJT77" s="367"/>
      <c r="RJU77" s="367"/>
      <c r="RJV77" s="367"/>
      <c r="RJW77" s="367"/>
      <c r="RJX77" s="367"/>
      <c r="RJY77" s="367"/>
      <c r="RJZ77" s="367"/>
      <c r="RKA77" s="367"/>
      <c r="RKB77" s="367"/>
      <c r="RKC77" s="367"/>
      <c r="RKD77" s="367"/>
      <c r="RKE77" s="367"/>
      <c r="RKF77" s="367"/>
      <c r="RKG77" s="367"/>
      <c r="RKH77" s="367"/>
      <c r="RKI77" s="367"/>
      <c r="RKJ77" s="367"/>
      <c r="RKK77" s="367"/>
      <c r="RKL77" s="367"/>
      <c r="RKM77" s="367"/>
      <c r="RKN77" s="367"/>
      <c r="RKO77" s="367"/>
      <c r="RKP77" s="367"/>
      <c r="RKQ77" s="367"/>
      <c r="RKR77" s="367"/>
      <c r="RKS77" s="367"/>
      <c r="RKT77" s="367"/>
      <c r="RKU77" s="367"/>
      <c r="RKV77" s="367"/>
      <c r="RKW77" s="367"/>
      <c r="RKX77" s="367"/>
      <c r="RKY77" s="367"/>
      <c r="RKZ77" s="367"/>
      <c r="RLA77" s="367"/>
      <c r="RLB77" s="367"/>
      <c r="RLC77" s="367"/>
      <c r="RLD77" s="367"/>
      <c r="RLE77" s="367"/>
      <c r="RLF77" s="367"/>
      <c r="RLG77" s="367"/>
      <c r="RLH77" s="367"/>
      <c r="RLI77" s="367"/>
      <c r="RLJ77" s="367"/>
      <c r="RLK77" s="367"/>
      <c r="RLL77" s="367"/>
      <c r="RLM77" s="367"/>
      <c r="RLN77" s="367"/>
      <c r="RLO77" s="367"/>
      <c r="RLP77" s="367"/>
      <c r="RLQ77" s="367"/>
      <c r="RLR77" s="367"/>
      <c r="RLS77" s="367"/>
      <c r="RLT77" s="367"/>
      <c r="RLU77" s="367"/>
      <c r="RLV77" s="367"/>
      <c r="RLW77" s="367"/>
      <c r="RLX77" s="367"/>
      <c r="RLY77" s="367"/>
      <c r="RLZ77" s="367"/>
      <c r="RMA77" s="367"/>
      <c r="RMB77" s="367"/>
      <c r="RMC77" s="367"/>
      <c r="RMD77" s="367"/>
      <c r="RME77" s="367"/>
      <c r="RMF77" s="367"/>
      <c r="RMG77" s="367"/>
      <c r="RMH77" s="367"/>
      <c r="RMI77" s="367"/>
      <c r="RMJ77" s="367"/>
      <c r="RMK77" s="367"/>
      <c r="RML77" s="367"/>
      <c r="RMM77" s="367"/>
      <c r="RMN77" s="367"/>
      <c r="RMO77" s="367"/>
      <c r="RMP77" s="367"/>
      <c r="RMQ77" s="367"/>
      <c r="RMR77" s="367"/>
      <c r="RMS77" s="367"/>
      <c r="RMT77" s="367"/>
      <c r="RMU77" s="367"/>
      <c r="RMV77" s="367"/>
      <c r="RMW77" s="367"/>
      <c r="RMX77" s="367"/>
      <c r="RMY77" s="367"/>
      <c r="RMZ77" s="367"/>
      <c r="RNA77" s="367"/>
      <c r="RNB77" s="367"/>
      <c r="RNC77" s="367"/>
      <c r="RND77" s="367"/>
      <c r="RNE77" s="367"/>
      <c r="RNF77" s="367"/>
      <c r="RNG77" s="367"/>
      <c r="RNH77" s="367"/>
      <c r="RNI77" s="367"/>
      <c r="RNJ77" s="367"/>
      <c r="RNK77" s="367"/>
      <c r="RNL77" s="367"/>
      <c r="RNM77" s="367"/>
      <c r="RNN77" s="367"/>
      <c r="RNO77" s="367"/>
      <c r="RNP77" s="367"/>
      <c r="RNQ77" s="367"/>
      <c r="RNR77" s="367"/>
      <c r="RNS77" s="367"/>
      <c r="RNT77" s="367"/>
      <c r="RNU77" s="367"/>
      <c r="RNV77" s="367"/>
      <c r="RNW77" s="367"/>
      <c r="RNX77" s="367"/>
      <c r="RNY77" s="367"/>
      <c r="RNZ77" s="367"/>
      <c r="ROA77" s="367"/>
      <c r="ROB77" s="367"/>
      <c r="ROC77" s="367"/>
      <c r="ROD77" s="367"/>
      <c r="ROE77" s="367"/>
      <c r="ROF77" s="367"/>
      <c r="ROG77" s="367"/>
      <c r="ROH77" s="367"/>
      <c r="ROI77" s="367"/>
      <c r="ROJ77" s="367"/>
      <c r="ROK77" s="367"/>
      <c r="ROL77" s="367"/>
      <c r="ROM77" s="367"/>
      <c r="RON77" s="367"/>
      <c r="ROO77" s="367"/>
      <c r="ROP77" s="367"/>
      <c r="ROQ77" s="367"/>
      <c r="ROR77" s="367"/>
      <c r="ROS77" s="367"/>
      <c r="ROT77" s="367"/>
      <c r="ROU77" s="367"/>
      <c r="ROV77" s="367"/>
      <c r="ROW77" s="367"/>
      <c r="ROX77" s="367"/>
      <c r="ROY77" s="367"/>
      <c r="ROZ77" s="367"/>
      <c r="RPA77" s="367"/>
      <c r="RPB77" s="367"/>
      <c r="RPC77" s="367"/>
      <c r="RPD77" s="367"/>
      <c r="RPE77" s="367"/>
      <c r="RPF77" s="367"/>
      <c r="RPG77" s="367"/>
      <c r="RPH77" s="367"/>
      <c r="RPI77" s="367"/>
      <c r="RPJ77" s="367"/>
      <c r="RPK77" s="367"/>
      <c r="RPL77" s="367"/>
      <c r="RPM77" s="367"/>
      <c r="RPN77" s="367"/>
      <c r="RPO77" s="367"/>
      <c r="RPP77" s="367"/>
      <c r="RPQ77" s="367"/>
      <c r="RPR77" s="367"/>
      <c r="RPS77" s="367"/>
      <c r="RPT77" s="367"/>
      <c r="RPU77" s="367"/>
      <c r="RPV77" s="367"/>
      <c r="RPW77" s="367"/>
      <c r="RPX77" s="367"/>
      <c r="RPY77" s="367"/>
      <c r="RPZ77" s="367"/>
      <c r="RQA77" s="367"/>
      <c r="RQB77" s="367"/>
      <c r="RQC77" s="367"/>
      <c r="RQD77" s="367"/>
      <c r="RQE77" s="367"/>
      <c r="RQF77" s="367"/>
      <c r="RQG77" s="367"/>
      <c r="RQH77" s="367"/>
      <c r="RQI77" s="367"/>
      <c r="RQJ77" s="367"/>
      <c r="RQK77" s="367"/>
      <c r="RQL77" s="367"/>
      <c r="RQM77" s="367"/>
      <c r="RQN77" s="367"/>
      <c r="RQO77" s="367"/>
      <c r="RQP77" s="367"/>
      <c r="RQQ77" s="367"/>
      <c r="RQR77" s="367"/>
      <c r="RQS77" s="367"/>
      <c r="RQT77" s="367"/>
      <c r="RQU77" s="367"/>
      <c r="RQV77" s="367"/>
      <c r="RQW77" s="367"/>
      <c r="RQX77" s="367"/>
      <c r="RQY77" s="367"/>
      <c r="RQZ77" s="367"/>
      <c r="RRA77" s="367"/>
      <c r="RRB77" s="367"/>
      <c r="RRC77" s="367"/>
      <c r="RRD77" s="367"/>
      <c r="RRE77" s="367"/>
      <c r="RRF77" s="367"/>
      <c r="RRG77" s="367"/>
      <c r="RRH77" s="367"/>
      <c r="RRI77" s="367"/>
      <c r="RRJ77" s="367"/>
      <c r="RRK77" s="367"/>
      <c r="RRL77" s="367"/>
      <c r="RRM77" s="367"/>
      <c r="RRN77" s="367"/>
      <c r="RRO77" s="367"/>
      <c r="RRP77" s="367"/>
      <c r="RRQ77" s="367"/>
      <c r="RRR77" s="367"/>
      <c r="RRS77" s="367"/>
      <c r="RRT77" s="367"/>
      <c r="RRU77" s="367"/>
      <c r="RRV77" s="367"/>
      <c r="RRW77" s="367"/>
      <c r="RRX77" s="367"/>
      <c r="RRY77" s="367"/>
      <c r="RRZ77" s="367"/>
      <c r="RSA77" s="367"/>
      <c r="RSB77" s="367"/>
      <c r="RSC77" s="367"/>
      <c r="RSD77" s="367"/>
      <c r="RSE77" s="367"/>
      <c r="RSF77" s="367"/>
      <c r="RSG77" s="367"/>
      <c r="RSH77" s="367"/>
      <c r="RSI77" s="367"/>
      <c r="RSJ77" s="367"/>
      <c r="RSK77" s="367"/>
      <c r="RSL77" s="367"/>
      <c r="RSM77" s="367"/>
      <c r="RSN77" s="367"/>
      <c r="RSO77" s="367"/>
      <c r="RSP77" s="367"/>
      <c r="RSQ77" s="367"/>
      <c r="RSR77" s="367"/>
      <c r="RSS77" s="367"/>
      <c r="RST77" s="367"/>
      <c r="RSU77" s="367"/>
      <c r="RSV77" s="367"/>
      <c r="RSW77" s="367"/>
      <c r="RSX77" s="367"/>
      <c r="RSY77" s="367"/>
      <c r="RSZ77" s="367"/>
      <c r="RTA77" s="367"/>
      <c r="RTB77" s="367"/>
      <c r="RTC77" s="367"/>
      <c r="RTD77" s="367"/>
      <c r="RTE77" s="367"/>
      <c r="RTF77" s="367"/>
      <c r="RTG77" s="367"/>
      <c r="RTH77" s="367"/>
      <c r="RTI77" s="367"/>
      <c r="RTJ77" s="367"/>
      <c r="RTK77" s="367"/>
      <c r="RTL77" s="367"/>
      <c r="RTM77" s="367"/>
      <c r="RTN77" s="367"/>
      <c r="RTO77" s="367"/>
      <c r="RTP77" s="367"/>
      <c r="RTQ77" s="367"/>
      <c r="RTR77" s="367"/>
      <c r="RTS77" s="367"/>
      <c r="RTT77" s="367"/>
      <c r="RTU77" s="367"/>
      <c r="RTV77" s="367"/>
      <c r="RTW77" s="367"/>
      <c r="RTX77" s="367"/>
      <c r="RTY77" s="367"/>
      <c r="RTZ77" s="367"/>
      <c r="RUA77" s="367"/>
      <c r="RUB77" s="367"/>
      <c r="RUC77" s="367"/>
      <c r="RUD77" s="367"/>
      <c r="RUE77" s="367"/>
      <c r="RUF77" s="367"/>
      <c r="RUG77" s="367"/>
      <c r="RUH77" s="367"/>
      <c r="RUI77" s="367"/>
      <c r="RUJ77" s="367"/>
      <c r="RUK77" s="367"/>
      <c r="RUL77" s="367"/>
      <c r="RUM77" s="367"/>
      <c r="RUN77" s="367"/>
      <c r="RUO77" s="367"/>
      <c r="RUP77" s="367"/>
      <c r="RUQ77" s="367"/>
      <c r="RUR77" s="367"/>
      <c r="RUS77" s="367"/>
      <c r="RUT77" s="367"/>
      <c r="RUU77" s="367"/>
      <c r="RUV77" s="367"/>
      <c r="RUW77" s="367"/>
      <c r="RUX77" s="367"/>
      <c r="RUY77" s="367"/>
      <c r="RUZ77" s="367"/>
      <c r="RVA77" s="367"/>
      <c r="RVB77" s="367"/>
      <c r="RVC77" s="367"/>
      <c r="RVD77" s="367"/>
      <c r="RVE77" s="367"/>
      <c r="RVF77" s="367"/>
      <c r="RVG77" s="367"/>
      <c r="RVH77" s="367"/>
      <c r="RVI77" s="367"/>
      <c r="RVJ77" s="367"/>
      <c r="RVK77" s="367"/>
      <c r="RVL77" s="367"/>
      <c r="RVM77" s="367"/>
      <c r="RVN77" s="367"/>
      <c r="RVO77" s="367"/>
      <c r="RVP77" s="367"/>
      <c r="RVQ77" s="367"/>
      <c r="RVR77" s="367"/>
      <c r="RVS77" s="367"/>
      <c r="RVT77" s="367"/>
      <c r="RVU77" s="367"/>
      <c r="RVV77" s="367"/>
      <c r="RVW77" s="367"/>
      <c r="RVX77" s="367"/>
      <c r="RVY77" s="367"/>
      <c r="RVZ77" s="367"/>
      <c r="RWA77" s="367"/>
      <c r="RWB77" s="367"/>
      <c r="RWC77" s="367"/>
      <c r="RWD77" s="367"/>
      <c r="RWE77" s="367"/>
      <c r="RWF77" s="367"/>
      <c r="RWG77" s="367"/>
      <c r="RWH77" s="367"/>
      <c r="RWI77" s="367"/>
      <c r="RWJ77" s="367"/>
      <c r="RWK77" s="367"/>
      <c r="RWL77" s="367"/>
      <c r="RWM77" s="367"/>
      <c r="RWN77" s="367"/>
      <c r="RWO77" s="367"/>
      <c r="RWP77" s="367"/>
      <c r="RWQ77" s="367"/>
      <c r="RWR77" s="367"/>
      <c r="RWS77" s="367"/>
      <c r="RWT77" s="367"/>
      <c r="RWU77" s="367"/>
      <c r="RWV77" s="367"/>
      <c r="RWW77" s="367"/>
      <c r="RWX77" s="367"/>
      <c r="RWY77" s="367"/>
      <c r="RWZ77" s="367"/>
      <c r="RXA77" s="367"/>
      <c r="RXB77" s="367"/>
      <c r="RXC77" s="367"/>
      <c r="RXD77" s="367"/>
      <c r="RXE77" s="367"/>
      <c r="RXF77" s="367"/>
      <c r="RXG77" s="367"/>
      <c r="RXH77" s="367"/>
      <c r="RXI77" s="367"/>
      <c r="RXJ77" s="367"/>
      <c r="RXK77" s="367"/>
      <c r="RXL77" s="367"/>
      <c r="RXM77" s="367"/>
      <c r="RXN77" s="367"/>
      <c r="RXO77" s="367"/>
      <c r="RXP77" s="367"/>
      <c r="RXQ77" s="367"/>
      <c r="RXR77" s="367"/>
      <c r="RXS77" s="367"/>
      <c r="RXT77" s="367"/>
      <c r="RXU77" s="367"/>
      <c r="RXV77" s="367"/>
      <c r="RXW77" s="367"/>
      <c r="RXX77" s="367"/>
      <c r="RXY77" s="367"/>
      <c r="RXZ77" s="367"/>
      <c r="RYA77" s="367"/>
      <c r="RYB77" s="367"/>
      <c r="RYC77" s="367"/>
      <c r="RYD77" s="367"/>
      <c r="RYE77" s="367"/>
      <c r="RYF77" s="367"/>
      <c r="RYG77" s="367"/>
      <c r="RYH77" s="367"/>
      <c r="RYI77" s="367"/>
      <c r="RYJ77" s="367"/>
      <c r="RYK77" s="367"/>
      <c r="RYL77" s="367"/>
      <c r="RYM77" s="367"/>
      <c r="RYN77" s="367"/>
      <c r="RYO77" s="367"/>
      <c r="RYP77" s="367"/>
      <c r="RYQ77" s="367"/>
      <c r="RYR77" s="367"/>
      <c r="RYS77" s="367"/>
      <c r="RYT77" s="367"/>
      <c r="RYU77" s="367"/>
      <c r="RYV77" s="367"/>
      <c r="RYW77" s="367"/>
      <c r="RYX77" s="367"/>
      <c r="RYY77" s="367"/>
      <c r="RYZ77" s="367"/>
      <c r="RZA77" s="367"/>
      <c r="RZB77" s="367"/>
      <c r="RZC77" s="367"/>
      <c r="RZD77" s="367"/>
      <c r="RZE77" s="367"/>
      <c r="RZF77" s="367"/>
      <c r="RZG77" s="367"/>
      <c r="RZH77" s="367"/>
      <c r="RZI77" s="367"/>
      <c r="RZJ77" s="367"/>
      <c r="RZK77" s="367"/>
      <c r="RZL77" s="367"/>
      <c r="RZM77" s="367"/>
      <c r="RZN77" s="367"/>
      <c r="RZO77" s="367"/>
      <c r="RZP77" s="367"/>
      <c r="RZQ77" s="367"/>
      <c r="RZR77" s="367"/>
      <c r="RZS77" s="367"/>
      <c r="RZT77" s="367"/>
      <c r="RZU77" s="367"/>
      <c r="RZV77" s="367"/>
      <c r="RZW77" s="367"/>
      <c r="RZX77" s="367"/>
      <c r="RZY77" s="367"/>
      <c r="RZZ77" s="367"/>
      <c r="SAA77" s="367"/>
      <c r="SAB77" s="367"/>
      <c r="SAC77" s="367"/>
      <c r="SAD77" s="367"/>
      <c r="SAE77" s="367"/>
      <c r="SAF77" s="367"/>
      <c r="SAG77" s="367"/>
      <c r="SAH77" s="367"/>
      <c r="SAI77" s="367"/>
      <c r="SAJ77" s="367"/>
      <c r="SAK77" s="367"/>
      <c r="SAL77" s="367"/>
      <c r="SAM77" s="367"/>
      <c r="SAN77" s="367"/>
      <c r="SAO77" s="367"/>
      <c r="SAP77" s="367"/>
      <c r="SAQ77" s="367"/>
      <c r="SAR77" s="367"/>
      <c r="SAS77" s="367"/>
      <c r="SAT77" s="367"/>
      <c r="SAU77" s="367"/>
      <c r="SAV77" s="367"/>
      <c r="SAW77" s="367"/>
      <c r="SAX77" s="367"/>
      <c r="SAY77" s="367"/>
      <c r="SAZ77" s="367"/>
      <c r="SBA77" s="367"/>
      <c r="SBB77" s="367"/>
      <c r="SBC77" s="367"/>
      <c r="SBD77" s="367"/>
      <c r="SBE77" s="367"/>
      <c r="SBF77" s="367"/>
      <c r="SBG77" s="367"/>
      <c r="SBH77" s="367"/>
      <c r="SBI77" s="367"/>
      <c r="SBJ77" s="367"/>
      <c r="SBK77" s="367"/>
      <c r="SBL77" s="367"/>
      <c r="SBM77" s="367"/>
      <c r="SBN77" s="367"/>
      <c r="SBO77" s="367"/>
      <c r="SBP77" s="367"/>
      <c r="SBQ77" s="367"/>
      <c r="SBR77" s="367"/>
      <c r="SBS77" s="367"/>
      <c r="SBT77" s="367"/>
      <c r="SBU77" s="367"/>
      <c r="SBV77" s="367"/>
      <c r="SBW77" s="367"/>
      <c r="SBX77" s="367"/>
      <c r="SBY77" s="367"/>
      <c r="SBZ77" s="367"/>
      <c r="SCA77" s="367"/>
      <c r="SCB77" s="367"/>
      <c r="SCC77" s="367"/>
      <c r="SCD77" s="367"/>
      <c r="SCE77" s="367"/>
      <c r="SCF77" s="367"/>
      <c r="SCG77" s="367"/>
      <c r="SCH77" s="367"/>
      <c r="SCI77" s="367"/>
      <c r="SCJ77" s="367"/>
      <c r="SCK77" s="367"/>
      <c r="SCL77" s="367"/>
      <c r="SCM77" s="367"/>
      <c r="SCN77" s="367"/>
      <c r="SCO77" s="367"/>
      <c r="SCP77" s="367"/>
      <c r="SCQ77" s="367"/>
      <c r="SCR77" s="367"/>
      <c r="SCS77" s="367"/>
      <c r="SCT77" s="367"/>
      <c r="SCU77" s="367"/>
      <c r="SCV77" s="367"/>
      <c r="SCW77" s="367"/>
      <c r="SCX77" s="367"/>
      <c r="SCY77" s="367"/>
      <c r="SCZ77" s="367"/>
      <c r="SDA77" s="367"/>
      <c r="SDB77" s="367"/>
      <c r="SDC77" s="367"/>
      <c r="SDD77" s="367"/>
      <c r="SDE77" s="367"/>
      <c r="SDF77" s="367"/>
      <c r="SDG77" s="367"/>
      <c r="SDH77" s="367"/>
      <c r="SDI77" s="367"/>
      <c r="SDJ77" s="367"/>
      <c r="SDK77" s="367"/>
      <c r="SDL77" s="367"/>
      <c r="SDM77" s="367"/>
      <c r="SDN77" s="367"/>
      <c r="SDO77" s="367"/>
      <c r="SDP77" s="367"/>
      <c r="SDQ77" s="367"/>
      <c r="SDR77" s="367"/>
      <c r="SDS77" s="367"/>
      <c r="SDT77" s="367"/>
      <c r="SDU77" s="367"/>
      <c r="SDV77" s="367"/>
      <c r="SDW77" s="367"/>
      <c r="SDX77" s="367"/>
      <c r="SDY77" s="367"/>
      <c r="SDZ77" s="367"/>
      <c r="SEA77" s="367"/>
      <c r="SEB77" s="367"/>
      <c r="SEC77" s="367"/>
      <c r="SED77" s="367"/>
      <c r="SEE77" s="367"/>
      <c r="SEF77" s="367"/>
      <c r="SEG77" s="367"/>
      <c r="SEH77" s="367"/>
      <c r="SEI77" s="367"/>
      <c r="SEJ77" s="367"/>
      <c r="SEK77" s="367"/>
      <c r="SEL77" s="367"/>
      <c r="SEM77" s="367"/>
      <c r="SEN77" s="367"/>
      <c r="SEO77" s="367"/>
      <c r="SEP77" s="367"/>
      <c r="SEQ77" s="367"/>
      <c r="SER77" s="367"/>
      <c r="SES77" s="367"/>
      <c r="SET77" s="367"/>
      <c r="SEU77" s="367"/>
      <c r="SEV77" s="367"/>
      <c r="SEW77" s="367"/>
      <c r="SEX77" s="367"/>
      <c r="SEY77" s="367"/>
      <c r="SEZ77" s="367"/>
      <c r="SFA77" s="367"/>
      <c r="SFB77" s="367"/>
      <c r="SFC77" s="367"/>
      <c r="SFD77" s="367"/>
      <c r="SFE77" s="367"/>
      <c r="SFF77" s="367"/>
      <c r="SFG77" s="367"/>
      <c r="SFH77" s="367"/>
      <c r="SFI77" s="367"/>
      <c r="SFJ77" s="367"/>
      <c r="SFK77" s="367"/>
      <c r="SFL77" s="367"/>
      <c r="SFM77" s="367"/>
      <c r="SFN77" s="367"/>
      <c r="SFO77" s="367"/>
      <c r="SFP77" s="367"/>
      <c r="SFQ77" s="367"/>
      <c r="SFR77" s="367"/>
      <c r="SFS77" s="367"/>
      <c r="SFT77" s="367"/>
      <c r="SFU77" s="367"/>
      <c r="SFV77" s="367"/>
      <c r="SFW77" s="367"/>
      <c r="SFX77" s="367"/>
      <c r="SFY77" s="367"/>
      <c r="SFZ77" s="367"/>
      <c r="SGA77" s="367"/>
      <c r="SGB77" s="367"/>
      <c r="SGC77" s="367"/>
      <c r="SGD77" s="367"/>
      <c r="SGE77" s="367"/>
      <c r="SGF77" s="367"/>
      <c r="SGG77" s="367"/>
      <c r="SGH77" s="367"/>
      <c r="SGI77" s="367"/>
      <c r="SGJ77" s="367"/>
      <c r="SGK77" s="367"/>
      <c r="SGL77" s="367"/>
      <c r="SGM77" s="367"/>
      <c r="SGN77" s="367"/>
      <c r="SGO77" s="367"/>
      <c r="SGP77" s="367"/>
      <c r="SGQ77" s="367"/>
      <c r="SGR77" s="367"/>
      <c r="SGS77" s="367"/>
      <c r="SGT77" s="367"/>
      <c r="SGU77" s="367"/>
      <c r="SGV77" s="367"/>
      <c r="SGW77" s="367"/>
      <c r="SGX77" s="367"/>
      <c r="SGY77" s="367"/>
      <c r="SGZ77" s="367"/>
      <c r="SHA77" s="367"/>
      <c r="SHB77" s="367"/>
      <c r="SHC77" s="367"/>
      <c r="SHD77" s="367"/>
      <c r="SHE77" s="367"/>
      <c r="SHF77" s="367"/>
      <c r="SHG77" s="367"/>
      <c r="SHH77" s="367"/>
      <c r="SHI77" s="367"/>
      <c r="SHJ77" s="367"/>
      <c r="SHK77" s="367"/>
      <c r="SHL77" s="367"/>
      <c r="SHM77" s="367"/>
      <c r="SHN77" s="367"/>
      <c r="SHO77" s="367"/>
      <c r="SHP77" s="367"/>
      <c r="SHQ77" s="367"/>
      <c r="SHR77" s="367"/>
      <c r="SHS77" s="367"/>
      <c r="SHT77" s="367"/>
      <c r="SHU77" s="367"/>
      <c r="SHV77" s="367"/>
      <c r="SHW77" s="367"/>
      <c r="SHX77" s="367"/>
      <c r="SHY77" s="367"/>
      <c r="SHZ77" s="367"/>
      <c r="SIA77" s="367"/>
      <c r="SIB77" s="367"/>
      <c r="SIC77" s="367"/>
      <c r="SID77" s="367"/>
      <c r="SIE77" s="367"/>
      <c r="SIF77" s="367"/>
      <c r="SIG77" s="367"/>
      <c r="SIH77" s="367"/>
      <c r="SII77" s="367"/>
      <c r="SIJ77" s="367"/>
      <c r="SIK77" s="367"/>
      <c r="SIL77" s="367"/>
      <c r="SIM77" s="367"/>
      <c r="SIN77" s="367"/>
      <c r="SIO77" s="367"/>
      <c r="SIP77" s="367"/>
      <c r="SIQ77" s="367"/>
      <c r="SIR77" s="367"/>
      <c r="SIS77" s="367"/>
      <c r="SIT77" s="367"/>
      <c r="SIU77" s="367"/>
      <c r="SIV77" s="367"/>
      <c r="SIW77" s="367"/>
      <c r="SIX77" s="367"/>
      <c r="SIY77" s="367"/>
      <c r="SIZ77" s="367"/>
      <c r="SJA77" s="367"/>
      <c r="SJB77" s="367"/>
      <c r="SJC77" s="367"/>
      <c r="SJD77" s="367"/>
      <c r="SJE77" s="367"/>
      <c r="SJF77" s="367"/>
      <c r="SJG77" s="367"/>
      <c r="SJH77" s="367"/>
      <c r="SJI77" s="367"/>
      <c r="SJJ77" s="367"/>
      <c r="SJK77" s="367"/>
      <c r="SJL77" s="367"/>
      <c r="SJM77" s="367"/>
      <c r="SJN77" s="367"/>
      <c r="SJO77" s="367"/>
      <c r="SJP77" s="367"/>
      <c r="SJQ77" s="367"/>
      <c r="SJR77" s="367"/>
      <c r="SJS77" s="367"/>
      <c r="SJT77" s="367"/>
      <c r="SJU77" s="367"/>
      <c r="SJV77" s="367"/>
      <c r="SJW77" s="367"/>
      <c r="SJX77" s="367"/>
      <c r="SJY77" s="367"/>
      <c r="SJZ77" s="367"/>
      <c r="SKA77" s="367"/>
      <c r="SKB77" s="367"/>
      <c r="SKC77" s="367"/>
      <c r="SKD77" s="367"/>
      <c r="SKE77" s="367"/>
      <c r="SKF77" s="367"/>
      <c r="SKG77" s="367"/>
      <c r="SKH77" s="367"/>
      <c r="SKI77" s="367"/>
      <c r="SKJ77" s="367"/>
      <c r="SKK77" s="367"/>
      <c r="SKL77" s="367"/>
      <c r="SKM77" s="367"/>
      <c r="SKN77" s="367"/>
      <c r="SKO77" s="367"/>
      <c r="SKP77" s="367"/>
      <c r="SKQ77" s="367"/>
      <c r="SKR77" s="367"/>
      <c r="SKS77" s="367"/>
      <c r="SKT77" s="367"/>
      <c r="SKU77" s="367"/>
      <c r="SKV77" s="367"/>
      <c r="SKW77" s="367"/>
      <c r="SKX77" s="367"/>
      <c r="SKY77" s="367"/>
      <c r="SKZ77" s="367"/>
      <c r="SLA77" s="367"/>
      <c r="SLB77" s="367"/>
      <c r="SLC77" s="367"/>
      <c r="SLD77" s="367"/>
      <c r="SLE77" s="367"/>
      <c r="SLF77" s="367"/>
      <c r="SLG77" s="367"/>
      <c r="SLH77" s="367"/>
      <c r="SLI77" s="367"/>
      <c r="SLJ77" s="367"/>
      <c r="SLK77" s="367"/>
      <c r="SLL77" s="367"/>
      <c r="SLM77" s="367"/>
      <c r="SLN77" s="367"/>
      <c r="SLO77" s="367"/>
      <c r="SLP77" s="367"/>
      <c r="SLQ77" s="367"/>
      <c r="SLR77" s="367"/>
      <c r="SLS77" s="367"/>
      <c r="SLT77" s="367"/>
      <c r="SLU77" s="367"/>
      <c r="SLV77" s="367"/>
      <c r="SLW77" s="367"/>
      <c r="SLX77" s="367"/>
      <c r="SLY77" s="367"/>
      <c r="SLZ77" s="367"/>
      <c r="SMA77" s="367"/>
      <c r="SMB77" s="367"/>
      <c r="SMC77" s="367"/>
      <c r="SMD77" s="367"/>
      <c r="SME77" s="367"/>
      <c r="SMF77" s="367"/>
      <c r="SMG77" s="367"/>
      <c r="SMH77" s="367"/>
      <c r="SMI77" s="367"/>
      <c r="SMJ77" s="367"/>
      <c r="SMK77" s="367"/>
      <c r="SML77" s="367"/>
      <c r="SMM77" s="367"/>
      <c r="SMN77" s="367"/>
      <c r="SMO77" s="367"/>
      <c r="SMP77" s="367"/>
      <c r="SMQ77" s="367"/>
      <c r="SMR77" s="367"/>
      <c r="SMS77" s="367"/>
      <c r="SMT77" s="367"/>
      <c r="SMU77" s="367"/>
      <c r="SMV77" s="367"/>
      <c r="SMW77" s="367"/>
      <c r="SMX77" s="367"/>
      <c r="SMY77" s="367"/>
      <c r="SMZ77" s="367"/>
      <c r="SNA77" s="367"/>
      <c r="SNB77" s="367"/>
      <c r="SNC77" s="367"/>
      <c r="SND77" s="367"/>
      <c r="SNE77" s="367"/>
      <c r="SNF77" s="367"/>
      <c r="SNG77" s="367"/>
      <c r="SNH77" s="367"/>
      <c r="SNI77" s="367"/>
      <c r="SNJ77" s="367"/>
      <c r="SNK77" s="367"/>
      <c r="SNL77" s="367"/>
      <c r="SNM77" s="367"/>
      <c r="SNN77" s="367"/>
      <c r="SNO77" s="367"/>
      <c r="SNP77" s="367"/>
      <c r="SNQ77" s="367"/>
      <c r="SNR77" s="367"/>
      <c r="SNS77" s="367"/>
      <c r="SNT77" s="367"/>
      <c r="SNU77" s="367"/>
      <c r="SNV77" s="367"/>
      <c r="SNW77" s="367"/>
      <c r="SNX77" s="367"/>
      <c r="SNY77" s="367"/>
      <c r="SNZ77" s="367"/>
      <c r="SOA77" s="367"/>
      <c r="SOB77" s="367"/>
      <c r="SOC77" s="367"/>
      <c r="SOD77" s="367"/>
      <c r="SOE77" s="367"/>
      <c r="SOF77" s="367"/>
      <c r="SOG77" s="367"/>
      <c r="SOH77" s="367"/>
      <c r="SOI77" s="367"/>
      <c r="SOJ77" s="367"/>
      <c r="SOK77" s="367"/>
      <c r="SOL77" s="367"/>
      <c r="SOM77" s="367"/>
      <c r="SON77" s="367"/>
      <c r="SOO77" s="367"/>
      <c r="SOP77" s="367"/>
      <c r="SOQ77" s="367"/>
      <c r="SOR77" s="367"/>
      <c r="SOS77" s="367"/>
      <c r="SOT77" s="367"/>
      <c r="SOU77" s="367"/>
      <c r="SOV77" s="367"/>
      <c r="SOW77" s="367"/>
      <c r="SOX77" s="367"/>
      <c r="SOY77" s="367"/>
      <c r="SOZ77" s="367"/>
      <c r="SPA77" s="367"/>
      <c r="SPB77" s="367"/>
      <c r="SPC77" s="367"/>
      <c r="SPD77" s="367"/>
      <c r="SPE77" s="367"/>
      <c r="SPF77" s="367"/>
      <c r="SPG77" s="367"/>
      <c r="SPH77" s="367"/>
      <c r="SPI77" s="367"/>
      <c r="SPJ77" s="367"/>
      <c r="SPK77" s="367"/>
      <c r="SPL77" s="367"/>
      <c r="SPM77" s="367"/>
      <c r="SPN77" s="367"/>
      <c r="SPO77" s="367"/>
      <c r="SPP77" s="367"/>
      <c r="SPQ77" s="367"/>
      <c r="SPR77" s="367"/>
      <c r="SPS77" s="367"/>
      <c r="SPT77" s="367"/>
      <c r="SPU77" s="367"/>
      <c r="SPV77" s="367"/>
      <c r="SPW77" s="367"/>
      <c r="SPX77" s="367"/>
      <c r="SPY77" s="367"/>
      <c r="SPZ77" s="367"/>
      <c r="SQA77" s="367"/>
      <c r="SQB77" s="367"/>
      <c r="SQC77" s="367"/>
      <c r="SQD77" s="367"/>
      <c r="SQE77" s="367"/>
      <c r="SQF77" s="367"/>
      <c r="SQG77" s="367"/>
      <c r="SQH77" s="367"/>
      <c r="SQI77" s="367"/>
      <c r="SQJ77" s="367"/>
      <c r="SQK77" s="367"/>
      <c r="SQL77" s="367"/>
      <c r="SQM77" s="367"/>
      <c r="SQN77" s="367"/>
      <c r="SQO77" s="367"/>
      <c r="SQP77" s="367"/>
      <c r="SQQ77" s="367"/>
      <c r="SQR77" s="367"/>
      <c r="SQS77" s="367"/>
      <c r="SQT77" s="367"/>
      <c r="SQU77" s="367"/>
      <c r="SQV77" s="367"/>
      <c r="SQW77" s="367"/>
      <c r="SQX77" s="367"/>
      <c r="SQY77" s="367"/>
      <c r="SQZ77" s="367"/>
      <c r="SRA77" s="367"/>
      <c r="SRB77" s="367"/>
      <c r="SRC77" s="367"/>
      <c r="SRD77" s="367"/>
      <c r="SRE77" s="367"/>
      <c r="SRF77" s="367"/>
      <c r="SRG77" s="367"/>
      <c r="SRH77" s="367"/>
      <c r="SRI77" s="367"/>
      <c r="SRJ77" s="367"/>
      <c r="SRK77" s="367"/>
      <c r="SRL77" s="367"/>
      <c r="SRM77" s="367"/>
      <c r="SRN77" s="367"/>
      <c r="SRO77" s="367"/>
      <c r="SRP77" s="367"/>
      <c r="SRQ77" s="367"/>
      <c r="SRR77" s="367"/>
      <c r="SRS77" s="367"/>
      <c r="SRT77" s="367"/>
      <c r="SRU77" s="367"/>
      <c r="SRV77" s="367"/>
      <c r="SRW77" s="367"/>
      <c r="SRX77" s="367"/>
      <c r="SRY77" s="367"/>
      <c r="SRZ77" s="367"/>
      <c r="SSA77" s="367"/>
      <c r="SSB77" s="367"/>
      <c r="SSC77" s="367"/>
      <c r="SSD77" s="367"/>
      <c r="SSE77" s="367"/>
      <c r="SSF77" s="367"/>
      <c r="SSG77" s="367"/>
      <c r="SSH77" s="367"/>
      <c r="SSI77" s="367"/>
      <c r="SSJ77" s="367"/>
      <c r="SSK77" s="367"/>
      <c r="SSL77" s="367"/>
      <c r="SSM77" s="367"/>
      <c r="SSN77" s="367"/>
      <c r="SSO77" s="367"/>
      <c r="SSP77" s="367"/>
      <c r="SSQ77" s="367"/>
      <c r="SSR77" s="367"/>
      <c r="SSS77" s="367"/>
      <c r="SST77" s="367"/>
      <c r="SSU77" s="367"/>
      <c r="SSV77" s="367"/>
      <c r="SSW77" s="367"/>
      <c r="SSX77" s="367"/>
      <c r="SSY77" s="367"/>
      <c r="SSZ77" s="367"/>
      <c r="STA77" s="367"/>
      <c r="STB77" s="367"/>
      <c r="STC77" s="367"/>
      <c r="STD77" s="367"/>
      <c r="STE77" s="367"/>
      <c r="STF77" s="367"/>
      <c r="STG77" s="367"/>
      <c r="STH77" s="367"/>
      <c r="STI77" s="367"/>
      <c r="STJ77" s="367"/>
      <c r="STK77" s="367"/>
      <c r="STL77" s="367"/>
      <c r="STM77" s="367"/>
      <c r="STN77" s="367"/>
      <c r="STO77" s="367"/>
      <c r="STP77" s="367"/>
      <c r="STQ77" s="367"/>
      <c r="STR77" s="367"/>
      <c r="STS77" s="367"/>
      <c r="STT77" s="367"/>
      <c r="STU77" s="367"/>
      <c r="STV77" s="367"/>
      <c r="STW77" s="367"/>
      <c r="STX77" s="367"/>
      <c r="STY77" s="367"/>
      <c r="STZ77" s="367"/>
      <c r="SUA77" s="367"/>
      <c r="SUB77" s="367"/>
      <c r="SUC77" s="367"/>
      <c r="SUD77" s="367"/>
      <c r="SUE77" s="367"/>
      <c r="SUF77" s="367"/>
      <c r="SUG77" s="367"/>
      <c r="SUH77" s="367"/>
      <c r="SUI77" s="367"/>
      <c r="SUJ77" s="367"/>
      <c r="SUK77" s="367"/>
      <c r="SUL77" s="367"/>
      <c r="SUM77" s="367"/>
      <c r="SUN77" s="367"/>
      <c r="SUO77" s="367"/>
      <c r="SUP77" s="367"/>
      <c r="SUQ77" s="367"/>
      <c r="SUR77" s="367"/>
      <c r="SUS77" s="367"/>
      <c r="SUT77" s="367"/>
      <c r="SUU77" s="367"/>
      <c r="SUV77" s="367"/>
      <c r="SUW77" s="367"/>
      <c r="SUX77" s="367"/>
      <c r="SUY77" s="367"/>
      <c r="SUZ77" s="367"/>
      <c r="SVA77" s="367"/>
      <c r="SVB77" s="367"/>
      <c r="SVC77" s="367"/>
      <c r="SVD77" s="367"/>
      <c r="SVE77" s="367"/>
      <c r="SVF77" s="367"/>
      <c r="SVG77" s="367"/>
      <c r="SVH77" s="367"/>
      <c r="SVI77" s="367"/>
      <c r="SVJ77" s="367"/>
      <c r="SVK77" s="367"/>
      <c r="SVL77" s="367"/>
      <c r="SVM77" s="367"/>
      <c r="SVN77" s="367"/>
      <c r="SVO77" s="367"/>
      <c r="SVP77" s="367"/>
      <c r="SVQ77" s="367"/>
      <c r="SVR77" s="367"/>
      <c r="SVS77" s="367"/>
      <c r="SVT77" s="367"/>
      <c r="SVU77" s="367"/>
      <c r="SVV77" s="367"/>
      <c r="SVW77" s="367"/>
      <c r="SVX77" s="367"/>
      <c r="SVY77" s="367"/>
      <c r="SVZ77" s="367"/>
      <c r="SWA77" s="367"/>
      <c r="SWB77" s="367"/>
      <c r="SWC77" s="367"/>
      <c r="SWD77" s="367"/>
      <c r="SWE77" s="367"/>
      <c r="SWF77" s="367"/>
      <c r="SWG77" s="367"/>
      <c r="SWH77" s="367"/>
      <c r="SWI77" s="367"/>
      <c r="SWJ77" s="367"/>
      <c r="SWK77" s="367"/>
      <c r="SWL77" s="367"/>
      <c r="SWM77" s="367"/>
      <c r="SWN77" s="367"/>
      <c r="SWO77" s="367"/>
      <c r="SWP77" s="367"/>
      <c r="SWQ77" s="367"/>
      <c r="SWR77" s="367"/>
      <c r="SWS77" s="367"/>
      <c r="SWT77" s="367"/>
      <c r="SWU77" s="367"/>
      <c r="SWV77" s="367"/>
      <c r="SWW77" s="367"/>
      <c r="SWX77" s="367"/>
      <c r="SWY77" s="367"/>
      <c r="SWZ77" s="367"/>
      <c r="SXA77" s="367"/>
      <c r="SXB77" s="367"/>
      <c r="SXC77" s="367"/>
      <c r="SXD77" s="367"/>
      <c r="SXE77" s="367"/>
      <c r="SXF77" s="367"/>
      <c r="SXG77" s="367"/>
      <c r="SXH77" s="367"/>
      <c r="SXI77" s="367"/>
      <c r="SXJ77" s="367"/>
      <c r="SXK77" s="367"/>
      <c r="SXL77" s="367"/>
      <c r="SXM77" s="367"/>
      <c r="SXN77" s="367"/>
      <c r="SXO77" s="367"/>
      <c r="SXP77" s="367"/>
      <c r="SXQ77" s="367"/>
      <c r="SXR77" s="367"/>
      <c r="SXS77" s="367"/>
      <c r="SXT77" s="367"/>
      <c r="SXU77" s="367"/>
      <c r="SXV77" s="367"/>
      <c r="SXW77" s="367"/>
      <c r="SXX77" s="367"/>
      <c r="SXY77" s="367"/>
      <c r="SXZ77" s="367"/>
      <c r="SYA77" s="367"/>
      <c r="SYB77" s="367"/>
      <c r="SYC77" s="367"/>
      <c r="SYD77" s="367"/>
      <c r="SYE77" s="367"/>
      <c r="SYF77" s="367"/>
      <c r="SYG77" s="367"/>
      <c r="SYH77" s="367"/>
      <c r="SYI77" s="367"/>
      <c r="SYJ77" s="367"/>
      <c r="SYK77" s="367"/>
      <c r="SYL77" s="367"/>
      <c r="SYM77" s="367"/>
      <c r="SYN77" s="367"/>
      <c r="SYO77" s="367"/>
      <c r="SYP77" s="367"/>
      <c r="SYQ77" s="367"/>
      <c r="SYR77" s="367"/>
      <c r="SYS77" s="367"/>
      <c r="SYT77" s="367"/>
      <c r="SYU77" s="367"/>
      <c r="SYV77" s="367"/>
      <c r="SYW77" s="367"/>
      <c r="SYX77" s="367"/>
      <c r="SYY77" s="367"/>
      <c r="SYZ77" s="367"/>
      <c r="SZA77" s="367"/>
      <c r="SZB77" s="367"/>
      <c r="SZC77" s="367"/>
      <c r="SZD77" s="367"/>
      <c r="SZE77" s="367"/>
      <c r="SZF77" s="367"/>
      <c r="SZG77" s="367"/>
      <c r="SZH77" s="367"/>
      <c r="SZI77" s="367"/>
      <c r="SZJ77" s="367"/>
      <c r="SZK77" s="367"/>
      <c r="SZL77" s="367"/>
      <c r="SZM77" s="367"/>
      <c r="SZN77" s="367"/>
      <c r="SZO77" s="367"/>
      <c r="SZP77" s="367"/>
      <c r="SZQ77" s="367"/>
      <c r="SZR77" s="367"/>
      <c r="SZS77" s="367"/>
      <c r="SZT77" s="367"/>
      <c r="SZU77" s="367"/>
      <c r="SZV77" s="367"/>
      <c r="SZW77" s="367"/>
      <c r="SZX77" s="367"/>
      <c r="SZY77" s="367"/>
      <c r="SZZ77" s="367"/>
      <c r="TAA77" s="367"/>
      <c r="TAB77" s="367"/>
      <c r="TAC77" s="367"/>
      <c r="TAD77" s="367"/>
      <c r="TAE77" s="367"/>
      <c r="TAF77" s="367"/>
      <c r="TAG77" s="367"/>
      <c r="TAH77" s="367"/>
      <c r="TAI77" s="367"/>
      <c r="TAJ77" s="367"/>
      <c r="TAK77" s="367"/>
      <c r="TAL77" s="367"/>
      <c r="TAM77" s="367"/>
      <c r="TAN77" s="367"/>
      <c r="TAO77" s="367"/>
      <c r="TAP77" s="367"/>
      <c r="TAQ77" s="367"/>
      <c r="TAR77" s="367"/>
      <c r="TAS77" s="367"/>
      <c r="TAT77" s="367"/>
      <c r="TAU77" s="367"/>
      <c r="TAV77" s="367"/>
      <c r="TAW77" s="367"/>
      <c r="TAX77" s="367"/>
      <c r="TAY77" s="367"/>
      <c r="TAZ77" s="367"/>
      <c r="TBA77" s="367"/>
      <c r="TBB77" s="367"/>
      <c r="TBC77" s="367"/>
      <c r="TBD77" s="367"/>
      <c r="TBE77" s="367"/>
      <c r="TBF77" s="367"/>
      <c r="TBG77" s="367"/>
      <c r="TBH77" s="367"/>
      <c r="TBI77" s="367"/>
      <c r="TBJ77" s="367"/>
      <c r="TBK77" s="367"/>
      <c r="TBL77" s="367"/>
      <c r="TBM77" s="367"/>
      <c r="TBN77" s="367"/>
      <c r="TBO77" s="367"/>
      <c r="TBP77" s="367"/>
      <c r="TBQ77" s="367"/>
      <c r="TBR77" s="367"/>
      <c r="TBS77" s="367"/>
      <c r="TBT77" s="367"/>
      <c r="TBU77" s="367"/>
      <c r="TBV77" s="367"/>
      <c r="TBW77" s="367"/>
      <c r="TBX77" s="367"/>
      <c r="TBY77" s="367"/>
      <c r="TBZ77" s="367"/>
      <c r="TCA77" s="367"/>
      <c r="TCB77" s="367"/>
      <c r="TCC77" s="367"/>
      <c r="TCD77" s="367"/>
      <c r="TCE77" s="367"/>
      <c r="TCF77" s="367"/>
      <c r="TCG77" s="367"/>
      <c r="TCH77" s="367"/>
      <c r="TCI77" s="367"/>
      <c r="TCJ77" s="367"/>
      <c r="TCK77" s="367"/>
      <c r="TCL77" s="367"/>
      <c r="TCM77" s="367"/>
      <c r="TCN77" s="367"/>
      <c r="TCO77" s="367"/>
      <c r="TCP77" s="367"/>
      <c r="TCQ77" s="367"/>
      <c r="TCR77" s="367"/>
      <c r="TCS77" s="367"/>
      <c r="TCT77" s="367"/>
      <c r="TCU77" s="367"/>
      <c r="TCV77" s="367"/>
      <c r="TCW77" s="367"/>
      <c r="TCX77" s="367"/>
      <c r="TCY77" s="367"/>
      <c r="TCZ77" s="367"/>
      <c r="TDA77" s="367"/>
      <c r="TDB77" s="367"/>
      <c r="TDC77" s="367"/>
      <c r="TDD77" s="367"/>
      <c r="TDE77" s="367"/>
      <c r="TDF77" s="367"/>
      <c r="TDG77" s="367"/>
      <c r="TDH77" s="367"/>
      <c r="TDI77" s="367"/>
      <c r="TDJ77" s="367"/>
      <c r="TDK77" s="367"/>
      <c r="TDL77" s="367"/>
      <c r="TDM77" s="367"/>
      <c r="TDN77" s="367"/>
      <c r="TDO77" s="367"/>
      <c r="TDP77" s="367"/>
      <c r="TDQ77" s="367"/>
      <c r="TDR77" s="367"/>
      <c r="TDS77" s="367"/>
      <c r="TDT77" s="367"/>
      <c r="TDU77" s="367"/>
      <c r="TDV77" s="367"/>
      <c r="TDW77" s="367"/>
      <c r="TDX77" s="367"/>
      <c r="TDY77" s="367"/>
      <c r="TDZ77" s="367"/>
      <c r="TEA77" s="367"/>
      <c r="TEB77" s="367"/>
      <c r="TEC77" s="367"/>
      <c r="TED77" s="367"/>
      <c r="TEE77" s="367"/>
      <c r="TEF77" s="367"/>
      <c r="TEG77" s="367"/>
      <c r="TEH77" s="367"/>
      <c r="TEI77" s="367"/>
      <c r="TEJ77" s="367"/>
      <c r="TEK77" s="367"/>
      <c r="TEL77" s="367"/>
      <c r="TEM77" s="367"/>
      <c r="TEN77" s="367"/>
      <c r="TEO77" s="367"/>
      <c r="TEP77" s="367"/>
      <c r="TEQ77" s="367"/>
      <c r="TER77" s="367"/>
      <c r="TES77" s="367"/>
      <c r="TET77" s="367"/>
      <c r="TEU77" s="367"/>
      <c r="TEV77" s="367"/>
      <c r="TEW77" s="367"/>
      <c r="TEX77" s="367"/>
      <c r="TEY77" s="367"/>
      <c r="TEZ77" s="367"/>
      <c r="TFA77" s="367"/>
      <c r="TFB77" s="367"/>
      <c r="TFC77" s="367"/>
      <c r="TFD77" s="367"/>
      <c r="TFE77" s="367"/>
      <c r="TFF77" s="367"/>
      <c r="TFG77" s="367"/>
      <c r="TFH77" s="367"/>
      <c r="TFI77" s="367"/>
      <c r="TFJ77" s="367"/>
      <c r="TFK77" s="367"/>
      <c r="TFL77" s="367"/>
      <c r="TFM77" s="367"/>
      <c r="TFN77" s="367"/>
      <c r="TFO77" s="367"/>
      <c r="TFP77" s="367"/>
      <c r="TFQ77" s="367"/>
      <c r="TFR77" s="367"/>
      <c r="TFS77" s="367"/>
      <c r="TFT77" s="367"/>
      <c r="TFU77" s="367"/>
      <c r="TFV77" s="367"/>
      <c r="TFW77" s="367"/>
      <c r="TFX77" s="367"/>
      <c r="TFY77" s="367"/>
      <c r="TFZ77" s="367"/>
      <c r="TGA77" s="367"/>
      <c r="TGB77" s="367"/>
      <c r="TGC77" s="367"/>
      <c r="TGD77" s="367"/>
      <c r="TGE77" s="367"/>
      <c r="TGF77" s="367"/>
      <c r="TGG77" s="367"/>
      <c r="TGH77" s="367"/>
      <c r="TGI77" s="367"/>
      <c r="TGJ77" s="367"/>
      <c r="TGK77" s="367"/>
      <c r="TGL77" s="367"/>
      <c r="TGM77" s="367"/>
      <c r="TGN77" s="367"/>
      <c r="TGO77" s="367"/>
      <c r="TGP77" s="367"/>
      <c r="TGQ77" s="367"/>
      <c r="TGR77" s="367"/>
      <c r="TGS77" s="367"/>
      <c r="TGT77" s="367"/>
      <c r="TGU77" s="367"/>
      <c r="TGV77" s="367"/>
      <c r="TGW77" s="367"/>
      <c r="TGX77" s="367"/>
      <c r="TGY77" s="367"/>
      <c r="TGZ77" s="367"/>
      <c r="THA77" s="367"/>
      <c r="THB77" s="367"/>
      <c r="THC77" s="367"/>
      <c r="THD77" s="367"/>
      <c r="THE77" s="367"/>
      <c r="THF77" s="367"/>
      <c r="THG77" s="367"/>
      <c r="THH77" s="367"/>
      <c r="THI77" s="367"/>
      <c r="THJ77" s="367"/>
      <c r="THK77" s="367"/>
      <c r="THL77" s="367"/>
      <c r="THM77" s="367"/>
      <c r="THN77" s="367"/>
      <c r="THO77" s="367"/>
      <c r="THP77" s="367"/>
      <c r="THQ77" s="367"/>
      <c r="THR77" s="367"/>
      <c r="THS77" s="367"/>
      <c r="THT77" s="367"/>
      <c r="THU77" s="367"/>
      <c r="THV77" s="367"/>
      <c r="THW77" s="367"/>
      <c r="THX77" s="367"/>
      <c r="THY77" s="367"/>
      <c r="THZ77" s="367"/>
      <c r="TIA77" s="367"/>
      <c r="TIB77" s="367"/>
      <c r="TIC77" s="367"/>
      <c r="TID77" s="367"/>
      <c r="TIE77" s="367"/>
      <c r="TIF77" s="367"/>
      <c r="TIG77" s="367"/>
      <c r="TIH77" s="367"/>
      <c r="TII77" s="367"/>
      <c r="TIJ77" s="367"/>
      <c r="TIK77" s="367"/>
      <c r="TIL77" s="367"/>
      <c r="TIM77" s="367"/>
      <c r="TIN77" s="367"/>
      <c r="TIO77" s="367"/>
      <c r="TIP77" s="367"/>
      <c r="TIQ77" s="367"/>
      <c r="TIR77" s="367"/>
      <c r="TIS77" s="367"/>
      <c r="TIT77" s="367"/>
      <c r="TIU77" s="367"/>
      <c r="TIV77" s="367"/>
      <c r="TIW77" s="367"/>
      <c r="TIX77" s="367"/>
      <c r="TIY77" s="367"/>
      <c r="TIZ77" s="367"/>
      <c r="TJA77" s="367"/>
      <c r="TJB77" s="367"/>
      <c r="TJC77" s="367"/>
      <c r="TJD77" s="367"/>
      <c r="TJE77" s="367"/>
      <c r="TJF77" s="367"/>
      <c r="TJG77" s="367"/>
      <c r="TJH77" s="367"/>
      <c r="TJI77" s="367"/>
      <c r="TJJ77" s="367"/>
      <c r="TJK77" s="367"/>
      <c r="TJL77" s="367"/>
      <c r="TJM77" s="367"/>
      <c r="TJN77" s="367"/>
      <c r="TJO77" s="367"/>
      <c r="TJP77" s="367"/>
      <c r="TJQ77" s="367"/>
      <c r="TJR77" s="367"/>
      <c r="TJS77" s="367"/>
      <c r="TJT77" s="367"/>
      <c r="TJU77" s="367"/>
      <c r="TJV77" s="367"/>
      <c r="TJW77" s="367"/>
      <c r="TJX77" s="367"/>
      <c r="TJY77" s="367"/>
      <c r="TJZ77" s="367"/>
      <c r="TKA77" s="367"/>
      <c r="TKB77" s="367"/>
      <c r="TKC77" s="367"/>
      <c r="TKD77" s="367"/>
      <c r="TKE77" s="367"/>
      <c r="TKF77" s="367"/>
      <c r="TKG77" s="367"/>
      <c r="TKH77" s="367"/>
      <c r="TKI77" s="367"/>
      <c r="TKJ77" s="367"/>
      <c r="TKK77" s="367"/>
      <c r="TKL77" s="367"/>
      <c r="TKM77" s="367"/>
      <c r="TKN77" s="367"/>
      <c r="TKO77" s="367"/>
      <c r="TKP77" s="367"/>
      <c r="TKQ77" s="367"/>
      <c r="TKR77" s="367"/>
      <c r="TKS77" s="367"/>
      <c r="TKT77" s="367"/>
      <c r="TKU77" s="367"/>
      <c r="TKV77" s="367"/>
      <c r="TKW77" s="367"/>
      <c r="TKX77" s="367"/>
      <c r="TKY77" s="367"/>
      <c r="TKZ77" s="367"/>
      <c r="TLA77" s="367"/>
      <c r="TLB77" s="367"/>
      <c r="TLC77" s="367"/>
      <c r="TLD77" s="367"/>
      <c r="TLE77" s="367"/>
      <c r="TLF77" s="367"/>
      <c r="TLG77" s="367"/>
      <c r="TLH77" s="367"/>
      <c r="TLI77" s="367"/>
      <c r="TLJ77" s="367"/>
      <c r="TLK77" s="367"/>
      <c r="TLL77" s="367"/>
      <c r="TLM77" s="367"/>
      <c r="TLN77" s="367"/>
      <c r="TLO77" s="367"/>
      <c r="TLP77" s="367"/>
      <c r="TLQ77" s="367"/>
      <c r="TLR77" s="367"/>
      <c r="TLS77" s="367"/>
      <c r="TLT77" s="367"/>
      <c r="TLU77" s="367"/>
      <c r="TLV77" s="367"/>
      <c r="TLW77" s="367"/>
      <c r="TLX77" s="367"/>
      <c r="TLY77" s="367"/>
      <c r="TLZ77" s="367"/>
      <c r="TMA77" s="367"/>
      <c r="TMB77" s="367"/>
      <c r="TMC77" s="367"/>
      <c r="TMD77" s="367"/>
      <c r="TME77" s="367"/>
      <c r="TMF77" s="367"/>
      <c r="TMG77" s="367"/>
      <c r="TMH77" s="367"/>
      <c r="TMI77" s="367"/>
      <c r="TMJ77" s="367"/>
      <c r="TMK77" s="367"/>
      <c r="TML77" s="367"/>
      <c r="TMM77" s="367"/>
      <c r="TMN77" s="367"/>
      <c r="TMO77" s="367"/>
      <c r="TMP77" s="367"/>
      <c r="TMQ77" s="367"/>
      <c r="TMR77" s="367"/>
      <c r="TMS77" s="367"/>
      <c r="TMT77" s="367"/>
      <c r="TMU77" s="367"/>
      <c r="TMV77" s="367"/>
      <c r="TMW77" s="367"/>
      <c r="TMX77" s="367"/>
      <c r="TMY77" s="367"/>
      <c r="TMZ77" s="367"/>
      <c r="TNA77" s="367"/>
      <c r="TNB77" s="367"/>
      <c r="TNC77" s="367"/>
      <c r="TND77" s="367"/>
      <c r="TNE77" s="367"/>
      <c r="TNF77" s="367"/>
      <c r="TNG77" s="367"/>
      <c r="TNH77" s="367"/>
      <c r="TNI77" s="367"/>
      <c r="TNJ77" s="367"/>
      <c r="TNK77" s="367"/>
      <c r="TNL77" s="367"/>
      <c r="TNM77" s="367"/>
      <c r="TNN77" s="367"/>
      <c r="TNO77" s="367"/>
      <c r="TNP77" s="367"/>
      <c r="TNQ77" s="367"/>
      <c r="TNR77" s="367"/>
      <c r="TNS77" s="367"/>
      <c r="TNT77" s="367"/>
      <c r="TNU77" s="367"/>
      <c r="TNV77" s="367"/>
      <c r="TNW77" s="367"/>
      <c r="TNX77" s="367"/>
      <c r="TNY77" s="367"/>
      <c r="TNZ77" s="367"/>
      <c r="TOA77" s="367"/>
      <c r="TOB77" s="367"/>
      <c r="TOC77" s="367"/>
      <c r="TOD77" s="367"/>
      <c r="TOE77" s="367"/>
      <c r="TOF77" s="367"/>
      <c r="TOG77" s="367"/>
      <c r="TOH77" s="367"/>
      <c r="TOI77" s="367"/>
      <c r="TOJ77" s="367"/>
      <c r="TOK77" s="367"/>
      <c r="TOL77" s="367"/>
      <c r="TOM77" s="367"/>
      <c r="TON77" s="367"/>
      <c r="TOO77" s="367"/>
      <c r="TOP77" s="367"/>
      <c r="TOQ77" s="367"/>
      <c r="TOR77" s="367"/>
      <c r="TOS77" s="367"/>
      <c r="TOT77" s="367"/>
      <c r="TOU77" s="367"/>
      <c r="TOV77" s="367"/>
      <c r="TOW77" s="367"/>
      <c r="TOX77" s="367"/>
      <c r="TOY77" s="367"/>
      <c r="TOZ77" s="367"/>
      <c r="TPA77" s="367"/>
      <c r="TPB77" s="367"/>
      <c r="TPC77" s="367"/>
      <c r="TPD77" s="367"/>
      <c r="TPE77" s="367"/>
      <c r="TPF77" s="367"/>
      <c r="TPG77" s="367"/>
      <c r="TPH77" s="367"/>
      <c r="TPI77" s="367"/>
      <c r="TPJ77" s="367"/>
      <c r="TPK77" s="367"/>
      <c r="TPL77" s="367"/>
      <c r="TPM77" s="367"/>
      <c r="TPN77" s="367"/>
      <c r="TPO77" s="367"/>
      <c r="TPP77" s="367"/>
      <c r="TPQ77" s="367"/>
      <c r="TPR77" s="367"/>
      <c r="TPS77" s="367"/>
      <c r="TPT77" s="367"/>
      <c r="TPU77" s="367"/>
      <c r="TPV77" s="367"/>
      <c r="TPW77" s="367"/>
      <c r="TPX77" s="367"/>
      <c r="TPY77" s="367"/>
      <c r="TPZ77" s="367"/>
      <c r="TQA77" s="367"/>
      <c r="TQB77" s="367"/>
      <c r="TQC77" s="367"/>
      <c r="TQD77" s="367"/>
      <c r="TQE77" s="367"/>
      <c r="TQF77" s="367"/>
      <c r="TQG77" s="367"/>
      <c r="TQH77" s="367"/>
      <c r="TQI77" s="367"/>
      <c r="TQJ77" s="367"/>
      <c r="TQK77" s="367"/>
      <c r="TQL77" s="367"/>
      <c r="TQM77" s="367"/>
      <c r="TQN77" s="367"/>
      <c r="TQO77" s="367"/>
      <c r="TQP77" s="367"/>
      <c r="TQQ77" s="367"/>
      <c r="TQR77" s="367"/>
      <c r="TQS77" s="367"/>
      <c r="TQT77" s="367"/>
      <c r="TQU77" s="367"/>
      <c r="TQV77" s="367"/>
      <c r="TQW77" s="367"/>
      <c r="TQX77" s="367"/>
      <c r="TQY77" s="367"/>
      <c r="TQZ77" s="367"/>
      <c r="TRA77" s="367"/>
      <c r="TRB77" s="367"/>
      <c r="TRC77" s="367"/>
      <c r="TRD77" s="367"/>
      <c r="TRE77" s="367"/>
      <c r="TRF77" s="367"/>
      <c r="TRG77" s="367"/>
      <c r="TRH77" s="367"/>
      <c r="TRI77" s="367"/>
      <c r="TRJ77" s="367"/>
      <c r="TRK77" s="367"/>
      <c r="TRL77" s="367"/>
      <c r="TRM77" s="367"/>
      <c r="TRN77" s="367"/>
      <c r="TRO77" s="367"/>
      <c r="TRP77" s="367"/>
      <c r="TRQ77" s="367"/>
      <c r="TRR77" s="367"/>
      <c r="TRS77" s="367"/>
      <c r="TRT77" s="367"/>
      <c r="TRU77" s="367"/>
      <c r="TRV77" s="367"/>
      <c r="TRW77" s="367"/>
      <c r="TRX77" s="367"/>
      <c r="TRY77" s="367"/>
      <c r="TRZ77" s="367"/>
      <c r="TSA77" s="367"/>
      <c r="TSB77" s="367"/>
      <c r="TSC77" s="367"/>
      <c r="TSD77" s="367"/>
      <c r="TSE77" s="367"/>
      <c r="TSF77" s="367"/>
      <c r="TSG77" s="367"/>
      <c r="TSH77" s="367"/>
      <c r="TSI77" s="367"/>
      <c r="TSJ77" s="367"/>
      <c r="TSK77" s="367"/>
      <c r="TSL77" s="367"/>
      <c r="TSM77" s="367"/>
      <c r="TSN77" s="367"/>
      <c r="TSO77" s="367"/>
      <c r="TSP77" s="367"/>
      <c r="TSQ77" s="367"/>
      <c r="TSR77" s="367"/>
      <c r="TSS77" s="367"/>
      <c r="TST77" s="367"/>
      <c r="TSU77" s="367"/>
      <c r="TSV77" s="367"/>
      <c r="TSW77" s="367"/>
      <c r="TSX77" s="367"/>
      <c r="TSY77" s="367"/>
      <c r="TSZ77" s="367"/>
      <c r="TTA77" s="367"/>
      <c r="TTB77" s="367"/>
      <c r="TTC77" s="367"/>
      <c r="TTD77" s="367"/>
      <c r="TTE77" s="367"/>
      <c r="TTF77" s="367"/>
      <c r="TTG77" s="367"/>
      <c r="TTH77" s="367"/>
      <c r="TTI77" s="367"/>
      <c r="TTJ77" s="367"/>
      <c r="TTK77" s="367"/>
      <c r="TTL77" s="367"/>
      <c r="TTM77" s="367"/>
      <c r="TTN77" s="367"/>
      <c r="TTO77" s="367"/>
      <c r="TTP77" s="367"/>
      <c r="TTQ77" s="367"/>
      <c r="TTR77" s="367"/>
      <c r="TTS77" s="367"/>
      <c r="TTT77" s="367"/>
      <c r="TTU77" s="367"/>
      <c r="TTV77" s="367"/>
      <c r="TTW77" s="367"/>
      <c r="TTX77" s="367"/>
      <c r="TTY77" s="367"/>
      <c r="TTZ77" s="367"/>
      <c r="TUA77" s="367"/>
      <c r="TUB77" s="367"/>
      <c r="TUC77" s="367"/>
      <c r="TUD77" s="367"/>
      <c r="TUE77" s="367"/>
      <c r="TUF77" s="367"/>
      <c r="TUG77" s="367"/>
      <c r="TUH77" s="367"/>
      <c r="TUI77" s="367"/>
      <c r="TUJ77" s="367"/>
      <c r="TUK77" s="367"/>
      <c r="TUL77" s="367"/>
      <c r="TUM77" s="367"/>
      <c r="TUN77" s="367"/>
      <c r="TUO77" s="367"/>
      <c r="TUP77" s="367"/>
      <c r="TUQ77" s="367"/>
      <c r="TUR77" s="367"/>
      <c r="TUS77" s="367"/>
      <c r="TUT77" s="367"/>
      <c r="TUU77" s="367"/>
      <c r="TUV77" s="367"/>
      <c r="TUW77" s="367"/>
      <c r="TUX77" s="367"/>
      <c r="TUY77" s="367"/>
      <c r="TUZ77" s="367"/>
      <c r="TVA77" s="367"/>
      <c r="TVB77" s="367"/>
      <c r="TVC77" s="367"/>
      <c r="TVD77" s="367"/>
      <c r="TVE77" s="367"/>
      <c r="TVF77" s="367"/>
      <c r="TVG77" s="367"/>
      <c r="TVH77" s="367"/>
      <c r="TVI77" s="367"/>
      <c r="TVJ77" s="367"/>
      <c r="TVK77" s="367"/>
      <c r="TVL77" s="367"/>
      <c r="TVM77" s="367"/>
      <c r="TVN77" s="367"/>
      <c r="TVO77" s="367"/>
      <c r="TVP77" s="367"/>
      <c r="TVQ77" s="367"/>
      <c r="TVR77" s="367"/>
      <c r="TVS77" s="367"/>
      <c r="TVT77" s="367"/>
      <c r="TVU77" s="367"/>
      <c r="TVV77" s="367"/>
      <c r="TVW77" s="367"/>
      <c r="TVX77" s="367"/>
      <c r="TVY77" s="367"/>
      <c r="TVZ77" s="367"/>
      <c r="TWA77" s="367"/>
      <c r="TWB77" s="367"/>
      <c r="TWC77" s="367"/>
      <c r="TWD77" s="367"/>
      <c r="TWE77" s="367"/>
      <c r="TWF77" s="367"/>
      <c r="TWG77" s="367"/>
      <c r="TWH77" s="367"/>
      <c r="TWI77" s="367"/>
      <c r="TWJ77" s="367"/>
      <c r="TWK77" s="367"/>
      <c r="TWL77" s="367"/>
      <c r="TWM77" s="367"/>
      <c r="TWN77" s="367"/>
      <c r="TWO77" s="367"/>
      <c r="TWP77" s="367"/>
      <c r="TWQ77" s="367"/>
      <c r="TWR77" s="367"/>
      <c r="TWS77" s="367"/>
      <c r="TWT77" s="367"/>
      <c r="TWU77" s="367"/>
      <c r="TWV77" s="367"/>
      <c r="TWW77" s="367"/>
      <c r="TWX77" s="367"/>
      <c r="TWY77" s="367"/>
      <c r="TWZ77" s="367"/>
      <c r="TXA77" s="367"/>
      <c r="TXB77" s="367"/>
      <c r="TXC77" s="367"/>
      <c r="TXD77" s="367"/>
      <c r="TXE77" s="367"/>
      <c r="TXF77" s="367"/>
      <c r="TXG77" s="367"/>
      <c r="TXH77" s="367"/>
      <c r="TXI77" s="367"/>
      <c r="TXJ77" s="367"/>
      <c r="TXK77" s="367"/>
      <c r="TXL77" s="367"/>
      <c r="TXM77" s="367"/>
      <c r="TXN77" s="367"/>
      <c r="TXO77" s="367"/>
      <c r="TXP77" s="367"/>
      <c r="TXQ77" s="367"/>
      <c r="TXR77" s="367"/>
      <c r="TXS77" s="367"/>
      <c r="TXT77" s="367"/>
      <c r="TXU77" s="367"/>
      <c r="TXV77" s="367"/>
      <c r="TXW77" s="367"/>
      <c r="TXX77" s="367"/>
      <c r="TXY77" s="367"/>
      <c r="TXZ77" s="367"/>
      <c r="TYA77" s="367"/>
      <c r="TYB77" s="367"/>
      <c r="TYC77" s="367"/>
      <c r="TYD77" s="367"/>
      <c r="TYE77" s="367"/>
      <c r="TYF77" s="367"/>
      <c r="TYG77" s="367"/>
      <c r="TYH77" s="367"/>
      <c r="TYI77" s="367"/>
      <c r="TYJ77" s="367"/>
      <c r="TYK77" s="367"/>
      <c r="TYL77" s="367"/>
      <c r="TYM77" s="367"/>
      <c r="TYN77" s="367"/>
      <c r="TYO77" s="367"/>
      <c r="TYP77" s="367"/>
      <c r="TYQ77" s="367"/>
      <c r="TYR77" s="367"/>
      <c r="TYS77" s="367"/>
      <c r="TYT77" s="367"/>
      <c r="TYU77" s="367"/>
      <c r="TYV77" s="367"/>
      <c r="TYW77" s="367"/>
      <c r="TYX77" s="367"/>
      <c r="TYY77" s="367"/>
      <c r="TYZ77" s="367"/>
      <c r="TZA77" s="367"/>
      <c r="TZB77" s="367"/>
      <c r="TZC77" s="367"/>
      <c r="TZD77" s="367"/>
      <c r="TZE77" s="367"/>
      <c r="TZF77" s="367"/>
      <c r="TZG77" s="367"/>
      <c r="TZH77" s="367"/>
      <c r="TZI77" s="367"/>
      <c r="TZJ77" s="367"/>
      <c r="TZK77" s="367"/>
      <c r="TZL77" s="367"/>
      <c r="TZM77" s="367"/>
      <c r="TZN77" s="367"/>
      <c r="TZO77" s="367"/>
      <c r="TZP77" s="367"/>
      <c r="TZQ77" s="367"/>
      <c r="TZR77" s="367"/>
      <c r="TZS77" s="367"/>
      <c r="TZT77" s="367"/>
      <c r="TZU77" s="367"/>
      <c r="TZV77" s="367"/>
      <c r="TZW77" s="367"/>
      <c r="TZX77" s="367"/>
      <c r="TZY77" s="367"/>
      <c r="TZZ77" s="367"/>
      <c r="UAA77" s="367"/>
      <c r="UAB77" s="367"/>
      <c r="UAC77" s="367"/>
      <c r="UAD77" s="367"/>
      <c r="UAE77" s="367"/>
      <c r="UAF77" s="367"/>
      <c r="UAG77" s="367"/>
      <c r="UAH77" s="367"/>
      <c r="UAI77" s="367"/>
      <c r="UAJ77" s="367"/>
      <c r="UAK77" s="367"/>
      <c r="UAL77" s="367"/>
      <c r="UAM77" s="367"/>
      <c r="UAN77" s="367"/>
      <c r="UAO77" s="367"/>
      <c r="UAP77" s="367"/>
      <c r="UAQ77" s="367"/>
      <c r="UAR77" s="367"/>
      <c r="UAS77" s="367"/>
      <c r="UAT77" s="367"/>
      <c r="UAU77" s="367"/>
      <c r="UAV77" s="367"/>
      <c r="UAW77" s="367"/>
      <c r="UAX77" s="367"/>
      <c r="UAY77" s="367"/>
      <c r="UAZ77" s="367"/>
      <c r="UBA77" s="367"/>
      <c r="UBB77" s="367"/>
      <c r="UBC77" s="367"/>
      <c r="UBD77" s="367"/>
      <c r="UBE77" s="367"/>
      <c r="UBF77" s="367"/>
      <c r="UBG77" s="367"/>
      <c r="UBH77" s="367"/>
      <c r="UBI77" s="367"/>
      <c r="UBJ77" s="367"/>
      <c r="UBK77" s="367"/>
      <c r="UBL77" s="367"/>
      <c r="UBM77" s="367"/>
      <c r="UBN77" s="367"/>
      <c r="UBO77" s="367"/>
      <c r="UBP77" s="367"/>
      <c r="UBQ77" s="367"/>
      <c r="UBR77" s="367"/>
      <c r="UBS77" s="367"/>
      <c r="UBT77" s="367"/>
      <c r="UBU77" s="367"/>
      <c r="UBV77" s="367"/>
      <c r="UBW77" s="367"/>
      <c r="UBX77" s="367"/>
      <c r="UBY77" s="367"/>
      <c r="UBZ77" s="367"/>
      <c r="UCA77" s="367"/>
      <c r="UCB77" s="367"/>
      <c r="UCC77" s="367"/>
      <c r="UCD77" s="367"/>
      <c r="UCE77" s="367"/>
      <c r="UCF77" s="367"/>
      <c r="UCG77" s="367"/>
      <c r="UCH77" s="367"/>
      <c r="UCI77" s="367"/>
      <c r="UCJ77" s="367"/>
      <c r="UCK77" s="367"/>
      <c r="UCL77" s="367"/>
      <c r="UCM77" s="367"/>
      <c r="UCN77" s="367"/>
      <c r="UCO77" s="367"/>
      <c r="UCP77" s="367"/>
      <c r="UCQ77" s="367"/>
      <c r="UCR77" s="367"/>
      <c r="UCS77" s="367"/>
      <c r="UCT77" s="367"/>
      <c r="UCU77" s="367"/>
      <c r="UCV77" s="367"/>
      <c r="UCW77" s="367"/>
      <c r="UCX77" s="367"/>
      <c r="UCY77" s="367"/>
      <c r="UCZ77" s="367"/>
      <c r="UDA77" s="367"/>
      <c r="UDB77" s="367"/>
      <c r="UDC77" s="367"/>
      <c r="UDD77" s="367"/>
      <c r="UDE77" s="367"/>
      <c r="UDF77" s="367"/>
      <c r="UDG77" s="367"/>
      <c r="UDH77" s="367"/>
      <c r="UDI77" s="367"/>
      <c r="UDJ77" s="367"/>
      <c r="UDK77" s="367"/>
      <c r="UDL77" s="367"/>
      <c r="UDM77" s="367"/>
      <c r="UDN77" s="367"/>
      <c r="UDO77" s="367"/>
      <c r="UDP77" s="367"/>
      <c r="UDQ77" s="367"/>
      <c r="UDR77" s="367"/>
      <c r="UDS77" s="367"/>
      <c r="UDT77" s="367"/>
      <c r="UDU77" s="367"/>
      <c r="UDV77" s="367"/>
      <c r="UDW77" s="367"/>
      <c r="UDX77" s="367"/>
      <c r="UDY77" s="367"/>
      <c r="UDZ77" s="367"/>
      <c r="UEA77" s="367"/>
      <c r="UEB77" s="367"/>
      <c r="UEC77" s="367"/>
      <c r="UED77" s="367"/>
      <c r="UEE77" s="367"/>
      <c r="UEF77" s="367"/>
      <c r="UEG77" s="367"/>
      <c r="UEH77" s="367"/>
      <c r="UEI77" s="367"/>
      <c r="UEJ77" s="367"/>
      <c r="UEK77" s="367"/>
      <c r="UEL77" s="367"/>
      <c r="UEM77" s="367"/>
      <c r="UEN77" s="367"/>
      <c r="UEO77" s="367"/>
      <c r="UEP77" s="367"/>
      <c r="UEQ77" s="367"/>
      <c r="UER77" s="367"/>
      <c r="UES77" s="367"/>
      <c r="UET77" s="367"/>
      <c r="UEU77" s="367"/>
      <c r="UEV77" s="367"/>
      <c r="UEW77" s="367"/>
      <c r="UEX77" s="367"/>
      <c r="UEY77" s="367"/>
      <c r="UEZ77" s="367"/>
      <c r="UFA77" s="367"/>
      <c r="UFB77" s="367"/>
      <c r="UFC77" s="367"/>
      <c r="UFD77" s="367"/>
      <c r="UFE77" s="367"/>
      <c r="UFF77" s="367"/>
      <c r="UFG77" s="367"/>
      <c r="UFH77" s="367"/>
      <c r="UFI77" s="367"/>
      <c r="UFJ77" s="367"/>
      <c r="UFK77" s="367"/>
      <c r="UFL77" s="367"/>
      <c r="UFM77" s="367"/>
      <c r="UFN77" s="367"/>
      <c r="UFO77" s="367"/>
      <c r="UFP77" s="367"/>
      <c r="UFQ77" s="367"/>
      <c r="UFR77" s="367"/>
      <c r="UFS77" s="367"/>
      <c r="UFT77" s="367"/>
      <c r="UFU77" s="367"/>
      <c r="UFV77" s="367"/>
      <c r="UFW77" s="367"/>
      <c r="UFX77" s="367"/>
      <c r="UFY77" s="367"/>
      <c r="UFZ77" s="367"/>
      <c r="UGA77" s="367"/>
      <c r="UGB77" s="367"/>
      <c r="UGC77" s="367"/>
      <c r="UGD77" s="367"/>
      <c r="UGE77" s="367"/>
      <c r="UGF77" s="367"/>
      <c r="UGG77" s="367"/>
      <c r="UGH77" s="367"/>
      <c r="UGI77" s="367"/>
      <c r="UGJ77" s="367"/>
      <c r="UGK77" s="367"/>
      <c r="UGL77" s="367"/>
      <c r="UGM77" s="367"/>
      <c r="UGN77" s="367"/>
      <c r="UGO77" s="367"/>
      <c r="UGP77" s="367"/>
      <c r="UGQ77" s="367"/>
      <c r="UGR77" s="367"/>
      <c r="UGS77" s="367"/>
      <c r="UGT77" s="367"/>
      <c r="UGU77" s="367"/>
      <c r="UGV77" s="367"/>
      <c r="UGW77" s="367"/>
      <c r="UGX77" s="367"/>
      <c r="UGY77" s="367"/>
      <c r="UGZ77" s="367"/>
      <c r="UHA77" s="367"/>
      <c r="UHB77" s="367"/>
      <c r="UHC77" s="367"/>
      <c r="UHD77" s="367"/>
      <c r="UHE77" s="367"/>
      <c r="UHF77" s="367"/>
      <c r="UHG77" s="367"/>
      <c r="UHH77" s="367"/>
      <c r="UHI77" s="367"/>
      <c r="UHJ77" s="367"/>
      <c r="UHK77" s="367"/>
      <c r="UHL77" s="367"/>
      <c r="UHM77" s="367"/>
      <c r="UHN77" s="367"/>
      <c r="UHO77" s="367"/>
      <c r="UHP77" s="367"/>
      <c r="UHQ77" s="367"/>
      <c r="UHR77" s="367"/>
      <c r="UHS77" s="367"/>
      <c r="UHT77" s="367"/>
      <c r="UHU77" s="367"/>
      <c r="UHV77" s="367"/>
      <c r="UHW77" s="367"/>
      <c r="UHX77" s="367"/>
      <c r="UHY77" s="367"/>
      <c r="UHZ77" s="367"/>
      <c r="UIA77" s="367"/>
      <c r="UIB77" s="367"/>
      <c r="UIC77" s="367"/>
      <c r="UID77" s="367"/>
      <c r="UIE77" s="367"/>
      <c r="UIF77" s="367"/>
      <c r="UIG77" s="367"/>
      <c r="UIH77" s="367"/>
      <c r="UII77" s="367"/>
      <c r="UIJ77" s="367"/>
      <c r="UIK77" s="367"/>
      <c r="UIL77" s="367"/>
      <c r="UIM77" s="367"/>
      <c r="UIN77" s="367"/>
      <c r="UIO77" s="367"/>
      <c r="UIP77" s="367"/>
      <c r="UIQ77" s="367"/>
      <c r="UIR77" s="367"/>
      <c r="UIS77" s="367"/>
      <c r="UIT77" s="367"/>
      <c r="UIU77" s="367"/>
      <c r="UIV77" s="367"/>
      <c r="UIW77" s="367"/>
      <c r="UIX77" s="367"/>
      <c r="UIY77" s="367"/>
      <c r="UIZ77" s="367"/>
      <c r="UJA77" s="367"/>
      <c r="UJB77" s="367"/>
      <c r="UJC77" s="367"/>
      <c r="UJD77" s="367"/>
      <c r="UJE77" s="367"/>
      <c r="UJF77" s="367"/>
      <c r="UJG77" s="367"/>
      <c r="UJH77" s="367"/>
      <c r="UJI77" s="367"/>
      <c r="UJJ77" s="367"/>
      <c r="UJK77" s="367"/>
      <c r="UJL77" s="367"/>
      <c r="UJM77" s="367"/>
      <c r="UJN77" s="367"/>
      <c r="UJO77" s="367"/>
      <c r="UJP77" s="367"/>
      <c r="UJQ77" s="367"/>
      <c r="UJR77" s="367"/>
      <c r="UJS77" s="367"/>
      <c r="UJT77" s="367"/>
      <c r="UJU77" s="367"/>
      <c r="UJV77" s="367"/>
      <c r="UJW77" s="367"/>
      <c r="UJX77" s="367"/>
      <c r="UJY77" s="367"/>
      <c r="UJZ77" s="367"/>
      <c r="UKA77" s="367"/>
      <c r="UKB77" s="367"/>
      <c r="UKC77" s="367"/>
      <c r="UKD77" s="367"/>
      <c r="UKE77" s="367"/>
      <c r="UKF77" s="367"/>
      <c r="UKG77" s="367"/>
      <c r="UKH77" s="367"/>
      <c r="UKI77" s="367"/>
      <c r="UKJ77" s="367"/>
      <c r="UKK77" s="367"/>
      <c r="UKL77" s="367"/>
      <c r="UKM77" s="367"/>
      <c r="UKN77" s="367"/>
      <c r="UKO77" s="367"/>
      <c r="UKP77" s="367"/>
      <c r="UKQ77" s="367"/>
      <c r="UKR77" s="367"/>
      <c r="UKS77" s="367"/>
      <c r="UKT77" s="367"/>
      <c r="UKU77" s="367"/>
      <c r="UKV77" s="367"/>
      <c r="UKW77" s="367"/>
      <c r="UKX77" s="367"/>
      <c r="UKY77" s="367"/>
      <c r="UKZ77" s="367"/>
      <c r="ULA77" s="367"/>
      <c r="ULB77" s="367"/>
      <c r="ULC77" s="367"/>
      <c r="ULD77" s="367"/>
      <c r="ULE77" s="367"/>
      <c r="ULF77" s="367"/>
      <c r="ULG77" s="367"/>
      <c r="ULH77" s="367"/>
      <c r="ULI77" s="367"/>
      <c r="ULJ77" s="367"/>
      <c r="ULK77" s="367"/>
      <c r="ULL77" s="367"/>
      <c r="ULM77" s="367"/>
      <c r="ULN77" s="367"/>
      <c r="ULO77" s="367"/>
      <c r="ULP77" s="367"/>
      <c r="ULQ77" s="367"/>
      <c r="ULR77" s="367"/>
      <c r="ULS77" s="367"/>
      <c r="ULT77" s="367"/>
      <c r="ULU77" s="367"/>
      <c r="ULV77" s="367"/>
      <c r="ULW77" s="367"/>
      <c r="ULX77" s="367"/>
      <c r="ULY77" s="367"/>
      <c r="ULZ77" s="367"/>
      <c r="UMA77" s="367"/>
      <c r="UMB77" s="367"/>
      <c r="UMC77" s="367"/>
      <c r="UMD77" s="367"/>
      <c r="UME77" s="367"/>
      <c r="UMF77" s="367"/>
      <c r="UMG77" s="367"/>
      <c r="UMH77" s="367"/>
      <c r="UMI77" s="367"/>
      <c r="UMJ77" s="367"/>
      <c r="UMK77" s="367"/>
      <c r="UML77" s="367"/>
      <c r="UMM77" s="367"/>
      <c r="UMN77" s="367"/>
      <c r="UMO77" s="367"/>
      <c r="UMP77" s="367"/>
      <c r="UMQ77" s="367"/>
      <c r="UMR77" s="367"/>
      <c r="UMS77" s="367"/>
      <c r="UMT77" s="367"/>
      <c r="UMU77" s="367"/>
      <c r="UMV77" s="367"/>
      <c r="UMW77" s="367"/>
      <c r="UMX77" s="367"/>
      <c r="UMY77" s="367"/>
      <c r="UMZ77" s="367"/>
      <c r="UNA77" s="367"/>
      <c r="UNB77" s="367"/>
      <c r="UNC77" s="367"/>
      <c r="UND77" s="367"/>
      <c r="UNE77" s="367"/>
      <c r="UNF77" s="367"/>
      <c r="UNG77" s="367"/>
      <c r="UNH77" s="367"/>
      <c r="UNI77" s="367"/>
      <c r="UNJ77" s="367"/>
      <c r="UNK77" s="367"/>
      <c r="UNL77" s="367"/>
      <c r="UNM77" s="367"/>
      <c r="UNN77" s="367"/>
      <c r="UNO77" s="367"/>
      <c r="UNP77" s="367"/>
      <c r="UNQ77" s="367"/>
      <c r="UNR77" s="367"/>
      <c r="UNS77" s="367"/>
      <c r="UNT77" s="367"/>
      <c r="UNU77" s="367"/>
      <c r="UNV77" s="367"/>
      <c r="UNW77" s="367"/>
      <c r="UNX77" s="367"/>
      <c r="UNY77" s="367"/>
      <c r="UNZ77" s="367"/>
      <c r="UOA77" s="367"/>
      <c r="UOB77" s="367"/>
      <c r="UOC77" s="367"/>
      <c r="UOD77" s="367"/>
      <c r="UOE77" s="367"/>
      <c r="UOF77" s="367"/>
      <c r="UOG77" s="367"/>
      <c r="UOH77" s="367"/>
      <c r="UOI77" s="367"/>
      <c r="UOJ77" s="367"/>
      <c r="UOK77" s="367"/>
      <c r="UOL77" s="367"/>
      <c r="UOM77" s="367"/>
      <c r="UON77" s="367"/>
      <c r="UOO77" s="367"/>
      <c r="UOP77" s="367"/>
      <c r="UOQ77" s="367"/>
      <c r="UOR77" s="367"/>
      <c r="UOS77" s="367"/>
      <c r="UOT77" s="367"/>
      <c r="UOU77" s="367"/>
      <c r="UOV77" s="367"/>
      <c r="UOW77" s="367"/>
      <c r="UOX77" s="367"/>
      <c r="UOY77" s="367"/>
      <c r="UOZ77" s="367"/>
      <c r="UPA77" s="367"/>
      <c r="UPB77" s="367"/>
      <c r="UPC77" s="367"/>
      <c r="UPD77" s="367"/>
      <c r="UPE77" s="367"/>
      <c r="UPF77" s="367"/>
      <c r="UPG77" s="367"/>
      <c r="UPH77" s="367"/>
      <c r="UPI77" s="367"/>
      <c r="UPJ77" s="367"/>
      <c r="UPK77" s="367"/>
      <c r="UPL77" s="367"/>
      <c r="UPM77" s="367"/>
      <c r="UPN77" s="367"/>
      <c r="UPO77" s="367"/>
      <c r="UPP77" s="367"/>
      <c r="UPQ77" s="367"/>
      <c r="UPR77" s="367"/>
      <c r="UPS77" s="367"/>
      <c r="UPT77" s="367"/>
      <c r="UPU77" s="367"/>
      <c r="UPV77" s="367"/>
      <c r="UPW77" s="367"/>
      <c r="UPX77" s="367"/>
      <c r="UPY77" s="367"/>
      <c r="UPZ77" s="367"/>
      <c r="UQA77" s="367"/>
      <c r="UQB77" s="367"/>
      <c r="UQC77" s="367"/>
      <c r="UQD77" s="367"/>
      <c r="UQE77" s="367"/>
      <c r="UQF77" s="367"/>
      <c r="UQG77" s="367"/>
      <c r="UQH77" s="367"/>
      <c r="UQI77" s="367"/>
      <c r="UQJ77" s="367"/>
      <c r="UQK77" s="367"/>
      <c r="UQL77" s="367"/>
      <c r="UQM77" s="367"/>
      <c r="UQN77" s="367"/>
      <c r="UQO77" s="367"/>
      <c r="UQP77" s="367"/>
      <c r="UQQ77" s="367"/>
      <c r="UQR77" s="367"/>
      <c r="UQS77" s="367"/>
      <c r="UQT77" s="367"/>
      <c r="UQU77" s="367"/>
      <c r="UQV77" s="367"/>
      <c r="UQW77" s="367"/>
      <c r="UQX77" s="367"/>
      <c r="UQY77" s="367"/>
      <c r="UQZ77" s="367"/>
      <c r="URA77" s="367"/>
      <c r="URB77" s="367"/>
      <c r="URC77" s="367"/>
      <c r="URD77" s="367"/>
      <c r="URE77" s="367"/>
      <c r="URF77" s="367"/>
      <c r="URG77" s="367"/>
      <c r="URH77" s="367"/>
      <c r="URI77" s="367"/>
      <c r="URJ77" s="367"/>
      <c r="URK77" s="367"/>
      <c r="URL77" s="367"/>
      <c r="URM77" s="367"/>
      <c r="URN77" s="367"/>
      <c r="URO77" s="367"/>
      <c r="URP77" s="367"/>
      <c r="URQ77" s="367"/>
      <c r="URR77" s="367"/>
      <c r="URS77" s="367"/>
      <c r="URT77" s="367"/>
      <c r="URU77" s="367"/>
      <c r="URV77" s="367"/>
      <c r="URW77" s="367"/>
      <c r="URX77" s="367"/>
      <c r="URY77" s="367"/>
      <c r="URZ77" s="367"/>
      <c r="USA77" s="367"/>
      <c r="USB77" s="367"/>
      <c r="USC77" s="367"/>
      <c r="USD77" s="367"/>
      <c r="USE77" s="367"/>
      <c r="USF77" s="367"/>
      <c r="USG77" s="367"/>
      <c r="USH77" s="367"/>
      <c r="USI77" s="367"/>
      <c r="USJ77" s="367"/>
      <c r="USK77" s="367"/>
      <c r="USL77" s="367"/>
      <c r="USM77" s="367"/>
      <c r="USN77" s="367"/>
      <c r="USO77" s="367"/>
      <c r="USP77" s="367"/>
      <c r="USQ77" s="367"/>
      <c r="USR77" s="367"/>
      <c r="USS77" s="367"/>
      <c r="UST77" s="367"/>
      <c r="USU77" s="367"/>
      <c r="USV77" s="367"/>
      <c r="USW77" s="367"/>
      <c r="USX77" s="367"/>
      <c r="USY77" s="367"/>
      <c r="USZ77" s="367"/>
      <c r="UTA77" s="367"/>
      <c r="UTB77" s="367"/>
      <c r="UTC77" s="367"/>
      <c r="UTD77" s="367"/>
      <c r="UTE77" s="367"/>
      <c r="UTF77" s="367"/>
      <c r="UTG77" s="367"/>
      <c r="UTH77" s="367"/>
      <c r="UTI77" s="367"/>
      <c r="UTJ77" s="367"/>
      <c r="UTK77" s="367"/>
      <c r="UTL77" s="367"/>
      <c r="UTM77" s="367"/>
      <c r="UTN77" s="367"/>
      <c r="UTO77" s="367"/>
      <c r="UTP77" s="367"/>
      <c r="UTQ77" s="367"/>
      <c r="UTR77" s="367"/>
      <c r="UTS77" s="367"/>
      <c r="UTT77" s="367"/>
      <c r="UTU77" s="367"/>
      <c r="UTV77" s="367"/>
      <c r="UTW77" s="367"/>
      <c r="UTX77" s="367"/>
      <c r="UTY77" s="367"/>
      <c r="UTZ77" s="367"/>
      <c r="UUA77" s="367"/>
      <c r="UUB77" s="367"/>
      <c r="UUC77" s="367"/>
      <c r="UUD77" s="367"/>
      <c r="UUE77" s="367"/>
      <c r="UUF77" s="367"/>
      <c r="UUG77" s="367"/>
      <c r="UUH77" s="367"/>
      <c r="UUI77" s="367"/>
      <c r="UUJ77" s="367"/>
      <c r="UUK77" s="367"/>
      <c r="UUL77" s="367"/>
      <c r="UUM77" s="367"/>
      <c r="UUN77" s="367"/>
      <c r="UUO77" s="367"/>
      <c r="UUP77" s="367"/>
      <c r="UUQ77" s="367"/>
      <c r="UUR77" s="367"/>
      <c r="UUS77" s="367"/>
      <c r="UUT77" s="367"/>
      <c r="UUU77" s="367"/>
      <c r="UUV77" s="367"/>
      <c r="UUW77" s="367"/>
      <c r="UUX77" s="367"/>
      <c r="UUY77" s="367"/>
      <c r="UUZ77" s="367"/>
      <c r="UVA77" s="367"/>
      <c r="UVB77" s="367"/>
      <c r="UVC77" s="367"/>
      <c r="UVD77" s="367"/>
      <c r="UVE77" s="367"/>
      <c r="UVF77" s="367"/>
      <c r="UVG77" s="367"/>
      <c r="UVH77" s="367"/>
      <c r="UVI77" s="367"/>
      <c r="UVJ77" s="367"/>
      <c r="UVK77" s="367"/>
      <c r="UVL77" s="367"/>
      <c r="UVM77" s="367"/>
      <c r="UVN77" s="367"/>
      <c r="UVO77" s="367"/>
      <c r="UVP77" s="367"/>
      <c r="UVQ77" s="367"/>
      <c r="UVR77" s="367"/>
      <c r="UVS77" s="367"/>
      <c r="UVT77" s="367"/>
      <c r="UVU77" s="367"/>
      <c r="UVV77" s="367"/>
      <c r="UVW77" s="367"/>
      <c r="UVX77" s="367"/>
      <c r="UVY77" s="367"/>
      <c r="UVZ77" s="367"/>
      <c r="UWA77" s="367"/>
      <c r="UWB77" s="367"/>
      <c r="UWC77" s="367"/>
      <c r="UWD77" s="367"/>
      <c r="UWE77" s="367"/>
      <c r="UWF77" s="367"/>
      <c r="UWG77" s="367"/>
      <c r="UWH77" s="367"/>
      <c r="UWI77" s="367"/>
      <c r="UWJ77" s="367"/>
      <c r="UWK77" s="367"/>
      <c r="UWL77" s="367"/>
      <c r="UWM77" s="367"/>
      <c r="UWN77" s="367"/>
      <c r="UWO77" s="367"/>
      <c r="UWP77" s="367"/>
      <c r="UWQ77" s="367"/>
      <c r="UWR77" s="367"/>
      <c r="UWS77" s="367"/>
      <c r="UWT77" s="367"/>
      <c r="UWU77" s="367"/>
      <c r="UWV77" s="367"/>
      <c r="UWW77" s="367"/>
      <c r="UWX77" s="367"/>
      <c r="UWY77" s="367"/>
      <c r="UWZ77" s="367"/>
      <c r="UXA77" s="367"/>
      <c r="UXB77" s="367"/>
      <c r="UXC77" s="367"/>
      <c r="UXD77" s="367"/>
      <c r="UXE77" s="367"/>
      <c r="UXF77" s="367"/>
      <c r="UXG77" s="367"/>
      <c r="UXH77" s="367"/>
      <c r="UXI77" s="367"/>
      <c r="UXJ77" s="367"/>
      <c r="UXK77" s="367"/>
      <c r="UXL77" s="367"/>
      <c r="UXM77" s="367"/>
      <c r="UXN77" s="367"/>
      <c r="UXO77" s="367"/>
      <c r="UXP77" s="367"/>
      <c r="UXQ77" s="367"/>
      <c r="UXR77" s="367"/>
      <c r="UXS77" s="367"/>
      <c r="UXT77" s="367"/>
      <c r="UXU77" s="367"/>
      <c r="UXV77" s="367"/>
      <c r="UXW77" s="367"/>
      <c r="UXX77" s="367"/>
      <c r="UXY77" s="367"/>
      <c r="UXZ77" s="367"/>
      <c r="UYA77" s="367"/>
      <c r="UYB77" s="367"/>
      <c r="UYC77" s="367"/>
      <c r="UYD77" s="367"/>
      <c r="UYE77" s="367"/>
      <c r="UYF77" s="367"/>
      <c r="UYG77" s="367"/>
      <c r="UYH77" s="367"/>
      <c r="UYI77" s="367"/>
      <c r="UYJ77" s="367"/>
      <c r="UYK77" s="367"/>
      <c r="UYL77" s="367"/>
      <c r="UYM77" s="367"/>
      <c r="UYN77" s="367"/>
      <c r="UYO77" s="367"/>
      <c r="UYP77" s="367"/>
      <c r="UYQ77" s="367"/>
      <c r="UYR77" s="367"/>
      <c r="UYS77" s="367"/>
      <c r="UYT77" s="367"/>
      <c r="UYU77" s="367"/>
      <c r="UYV77" s="367"/>
      <c r="UYW77" s="367"/>
      <c r="UYX77" s="367"/>
      <c r="UYY77" s="367"/>
      <c r="UYZ77" s="367"/>
      <c r="UZA77" s="367"/>
      <c r="UZB77" s="367"/>
      <c r="UZC77" s="367"/>
      <c r="UZD77" s="367"/>
      <c r="UZE77" s="367"/>
      <c r="UZF77" s="367"/>
      <c r="UZG77" s="367"/>
      <c r="UZH77" s="367"/>
      <c r="UZI77" s="367"/>
      <c r="UZJ77" s="367"/>
      <c r="UZK77" s="367"/>
      <c r="UZL77" s="367"/>
      <c r="UZM77" s="367"/>
      <c r="UZN77" s="367"/>
      <c r="UZO77" s="367"/>
      <c r="UZP77" s="367"/>
      <c r="UZQ77" s="367"/>
      <c r="UZR77" s="367"/>
      <c r="UZS77" s="367"/>
      <c r="UZT77" s="367"/>
      <c r="UZU77" s="367"/>
      <c r="UZV77" s="367"/>
      <c r="UZW77" s="367"/>
      <c r="UZX77" s="367"/>
      <c r="UZY77" s="367"/>
      <c r="UZZ77" s="367"/>
      <c r="VAA77" s="367"/>
      <c r="VAB77" s="367"/>
      <c r="VAC77" s="367"/>
      <c r="VAD77" s="367"/>
      <c r="VAE77" s="367"/>
      <c r="VAF77" s="367"/>
      <c r="VAG77" s="367"/>
      <c r="VAH77" s="367"/>
      <c r="VAI77" s="367"/>
      <c r="VAJ77" s="367"/>
      <c r="VAK77" s="367"/>
      <c r="VAL77" s="367"/>
      <c r="VAM77" s="367"/>
      <c r="VAN77" s="367"/>
      <c r="VAO77" s="367"/>
      <c r="VAP77" s="367"/>
      <c r="VAQ77" s="367"/>
      <c r="VAR77" s="367"/>
      <c r="VAS77" s="367"/>
      <c r="VAT77" s="367"/>
      <c r="VAU77" s="367"/>
      <c r="VAV77" s="367"/>
      <c r="VAW77" s="367"/>
      <c r="VAX77" s="367"/>
      <c r="VAY77" s="367"/>
      <c r="VAZ77" s="367"/>
      <c r="VBA77" s="367"/>
      <c r="VBB77" s="367"/>
      <c r="VBC77" s="367"/>
      <c r="VBD77" s="367"/>
      <c r="VBE77" s="367"/>
      <c r="VBF77" s="367"/>
      <c r="VBG77" s="367"/>
      <c r="VBH77" s="367"/>
      <c r="VBI77" s="367"/>
      <c r="VBJ77" s="367"/>
      <c r="VBK77" s="367"/>
      <c r="VBL77" s="367"/>
      <c r="VBM77" s="367"/>
      <c r="VBN77" s="367"/>
      <c r="VBO77" s="367"/>
      <c r="VBP77" s="367"/>
      <c r="VBQ77" s="367"/>
      <c r="VBR77" s="367"/>
      <c r="VBS77" s="367"/>
      <c r="VBT77" s="367"/>
      <c r="VBU77" s="367"/>
      <c r="VBV77" s="367"/>
      <c r="VBW77" s="367"/>
      <c r="VBX77" s="367"/>
      <c r="VBY77" s="367"/>
      <c r="VBZ77" s="367"/>
      <c r="VCA77" s="367"/>
      <c r="VCB77" s="367"/>
      <c r="VCC77" s="367"/>
      <c r="VCD77" s="367"/>
      <c r="VCE77" s="367"/>
      <c r="VCF77" s="367"/>
      <c r="VCG77" s="367"/>
      <c r="VCH77" s="367"/>
      <c r="VCI77" s="367"/>
      <c r="VCJ77" s="367"/>
      <c r="VCK77" s="367"/>
      <c r="VCL77" s="367"/>
      <c r="VCM77" s="367"/>
      <c r="VCN77" s="367"/>
      <c r="VCO77" s="367"/>
      <c r="VCP77" s="367"/>
      <c r="VCQ77" s="367"/>
      <c r="VCR77" s="367"/>
      <c r="VCS77" s="367"/>
      <c r="VCT77" s="367"/>
      <c r="VCU77" s="367"/>
      <c r="VCV77" s="367"/>
      <c r="VCW77" s="367"/>
      <c r="VCX77" s="367"/>
      <c r="VCY77" s="367"/>
      <c r="VCZ77" s="367"/>
      <c r="VDA77" s="367"/>
      <c r="VDB77" s="367"/>
      <c r="VDC77" s="367"/>
      <c r="VDD77" s="367"/>
      <c r="VDE77" s="367"/>
      <c r="VDF77" s="367"/>
      <c r="VDG77" s="367"/>
      <c r="VDH77" s="367"/>
      <c r="VDI77" s="367"/>
      <c r="VDJ77" s="367"/>
      <c r="VDK77" s="367"/>
      <c r="VDL77" s="367"/>
      <c r="VDM77" s="367"/>
      <c r="VDN77" s="367"/>
      <c r="VDO77" s="367"/>
      <c r="VDP77" s="367"/>
      <c r="VDQ77" s="367"/>
      <c r="VDR77" s="367"/>
      <c r="VDS77" s="367"/>
      <c r="VDT77" s="367"/>
      <c r="VDU77" s="367"/>
      <c r="VDV77" s="367"/>
      <c r="VDW77" s="367"/>
      <c r="VDX77" s="367"/>
      <c r="VDY77" s="367"/>
      <c r="VDZ77" s="367"/>
      <c r="VEA77" s="367"/>
      <c r="VEB77" s="367"/>
      <c r="VEC77" s="367"/>
      <c r="VED77" s="367"/>
      <c r="VEE77" s="367"/>
      <c r="VEF77" s="367"/>
      <c r="VEG77" s="367"/>
      <c r="VEH77" s="367"/>
      <c r="VEI77" s="367"/>
      <c r="VEJ77" s="367"/>
      <c r="VEK77" s="367"/>
      <c r="VEL77" s="367"/>
      <c r="VEM77" s="367"/>
      <c r="VEN77" s="367"/>
      <c r="VEO77" s="367"/>
      <c r="VEP77" s="367"/>
      <c r="VEQ77" s="367"/>
      <c r="VER77" s="367"/>
      <c r="VES77" s="367"/>
      <c r="VET77" s="367"/>
      <c r="VEU77" s="367"/>
      <c r="VEV77" s="367"/>
      <c r="VEW77" s="367"/>
      <c r="VEX77" s="367"/>
      <c r="VEY77" s="367"/>
      <c r="VEZ77" s="367"/>
      <c r="VFA77" s="367"/>
      <c r="VFB77" s="367"/>
      <c r="VFC77" s="367"/>
      <c r="VFD77" s="367"/>
      <c r="VFE77" s="367"/>
      <c r="VFF77" s="367"/>
      <c r="VFG77" s="367"/>
      <c r="VFH77" s="367"/>
      <c r="VFI77" s="367"/>
      <c r="VFJ77" s="367"/>
      <c r="VFK77" s="367"/>
      <c r="VFL77" s="367"/>
      <c r="VFM77" s="367"/>
      <c r="VFN77" s="367"/>
      <c r="VFO77" s="367"/>
      <c r="VFP77" s="367"/>
      <c r="VFQ77" s="367"/>
      <c r="VFR77" s="367"/>
      <c r="VFS77" s="367"/>
      <c r="VFT77" s="367"/>
      <c r="VFU77" s="367"/>
      <c r="VFV77" s="367"/>
      <c r="VFW77" s="367"/>
      <c r="VFX77" s="367"/>
      <c r="VFY77" s="367"/>
      <c r="VFZ77" s="367"/>
      <c r="VGA77" s="367"/>
      <c r="VGB77" s="367"/>
      <c r="VGC77" s="367"/>
      <c r="VGD77" s="367"/>
      <c r="VGE77" s="367"/>
      <c r="VGF77" s="367"/>
      <c r="VGG77" s="367"/>
      <c r="VGH77" s="367"/>
      <c r="VGI77" s="367"/>
      <c r="VGJ77" s="367"/>
      <c r="VGK77" s="367"/>
      <c r="VGL77" s="367"/>
      <c r="VGM77" s="367"/>
      <c r="VGN77" s="367"/>
      <c r="VGO77" s="367"/>
      <c r="VGP77" s="367"/>
      <c r="VGQ77" s="367"/>
      <c r="VGR77" s="367"/>
      <c r="VGS77" s="367"/>
      <c r="VGT77" s="367"/>
      <c r="VGU77" s="367"/>
      <c r="VGV77" s="367"/>
      <c r="VGW77" s="367"/>
      <c r="VGX77" s="367"/>
      <c r="VGY77" s="367"/>
      <c r="VGZ77" s="367"/>
      <c r="VHA77" s="367"/>
      <c r="VHB77" s="367"/>
      <c r="VHC77" s="367"/>
      <c r="VHD77" s="367"/>
      <c r="VHE77" s="367"/>
      <c r="VHF77" s="367"/>
      <c r="VHG77" s="367"/>
      <c r="VHH77" s="367"/>
      <c r="VHI77" s="367"/>
      <c r="VHJ77" s="367"/>
      <c r="VHK77" s="367"/>
      <c r="VHL77" s="367"/>
      <c r="VHM77" s="367"/>
      <c r="VHN77" s="367"/>
      <c r="VHO77" s="367"/>
      <c r="VHP77" s="367"/>
      <c r="VHQ77" s="367"/>
      <c r="VHR77" s="367"/>
      <c r="VHS77" s="367"/>
      <c r="VHT77" s="367"/>
      <c r="VHU77" s="367"/>
      <c r="VHV77" s="367"/>
      <c r="VHW77" s="367"/>
      <c r="VHX77" s="367"/>
      <c r="VHY77" s="367"/>
      <c r="VHZ77" s="367"/>
      <c r="VIA77" s="367"/>
      <c r="VIB77" s="367"/>
      <c r="VIC77" s="367"/>
      <c r="VID77" s="367"/>
      <c r="VIE77" s="367"/>
      <c r="VIF77" s="367"/>
      <c r="VIG77" s="367"/>
      <c r="VIH77" s="367"/>
      <c r="VII77" s="367"/>
      <c r="VIJ77" s="367"/>
      <c r="VIK77" s="367"/>
      <c r="VIL77" s="367"/>
      <c r="VIM77" s="367"/>
      <c r="VIN77" s="367"/>
      <c r="VIO77" s="367"/>
      <c r="VIP77" s="367"/>
      <c r="VIQ77" s="367"/>
      <c r="VIR77" s="367"/>
      <c r="VIS77" s="367"/>
      <c r="VIT77" s="367"/>
      <c r="VIU77" s="367"/>
      <c r="VIV77" s="367"/>
      <c r="VIW77" s="367"/>
      <c r="VIX77" s="367"/>
      <c r="VIY77" s="367"/>
      <c r="VIZ77" s="367"/>
      <c r="VJA77" s="367"/>
      <c r="VJB77" s="367"/>
      <c r="VJC77" s="367"/>
      <c r="VJD77" s="367"/>
      <c r="VJE77" s="367"/>
      <c r="VJF77" s="367"/>
      <c r="VJG77" s="367"/>
      <c r="VJH77" s="367"/>
      <c r="VJI77" s="367"/>
      <c r="VJJ77" s="367"/>
      <c r="VJK77" s="367"/>
      <c r="VJL77" s="367"/>
      <c r="VJM77" s="367"/>
      <c r="VJN77" s="367"/>
      <c r="VJO77" s="367"/>
      <c r="VJP77" s="367"/>
      <c r="VJQ77" s="367"/>
      <c r="VJR77" s="367"/>
      <c r="VJS77" s="367"/>
      <c r="VJT77" s="367"/>
      <c r="VJU77" s="367"/>
      <c r="VJV77" s="367"/>
      <c r="VJW77" s="367"/>
      <c r="VJX77" s="367"/>
      <c r="VJY77" s="367"/>
      <c r="VJZ77" s="367"/>
      <c r="VKA77" s="367"/>
      <c r="VKB77" s="367"/>
      <c r="VKC77" s="367"/>
      <c r="VKD77" s="367"/>
      <c r="VKE77" s="367"/>
      <c r="VKF77" s="367"/>
      <c r="VKG77" s="367"/>
      <c r="VKH77" s="367"/>
      <c r="VKI77" s="367"/>
      <c r="VKJ77" s="367"/>
      <c r="VKK77" s="367"/>
      <c r="VKL77" s="367"/>
      <c r="VKM77" s="367"/>
      <c r="VKN77" s="367"/>
      <c r="VKO77" s="367"/>
      <c r="VKP77" s="367"/>
      <c r="VKQ77" s="367"/>
      <c r="VKR77" s="367"/>
      <c r="VKS77" s="367"/>
      <c r="VKT77" s="367"/>
      <c r="VKU77" s="367"/>
      <c r="VKV77" s="367"/>
      <c r="VKW77" s="367"/>
      <c r="VKX77" s="367"/>
      <c r="VKY77" s="367"/>
      <c r="VKZ77" s="367"/>
      <c r="VLA77" s="367"/>
      <c r="VLB77" s="367"/>
      <c r="VLC77" s="367"/>
      <c r="VLD77" s="367"/>
      <c r="VLE77" s="367"/>
      <c r="VLF77" s="367"/>
      <c r="VLG77" s="367"/>
      <c r="VLH77" s="367"/>
      <c r="VLI77" s="367"/>
      <c r="VLJ77" s="367"/>
      <c r="VLK77" s="367"/>
      <c r="VLL77" s="367"/>
      <c r="VLM77" s="367"/>
      <c r="VLN77" s="367"/>
      <c r="VLO77" s="367"/>
      <c r="VLP77" s="367"/>
      <c r="VLQ77" s="367"/>
      <c r="VLR77" s="367"/>
      <c r="VLS77" s="367"/>
      <c r="VLT77" s="367"/>
      <c r="VLU77" s="367"/>
      <c r="VLV77" s="367"/>
      <c r="VLW77" s="367"/>
      <c r="VLX77" s="367"/>
      <c r="VLY77" s="367"/>
      <c r="VLZ77" s="367"/>
      <c r="VMA77" s="367"/>
      <c r="VMB77" s="367"/>
      <c r="VMC77" s="367"/>
      <c r="VMD77" s="367"/>
      <c r="VME77" s="367"/>
      <c r="VMF77" s="367"/>
      <c r="VMG77" s="367"/>
      <c r="VMH77" s="367"/>
      <c r="VMI77" s="367"/>
      <c r="VMJ77" s="367"/>
      <c r="VMK77" s="367"/>
      <c r="VML77" s="367"/>
      <c r="VMM77" s="367"/>
      <c r="VMN77" s="367"/>
      <c r="VMO77" s="367"/>
      <c r="VMP77" s="367"/>
      <c r="VMQ77" s="367"/>
      <c r="VMR77" s="367"/>
      <c r="VMS77" s="367"/>
      <c r="VMT77" s="367"/>
      <c r="VMU77" s="367"/>
      <c r="VMV77" s="367"/>
      <c r="VMW77" s="367"/>
      <c r="VMX77" s="367"/>
      <c r="VMY77" s="367"/>
      <c r="VMZ77" s="367"/>
      <c r="VNA77" s="367"/>
      <c r="VNB77" s="367"/>
      <c r="VNC77" s="367"/>
      <c r="VND77" s="367"/>
      <c r="VNE77" s="367"/>
      <c r="VNF77" s="367"/>
      <c r="VNG77" s="367"/>
      <c r="VNH77" s="367"/>
      <c r="VNI77" s="367"/>
      <c r="VNJ77" s="367"/>
      <c r="VNK77" s="367"/>
      <c r="VNL77" s="367"/>
      <c r="VNM77" s="367"/>
      <c r="VNN77" s="367"/>
      <c r="VNO77" s="367"/>
      <c r="VNP77" s="367"/>
      <c r="VNQ77" s="367"/>
      <c r="VNR77" s="367"/>
      <c r="VNS77" s="367"/>
      <c r="VNT77" s="367"/>
      <c r="VNU77" s="367"/>
      <c r="VNV77" s="367"/>
      <c r="VNW77" s="367"/>
      <c r="VNX77" s="367"/>
      <c r="VNY77" s="367"/>
      <c r="VNZ77" s="367"/>
      <c r="VOA77" s="367"/>
      <c r="VOB77" s="367"/>
      <c r="VOC77" s="367"/>
      <c r="VOD77" s="367"/>
      <c r="VOE77" s="367"/>
      <c r="VOF77" s="367"/>
      <c r="VOG77" s="367"/>
      <c r="VOH77" s="367"/>
      <c r="VOI77" s="367"/>
      <c r="VOJ77" s="367"/>
      <c r="VOK77" s="367"/>
      <c r="VOL77" s="367"/>
      <c r="VOM77" s="367"/>
      <c r="VON77" s="367"/>
      <c r="VOO77" s="367"/>
      <c r="VOP77" s="367"/>
      <c r="VOQ77" s="367"/>
      <c r="VOR77" s="367"/>
      <c r="VOS77" s="367"/>
      <c r="VOT77" s="367"/>
      <c r="VOU77" s="367"/>
      <c r="VOV77" s="367"/>
      <c r="VOW77" s="367"/>
      <c r="VOX77" s="367"/>
      <c r="VOY77" s="367"/>
      <c r="VOZ77" s="367"/>
      <c r="VPA77" s="367"/>
      <c r="VPB77" s="367"/>
      <c r="VPC77" s="367"/>
      <c r="VPD77" s="367"/>
      <c r="VPE77" s="367"/>
      <c r="VPF77" s="367"/>
      <c r="VPG77" s="367"/>
      <c r="VPH77" s="367"/>
      <c r="VPI77" s="367"/>
      <c r="VPJ77" s="367"/>
      <c r="VPK77" s="367"/>
      <c r="VPL77" s="367"/>
      <c r="VPM77" s="367"/>
      <c r="VPN77" s="367"/>
      <c r="VPO77" s="367"/>
      <c r="VPP77" s="367"/>
      <c r="VPQ77" s="367"/>
      <c r="VPR77" s="367"/>
      <c r="VPS77" s="367"/>
      <c r="VPT77" s="367"/>
      <c r="VPU77" s="367"/>
      <c r="VPV77" s="367"/>
      <c r="VPW77" s="367"/>
      <c r="VPX77" s="367"/>
      <c r="VPY77" s="367"/>
      <c r="VPZ77" s="367"/>
      <c r="VQA77" s="367"/>
      <c r="VQB77" s="367"/>
      <c r="VQC77" s="367"/>
      <c r="VQD77" s="367"/>
      <c r="VQE77" s="367"/>
      <c r="VQF77" s="367"/>
      <c r="VQG77" s="367"/>
      <c r="VQH77" s="367"/>
      <c r="VQI77" s="367"/>
      <c r="VQJ77" s="367"/>
      <c r="VQK77" s="367"/>
      <c r="VQL77" s="367"/>
      <c r="VQM77" s="367"/>
      <c r="VQN77" s="367"/>
      <c r="VQO77" s="367"/>
      <c r="VQP77" s="367"/>
      <c r="VQQ77" s="367"/>
      <c r="VQR77" s="367"/>
      <c r="VQS77" s="367"/>
      <c r="VQT77" s="367"/>
      <c r="VQU77" s="367"/>
      <c r="VQV77" s="367"/>
      <c r="VQW77" s="367"/>
      <c r="VQX77" s="367"/>
      <c r="VQY77" s="367"/>
      <c r="VQZ77" s="367"/>
      <c r="VRA77" s="367"/>
      <c r="VRB77" s="367"/>
      <c r="VRC77" s="367"/>
      <c r="VRD77" s="367"/>
      <c r="VRE77" s="367"/>
      <c r="VRF77" s="367"/>
      <c r="VRG77" s="367"/>
      <c r="VRH77" s="367"/>
      <c r="VRI77" s="367"/>
      <c r="VRJ77" s="367"/>
      <c r="VRK77" s="367"/>
      <c r="VRL77" s="367"/>
      <c r="VRM77" s="367"/>
      <c r="VRN77" s="367"/>
      <c r="VRO77" s="367"/>
      <c r="VRP77" s="367"/>
      <c r="VRQ77" s="367"/>
      <c r="VRR77" s="367"/>
      <c r="VRS77" s="367"/>
      <c r="VRT77" s="367"/>
      <c r="VRU77" s="367"/>
      <c r="VRV77" s="367"/>
      <c r="VRW77" s="367"/>
      <c r="VRX77" s="367"/>
      <c r="VRY77" s="367"/>
      <c r="VRZ77" s="367"/>
      <c r="VSA77" s="367"/>
      <c r="VSB77" s="367"/>
      <c r="VSC77" s="367"/>
      <c r="VSD77" s="367"/>
      <c r="VSE77" s="367"/>
      <c r="VSF77" s="367"/>
      <c r="VSG77" s="367"/>
      <c r="VSH77" s="367"/>
      <c r="VSI77" s="367"/>
      <c r="VSJ77" s="367"/>
      <c r="VSK77" s="367"/>
      <c r="VSL77" s="367"/>
      <c r="VSM77" s="367"/>
      <c r="VSN77" s="367"/>
      <c r="VSO77" s="367"/>
      <c r="VSP77" s="367"/>
      <c r="VSQ77" s="367"/>
      <c r="VSR77" s="367"/>
      <c r="VSS77" s="367"/>
      <c r="VST77" s="367"/>
      <c r="VSU77" s="367"/>
      <c r="VSV77" s="367"/>
      <c r="VSW77" s="367"/>
      <c r="VSX77" s="367"/>
      <c r="VSY77" s="367"/>
      <c r="VSZ77" s="367"/>
      <c r="VTA77" s="367"/>
      <c r="VTB77" s="367"/>
      <c r="VTC77" s="367"/>
      <c r="VTD77" s="367"/>
      <c r="VTE77" s="367"/>
      <c r="VTF77" s="367"/>
      <c r="VTG77" s="367"/>
      <c r="VTH77" s="367"/>
      <c r="VTI77" s="367"/>
      <c r="VTJ77" s="367"/>
      <c r="VTK77" s="367"/>
      <c r="VTL77" s="367"/>
      <c r="VTM77" s="367"/>
      <c r="VTN77" s="367"/>
      <c r="VTO77" s="367"/>
      <c r="VTP77" s="367"/>
      <c r="VTQ77" s="367"/>
      <c r="VTR77" s="367"/>
      <c r="VTS77" s="367"/>
      <c r="VTT77" s="367"/>
      <c r="VTU77" s="367"/>
      <c r="VTV77" s="367"/>
      <c r="VTW77" s="367"/>
      <c r="VTX77" s="367"/>
      <c r="VTY77" s="367"/>
      <c r="VTZ77" s="367"/>
      <c r="VUA77" s="367"/>
      <c r="VUB77" s="367"/>
      <c r="VUC77" s="367"/>
      <c r="VUD77" s="367"/>
      <c r="VUE77" s="367"/>
      <c r="VUF77" s="367"/>
      <c r="VUG77" s="367"/>
      <c r="VUH77" s="367"/>
      <c r="VUI77" s="367"/>
      <c r="VUJ77" s="367"/>
      <c r="VUK77" s="367"/>
      <c r="VUL77" s="367"/>
      <c r="VUM77" s="367"/>
      <c r="VUN77" s="367"/>
      <c r="VUO77" s="367"/>
      <c r="VUP77" s="367"/>
      <c r="VUQ77" s="367"/>
      <c r="VUR77" s="367"/>
      <c r="VUS77" s="367"/>
      <c r="VUT77" s="367"/>
      <c r="VUU77" s="367"/>
      <c r="VUV77" s="367"/>
      <c r="VUW77" s="367"/>
      <c r="VUX77" s="367"/>
      <c r="VUY77" s="367"/>
      <c r="VUZ77" s="367"/>
      <c r="VVA77" s="367"/>
      <c r="VVB77" s="367"/>
      <c r="VVC77" s="367"/>
      <c r="VVD77" s="367"/>
      <c r="VVE77" s="367"/>
      <c r="VVF77" s="367"/>
      <c r="VVG77" s="367"/>
      <c r="VVH77" s="367"/>
      <c r="VVI77" s="367"/>
      <c r="VVJ77" s="367"/>
      <c r="VVK77" s="367"/>
      <c r="VVL77" s="367"/>
      <c r="VVM77" s="367"/>
      <c r="VVN77" s="367"/>
      <c r="VVO77" s="367"/>
      <c r="VVP77" s="367"/>
      <c r="VVQ77" s="367"/>
      <c r="VVR77" s="367"/>
      <c r="VVS77" s="367"/>
      <c r="VVT77" s="367"/>
      <c r="VVU77" s="367"/>
      <c r="VVV77" s="367"/>
      <c r="VVW77" s="367"/>
      <c r="VVX77" s="367"/>
      <c r="VVY77" s="367"/>
      <c r="VVZ77" s="367"/>
      <c r="VWA77" s="367"/>
      <c r="VWB77" s="367"/>
      <c r="VWC77" s="367"/>
      <c r="VWD77" s="367"/>
      <c r="VWE77" s="367"/>
      <c r="VWF77" s="367"/>
      <c r="VWG77" s="367"/>
      <c r="VWH77" s="367"/>
      <c r="VWI77" s="367"/>
      <c r="VWJ77" s="367"/>
      <c r="VWK77" s="367"/>
      <c r="VWL77" s="367"/>
      <c r="VWM77" s="367"/>
      <c r="VWN77" s="367"/>
      <c r="VWO77" s="367"/>
      <c r="VWP77" s="367"/>
      <c r="VWQ77" s="367"/>
      <c r="VWR77" s="367"/>
      <c r="VWS77" s="367"/>
      <c r="VWT77" s="367"/>
      <c r="VWU77" s="367"/>
      <c r="VWV77" s="367"/>
      <c r="VWW77" s="367"/>
      <c r="VWX77" s="367"/>
      <c r="VWY77" s="367"/>
      <c r="VWZ77" s="367"/>
      <c r="VXA77" s="367"/>
      <c r="VXB77" s="367"/>
      <c r="VXC77" s="367"/>
      <c r="VXD77" s="367"/>
      <c r="VXE77" s="367"/>
      <c r="VXF77" s="367"/>
      <c r="VXG77" s="367"/>
      <c r="VXH77" s="367"/>
      <c r="VXI77" s="367"/>
      <c r="VXJ77" s="367"/>
      <c r="VXK77" s="367"/>
      <c r="VXL77" s="367"/>
      <c r="VXM77" s="367"/>
      <c r="VXN77" s="367"/>
      <c r="VXO77" s="367"/>
      <c r="VXP77" s="367"/>
      <c r="VXQ77" s="367"/>
      <c r="VXR77" s="367"/>
      <c r="VXS77" s="367"/>
      <c r="VXT77" s="367"/>
      <c r="VXU77" s="367"/>
      <c r="VXV77" s="367"/>
      <c r="VXW77" s="367"/>
      <c r="VXX77" s="367"/>
      <c r="VXY77" s="367"/>
      <c r="VXZ77" s="367"/>
      <c r="VYA77" s="367"/>
      <c r="VYB77" s="367"/>
      <c r="VYC77" s="367"/>
      <c r="VYD77" s="367"/>
      <c r="VYE77" s="367"/>
      <c r="VYF77" s="367"/>
      <c r="VYG77" s="367"/>
      <c r="VYH77" s="367"/>
      <c r="VYI77" s="367"/>
      <c r="VYJ77" s="367"/>
      <c r="VYK77" s="367"/>
      <c r="VYL77" s="367"/>
      <c r="VYM77" s="367"/>
      <c r="VYN77" s="367"/>
      <c r="VYO77" s="367"/>
      <c r="VYP77" s="367"/>
      <c r="VYQ77" s="367"/>
      <c r="VYR77" s="367"/>
      <c r="VYS77" s="367"/>
      <c r="VYT77" s="367"/>
      <c r="VYU77" s="367"/>
      <c r="VYV77" s="367"/>
      <c r="VYW77" s="367"/>
      <c r="VYX77" s="367"/>
      <c r="VYY77" s="367"/>
      <c r="VYZ77" s="367"/>
      <c r="VZA77" s="367"/>
      <c r="VZB77" s="367"/>
      <c r="VZC77" s="367"/>
      <c r="VZD77" s="367"/>
      <c r="VZE77" s="367"/>
      <c r="VZF77" s="367"/>
      <c r="VZG77" s="367"/>
      <c r="VZH77" s="367"/>
      <c r="VZI77" s="367"/>
      <c r="VZJ77" s="367"/>
      <c r="VZK77" s="367"/>
      <c r="VZL77" s="367"/>
      <c r="VZM77" s="367"/>
      <c r="VZN77" s="367"/>
      <c r="VZO77" s="367"/>
      <c r="VZP77" s="367"/>
      <c r="VZQ77" s="367"/>
      <c r="VZR77" s="367"/>
      <c r="VZS77" s="367"/>
      <c r="VZT77" s="367"/>
      <c r="VZU77" s="367"/>
      <c r="VZV77" s="367"/>
      <c r="VZW77" s="367"/>
      <c r="VZX77" s="367"/>
      <c r="VZY77" s="367"/>
      <c r="VZZ77" s="367"/>
      <c r="WAA77" s="367"/>
      <c r="WAB77" s="367"/>
      <c r="WAC77" s="367"/>
      <c r="WAD77" s="367"/>
      <c r="WAE77" s="367"/>
      <c r="WAF77" s="367"/>
      <c r="WAG77" s="367"/>
      <c r="WAH77" s="367"/>
      <c r="WAI77" s="367"/>
      <c r="WAJ77" s="367"/>
      <c r="WAK77" s="367"/>
      <c r="WAL77" s="367"/>
      <c r="WAM77" s="367"/>
      <c r="WAN77" s="367"/>
      <c r="WAO77" s="367"/>
      <c r="WAP77" s="367"/>
      <c r="WAQ77" s="367"/>
      <c r="WAR77" s="367"/>
      <c r="WAS77" s="367"/>
      <c r="WAT77" s="367"/>
      <c r="WAU77" s="367"/>
      <c r="WAV77" s="367"/>
      <c r="WAW77" s="367"/>
      <c r="WAX77" s="367"/>
      <c r="WAY77" s="367"/>
      <c r="WAZ77" s="367"/>
      <c r="WBA77" s="367"/>
      <c r="WBB77" s="367"/>
      <c r="WBC77" s="367"/>
      <c r="WBD77" s="367"/>
      <c r="WBE77" s="367"/>
      <c r="WBF77" s="367"/>
      <c r="WBG77" s="367"/>
      <c r="WBH77" s="367"/>
      <c r="WBI77" s="367"/>
      <c r="WBJ77" s="367"/>
      <c r="WBK77" s="367"/>
      <c r="WBL77" s="367"/>
      <c r="WBM77" s="367"/>
      <c r="WBN77" s="367"/>
      <c r="WBO77" s="367"/>
      <c r="WBP77" s="367"/>
      <c r="WBQ77" s="367"/>
      <c r="WBR77" s="367"/>
      <c r="WBS77" s="367"/>
      <c r="WBT77" s="367"/>
      <c r="WBU77" s="367"/>
      <c r="WBV77" s="367"/>
      <c r="WBW77" s="367"/>
      <c r="WBX77" s="367"/>
      <c r="WBY77" s="367"/>
      <c r="WBZ77" s="367"/>
      <c r="WCA77" s="367"/>
      <c r="WCB77" s="367"/>
      <c r="WCC77" s="367"/>
      <c r="WCD77" s="367"/>
      <c r="WCE77" s="367"/>
      <c r="WCF77" s="367"/>
      <c r="WCG77" s="367"/>
      <c r="WCH77" s="367"/>
      <c r="WCI77" s="367"/>
      <c r="WCJ77" s="367"/>
      <c r="WCK77" s="367"/>
      <c r="WCL77" s="367"/>
      <c r="WCM77" s="367"/>
      <c r="WCN77" s="367"/>
      <c r="WCO77" s="367"/>
      <c r="WCP77" s="367"/>
      <c r="WCQ77" s="367"/>
      <c r="WCR77" s="367"/>
      <c r="WCS77" s="367"/>
      <c r="WCT77" s="367"/>
      <c r="WCU77" s="367"/>
      <c r="WCV77" s="367"/>
      <c r="WCW77" s="367"/>
      <c r="WCX77" s="367"/>
      <c r="WCY77" s="367"/>
      <c r="WCZ77" s="367"/>
      <c r="WDA77" s="367"/>
      <c r="WDB77" s="367"/>
      <c r="WDC77" s="367"/>
      <c r="WDD77" s="367"/>
      <c r="WDE77" s="367"/>
      <c r="WDF77" s="367"/>
      <c r="WDG77" s="367"/>
      <c r="WDH77" s="367"/>
      <c r="WDI77" s="367"/>
      <c r="WDJ77" s="367"/>
      <c r="WDK77" s="367"/>
      <c r="WDL77" s="367"/>
      <c r="WDM77" s="367"/>
      <c r="WDN77" s="367"/>
      <c r="WDO77" s="367"/>
      <c r="WDP77" s="367"/>
      <c r="WDQ77" s="367"/>
      <c r="WDR77" s="367"/>
      <c r="WDS77" s="367"/>
      <c r="WDT77" s="367"/>
      <c r="WDU77" s="367"/>
      <c r="WDV77" s="367"/>
      <c r="WDW77" s="367"/>
      <c r="WDX77" s="367"/>
      <c r="WDY77" s="367"/>
      <c r="WDZ77" s="367"/>
      <c r="WEA77" s="367"/>
      <c r="WEB77" s="367"/>
      <c r="WEC77" s="367"/>
      <c r="WED77" s="367"/>
      <c r="WEE77" s="367"/>
      <c r="WEF77" s="367"/>
      <c r="WEG77" s="367"/>
      <c r="WEH77" s="367"/>
      <c r="WEI77" s="367"/>
      <c r="WEJ77" s="367"/>
      <c r="WEK77" s="367"/>
      <c r="WEL77" s="367"/>
      <c r="WEM77" s="367"/>
      <c r="WEN77" s="367"/>
      <c r="WEO77" s="367"/>
      <c r="WEP77" s="367"/>
      <c r="WEQ77" s="367"/>
      <c r="WER77" s="367"/>
      <c r="WES77" s="367"/>
      <c r="WET77" s="367"/>
      <c r="WEU77" s="367"/>
      <c r="WEV77" s="367"/>
      <c r="WEW77" s="367"/>
      <c r="WEX77" s="367"/>
      <c r="WEY77" s="367"/>
      <c r="WEZ77" s="367"/>
      <c r="WFA77" s="367"/>
      <c r="WFB77" s="367"/>
      <c r="WFC77" s="367"/>
      <c r="WFD77" s="367"/>
      <c r="WFE77" s="367"/>
      <c r="WFF77" s="367"/>
      <c r="WFG77" s="367"/>
      <c r="WFH77" s="367"/>
      <c r="WFI77" s="367"/>
      <c r="WFJ77" s="367"/>
      <c r="WFK77" s="367"/>
      <c r="WFL77" s="367"/>
      <c r="WFM77" s="367"/>
      <c r="WFN77" s="367"/>
      <c r="WFO77" s="367"/>
      <c r="WFP77" s="367"/>
      <c r="WFQ77" s="367"/>
      <c r="WFR77" s="367"/>
      <c r="WFS77" s="367"/>
      <c r="WFT77" s="367"/>
      <c r="WFU77" s="367"/>
      <c r="WFV77" s="367"/>
      <c r="WFW77" s="367"/>
      <c r="WFX77" s="367"/>
      <c r="WFY77" s="367"/>
      <c r="WFZ77" s="367"/>
      <c r="WGA77" s="367"/>
      <c r="WGB77" s="367"/>
      <c r="WGC77" s="367"/>
      <c r="WGD77" s="367"/>
      <c r="WGE77" s="367"/>
      <c r="WGF77" s="367"/>
      <c r="WGG77" s="367"/>
      <c r="WGH77" s="367"/>
      <c r="WGI77" s="367"/>
      <c r="WGJ77" s="367"/>
      <c r="WGK77" s="367"/>
      <c r="WGL77" s="367"/>
      <c r="WGM77" s="367"/>
      <c r="WGN77" s="367"/>
      <c r="WGO77" s="367"/>
      <c r="WGP77" s="367"/>
      <c r="WGQ77" s="367"/>
      <c r="WGR77" s="367"/>
      <c r="WGS77" s="367"/>
      <c r="WGT77" s="367"/>
      <c r="WGU77" s="367"/>
      <c r="WGV77" s="367"/>
      <c r="WGW77" s="367"/>
      <c r="WGX77" s="367"/>
      <c r="WGY77" s="367"/>
      <c r="WGZ77" s="367"/>
      <c r="WHA77" s="367"/>
      <c r="WHB77" s="367"/>
      <c r="WHC77" s="367"/>
      <c r="WHD77" s="367"/>
      <c r="WHE77" s="367"/>
      <c r="WHF77" s="367"/>
      <c r="WHG77" s="367"/>
      <c r="WHH77" s="367"/>
      <c r="WHI77" s="367"/>
      <c r="WHJ77" s="367"/>
      <c r="WHK77" s="367"/>
      <c r="WHL77" s="367"/>
      <c r="WHM77" s="367"/>
      <c r="WHN77" s="367"/>
      <c r="WHO77" s="367"/>
      <c r="WHP77" s="367"/>
      <c r="WHQ77" s="367"/>
      <c r="WHR77" s="367"/>
      <c r="WHS77" s="367"/>
      <c r="WHT77" s="367"/>
      <c r="WHU77" s="367"/>
      <c r="WHV77" s="367"/>
      <c r="WHW77" s="367"/>
      <c r="WHX77" s="367"/>
      <c r="WHY77" s="367"/>
      <c r="WHZ77" s="367"/>
      <c r="WIA77" s="367"/>
      <c r="WIB77" s="367"/>
      <c r="WIC77" s="367"/>
      <c r="WID77" s="367"/>
      <c r="WIE77" s="367"/>
      <c r="WIF77" s="367"/>
      <c r="WIG77" s="367"/>
      <c r="WIH77" s="367"/>
      <c r="WII77" s="367"/>
      <c r="WIJ77" s="367"/>
      <c r="WIK77" s="367"/>
      <c r="WIL77" s="367"/>
      <c r="WIM77" s="367"/>
      <c r="WIN77" s="367"/>
      <c r="WIO77" s="367"/>
      <c r="WIP77" s="367"/>
      <c r="WIQ77" s="367"/>
      <c r="WIR77" s="367"/>
      <c r="WIS77" s="367"/>
      <c r="WIT77" s="367"/>
      <c r="WIU77" s="367"/>
      <c r="WIV77" s="367"/>
      <c r="WIW77" s="367"/>
      <c r="WIX77" s="367"/>
      <c r="WIY77" s="367"/>
      <c r="WIZ77" s="367"/>
      <c r="WJA77" s="367"/>
      <c r="WJB77" s="367"/>
      <c r="WJC77" s="367"/>
      <c r="WJD77" s="367"/>
      <c r="WJE77" s="367"/>
      <c r="WJF77" s="367"/>
      <c r="WJG77" s="367"/>
      <c r="WJH77" s="367"/>
      <c r="WJI77" s="367"/>
      <c r="WJJ77" s="367"/>
      <c r="WJK77" s="367"/>
      <c r="WJL77" s="367"/>
      <c r="WJM77" s="367"/>
      <c r="WJN77" s="367"/>
      <c r="WJO77" s="367"/>
      <c r="WJP77" s="367"/>
      <c r="WJQ77" s="367"/>
      <c r="WJR77" s="367"/>
      <c r="WJS77" s="367"/>
      <c r="WJT77" s="367"/>
      <c r="WJU77" s="367"/>
      <c r="WJV77" s="367"/>
      <c r="WJW77" s="367"/>
      <c r="WJX77" s="367"/>
      <c r="WJY77" s="367"/>
      <c r="WJZ77" s="367"/>
      <c r="WKA77" s="367"/>
      <c r="WKB77" s="367"/>
      <c r="WKC77" s="367"/>
      <c r="WKD77" s="367"/>
      <c r="WKE77" s="367"/>
      <c r="WKF77" s="367"/>
      <c r="WKG77" s="367"/>
      <c r="WKH77" s="367"/>
      <c r="WKI77" s="367"/>
      <c r="WKJ77" s="367"/>
      <c r="WKK77" s="367"/>
      <c r="WKL77" s="367"/>
      <c r="WKM77" s="367"/>
      <c r="WKN77" s="367"/>
      <c r="WKO77" s="367"/>
      <c r="WKP77" s="367"/>
      <c r="WKQ77" s="367"/>
      <c r="WKR77" s="367"/>
      <c r="WKS77" s="367"/>
      <c r="WKT77" s="367"/>
      <c r="WKU77" s="367"/>
      <c r="WKV77" s="367"/>
      <c r="WKW77" s="367"/>
      <c r="WKX77" s="367"/>
      <c r="WKY77" s="367"/>
      <c r="WKZ77" s="367"/>
      <c r="WLA77" s="367"/>
      <c r="WLB77" s="367"/>
      <c r="WLC77" s="367"/>
      <c r="WLD77" s="367"/>
      <c r="WLE77" s="367"/>
      <c r="WLF77" s="367"/>
      <c r="WLG77" s="367"/>
      <c r="WLH77" s="367"/>
      <c r="WLI77" s="367"/>
      <c r="WLJ77" s="367"/>
      <c r="WLK77" s="367"/>
      <c r="WLL77" s="367"/>
      <c r="WLM77" s="367"/>
      <c r="WLN77" s="367"/>
      <c r="WLO77" s="367"/>
      <c r="WLP77" s="367"/>
      <c r="WLQ77" s="367"/>
      <c r="WLR77" s="367"/>
      <c r="WLS77" s="367"/>
      <c r="WLT77" s="367"/>
      <c r="WLU77" s="367"/>
      <c r="WLV77" s="367"/>
      <c r="WLW77" s="367"/>
      <c r="WLX77" s="367"/>
      <c r="WLY77" s="367"/>
      <c r="WLZ77" s="367"/>
      <c r="WMA77" s="367"/>
      <c r="WMB77" s="367"/>
      <c r="WMC77" s="367"/>
      <c r="WMD77" s="367"/>
      <c r="WME77" s="367"/>
      <c r="WMF77" s="367"/>
      <c r="WMG77" s="367"/>
      <c r="WMH77" s="367"/>
      <c r="WMI77" s="367"/>
      <c r="WMJ77" s="367"/>
      <c r="WMK77" s="367"/>
      <c r="WML77" s="367"/>
      <c r="WMM77" s="367"/>
      <c r="WMN77" s="367"/>
      <c r="WMO77" s="367"/>
      <c r="WMP77" s="367"/>
      <c r="WMQ77" s="367"/>
      <c r="WMR77" s="367"/>
      <c r="WMS77" s="367"/>
      <c r="WMT77" s="367"/>
      <c r="WMU77" s="367"/>
      <c r="WMV77" s="367"/>
      <c r="WMW77" s="367"/>
      <c r="WMX77" s="367"/>
      <c r="WMY77" s="367"/>
      <c r="WMZ77" s="367"/>
      <c r="WNA77" s="367"/>
      <c r="WNB77" s="367"/>
      <c r="WNC77" s="367"/>
      <c r="WND77" s="367"/>
      <c r="WNE77" s="367"/>
      <c r="WNF77" s="367"/>
      <c r="WNG77" s="367"/>
      <c r="WNH77" s="367"/>
      <c r="WNI77" s="367"/>
      <c r="WNJ77" s="367"/>
      <c r="WNK77" s="367"/>
      <c r="WNL77" s="367"/>
      <c r="WNM77" s="367"/>
      <c r="WNN77" s="367"/>
      <c r="WNO77" s="367"/>
      <c r="WNP77" s="367"/>
      <c r="WNQ77" s="367"/>
      <c r="WNR77" s="367"/>
      <c r="WNS77" s="367"/>
      <c r="WNT77" s="367"/>
      <c r="WNU77" s="367"/>
      <c r="WNV77" s="367"/>
      <c r="WNW77" s="367"/>
      <c r="WNX77" s="367"/>
      <c r="WNY77" s="367"/>
      <c r="WNZ77" s="367"/>
      <c r="WOA77" s="367"/>
      <c r="WOB77" s="367"/>
      <c r="WOC77" s="367"/>
      <c r="WOD77" s="367"/>
      <c r="WOE77" s="367"/>
      <c r="WOF77" s="367"/>
      <c r="WOG77" s="367"/>
      <c r="WOH77" s="367"/>
      <c r="WOI77" s="367"/>
      <c r="WOJ77" s="367"/>
      <c r="WOK77" s="367"/>
      <c r="WOL77" s="367"/>
      <c r="WOM77" s="367"/>
      <c r="WON77" s="367"/>
      <c r="WOO77" s="367"/>
      <c r="WOP77" s="367"/>
      <c r="WOQ77" s="367"/>
      <c r="WOR77" s="367"/>
      <c r="WOS77" s="367"/>
      <c r="WOT77" s="367"/>
      <c r="WOU77" s="367"/>
      <c r="WOV77" s="367"/>
      <c r="WOW77" s="367"/>
      <c r="WOX77" s="367"/>
      <c r="WOY77" s="367"/>
      <c r="WOZ77" s="367"/>
      <c r="WPA77" s="367"/>
      <c r="WPB77" s="367"/>
      <c r="WPC77" s="367"/>
      <c r="WPD77" s="367"/>
      <c r="WPE77" s="367"/>
      <c r="WPF77" s="367"/>
      <c r="WPG77" s="367"/>
      <c r="WPH77" s="367"/>
      <c r="WPI77" s="367"/>
      <c r="WPJ77" s="367"/>
      <c r="WPK77" s="367"/>
      <c r="WPL77" s="367"/>
      <c r="WPM77" s="367"/>
      <c r="WPN77" s="367"/>
      <c r="WPO77" s="367"/>
      <c r="WPP77" s="367"/>
      <c r="WPQ77" s="367"/>
      <c r="WPR77" s="367"/>
      <c r="WPS77" s="367"/>
      <c r="WPT77" s="367"/>
      <c r="WPU77" s="367"/>
      <c r="WPV77" s="367"/>
      <c r="WPW77" s="367"/>
      <c r="WPX77" s="367"/>
      <c r="WPY77" s="367"/>
      <c r="WPZ77" s="367"/>
      <c r="WQA77" s="367"/>
      <c r="WQB77" s="367"/>
      <c r="WQC77" s="367"/>
      <c r="WQD77" s="367"/>
      <c r="WQE77" s="367"/>
      <c r="WQF77" s="367"/>
      <c r="WQG77" s="367"/>
      <c r="WQH77" s="367"/>
      <c r="WQI77" s="367"/>
      <c r="WQJ77" s="367"/>
      <c r="WQK77" s="367"/>
      <c r="WQL77" s="367"/>
      <c r="WQM77" s="367"/>
      <c r="WQN77" s="367"/>
      <c r="WQO77" s="367"/>
      <c r="WQP77" s="367"/>
      <c r="WQQ77" s="367"/>
      <c r="WQR77" s="367"/>
      <c r="WQS77" s="367"/>
      <c r="WQT77" s="367"/>
      <c r="WQU77" s="367"/>
      <c r="WQV77" s="367"/>
      <c r="WQW77" s="367"/>
      <c r="WQX77" s="367"/>
      <c r="WQY77" s="367"/>
      <c r="WQZ77" s="367"/>
      <c r="WRA77" s="367"/>
      <c r="WRB77" s="367"/>
      <c r="WRC77" s="367"/>
      <c r="WRD77" s="367"/>
      <c r="WRE77" s="367"/>
      <c r="WRF77" s="367"/>
      <c r="WRG77" s="367"/>
      <c r="WRH77" s="367"/>
      <c r="WRI77" s="367"/>
      <c r="WRJ77" s="367"/>
      <c r="WRK77" s="367"/>
      <c r="WRL77" s="367"/>
      <c r="WRM77" s="367"/>
      <c r="WRN77" s="367"/>
      <c r="WRO77" s="367"/>
      <c r="WRP77" s="367"/>
      <c r="WRQ77" s="367"/>
      <c r="WRR77" s="367"/>
      <c r="WRS77" s="367"/>
      <c r="WRT77" s="367"/>
      <c r="WRU77" s="367"/>
      <c r="WRV77" s="367"/>
      <c r="WRW77" s="367"/>
      <c r="WRX77" s="367"/>
      <c r="WRY77" s="367"/>
      <c r="WRZ77" s="367"/>
      <c r="WSA77" s="367"/>
      <c r="WSB77" s="367"/>
      <c r="WSC77" s="367"/>
      <c r="WSD77" s="367"/>
      <c r="WSE77" s="367"/>
      <c r="WSF77" s="367"/>
      <c r="WSG77" s="367"/>
      <c r="WSH77" s="367"/>
      <c r="WSI77" s="367"/>
      <c r="WSJ77" s="367"/>
      <c r="WSK77" s="367"/>
      <c r="WSL77" s="367"/>
      <c r="WSM77" s="367"/>
      <c r="WSN77" s="367"/>
      <c r="WSO77" s="367"/>
      <c r="WSP77" s="367"/>
      <c r="WSQ77" s="367"/>
      <c r="WSR77" s="367"/>
      <c r="WSS77" s="367"/>
      <c r="WST77" s="367"/>
      <c r="WSU77" s="367"/>
      <c r="WSV77" s="367"/>
      <c r="WSW77" s="367"/>
      <c r="WSX77" s="367"/>
      <c r="WSY77" s="367"/>
      <c r="WSZ77" s="367"/>
      <c r="WTA77" s="367"/>
      <c r="WTB77" s="367"/>
      <c r="WTC77" s="367"/>
      <c r="WTD77" s="367"/>
      <c r="WTE77" s="367"/>
      <c r="WTF77" s="367"/>
      <c r="WTG77" s="367"/>
      <c r="WTH77" s="367"/>
      <c r="WTI77" s="367"/>
      <c r="WTJ77" s="367"/>
      <c r="WTK77" s="367"/>
      <c r="WTL77" s="367"/>
      <c r="WTM77" s="367"/>
      <c r="WTN77" s="367"/>
      <c r="WTO77" s="367"/>
      <c r="WTP77" s="367"/>
      <c r="WTQ77" s="367"/>
      <c r="WTR77" s="367"/>
      <c r="WTS77" s="367"/>
      <c r="WTT77" s="367"/>
      <c r="WTU77" s="367"/>
      <c r="WTV77" s="367"/>
      <c r="WTW77" s="367"/>
      <c r="WTX77" s="367"/>
      <c r="WTY77" s="367"/>
      <c r="WTZ77" s="367"/>
      <c r="WUA77" s="367"/>
      <c r="WUB77" s="367"/>
      <c r="WUC77" s="367"/>
      <c r="WUD77" s="367"/>
      <c r="WUE77" s="367"/>
      <c r="WUF77" s="367"/>
      <c r="WUG77" s="367"/>
      <c r="WUH77" s="367"/>
      <c r="WUI77" s="367"/>
      <c r="WUJ77" s="367"/>
      <c r="WUK77" s="367"/>
      <c r="WUL77" s="367"/>
      <c r="WUM77" s="367"/>
      <c r="WUN77" s="367"/>
      <c r="WUO77" s="367"/>
      <c r="WUP77" s="367"/>
      <c r="WUQ77" s="367"/>
      <c r="WUR77" s="367"/>
      <c r="WUS77" s="367"/>
      <c r="WUT77" s="367"/>
      <c r="WUU77" s="367"/>
      <c r="WUV77" s="367"/>
      <c r="WUW77" s="367"/>
      <c r="WUX77" s="367"/>
      <c r="WUY77" s="367"/>
      <c r="WUZ77" s="367"/>
      <c r="WVA77" s="367"/>
      <c r="WVB77" s="367"/>
      <c r="WVC77" s="367"/>
      <c r="WVD77" s="367"/>
      <c r="WVE77" s="367"/>
      <c r="WVF77" s="367"/>
      <c r="WVG77" s="367"/>
      <c r="WVH77" s="367"/>
      <c r="WVI77" s="367"/>
      <c r="WVJ77" s="367"/>
      <c r="WVK77" s="367"/>
      <c r="WVL77" s="367"/>
      <c r="WVM77" s="367"/>
      <c r="WVN77" s="367"/>
      <c r="WVO77" s="367"/>
      <c r="WVP77" s="367"/>
      <c r="WVQ77" s="367"/>
      <c r="WVR77" s="367"/>
      <c r="WVS77" s="367"/>
      <c r="WVT77" s="367"/>
      <c r="WVU77" s="367"/>
      <c r="WVV77" s="367"/>
      <c r="WVW77" s="367"/>
      <c r="WVX77" s="367"/>
      <c r="WVY77" s="367"/>
      <c r="WVZ77" s="367"/>
      <c r="WWA77" s="367"/>
      <c r="WWB77" s="367"/>
      <c r="WWC77" s="367"/>
      <c r="WWD77" s="367"/>
      <c r="WWE77" s="367"/>
      <c r="WWF77" s="367"/>
      <c r="WWG77" s="367"/>
      <c r="WWH77" s="367"/>
      <c r="WWI77" s="367"/>
      <c r="WWJ77" s="367"/>
      <c r="WWK77" s="367"/>
      <c r="WWL77" s="367"/>
      <c r="WWM77" s="367"/>
      <c r="WWN77" s="367"/>
      <c r="WWO77" s="367"/>
      <c r="WWP77" s="367"/>
      <c r="WWQ77" s="367"/>
      <c r="WWR77" s="367"/>
      <c r="WWS77" s="367"/>
      <c r="WWT77" s="367"/>
      <c r="WWU77" s="367"/>
      <c r="WWV77" s="367"/>
      <c r="WWW77" s="367"/>
      <c r="WWX77" s="367"/>
      <c r="WWY77" s="367"/>
      <c r="WWZ77" s="367"/>
      <c r="WXA77" s="367"/>
      <c r="WXB77" s="367"/>
      <c r="WXC77" s="367"/>
      <c r="WXD77" s="367"/>
      <c r="WXE77" s="367"/>
      <c r="WXF77" s="367"/>
      <c r="WXG77" s="367"/>
      <c r="WXH77" s="367"/>
      <c r="WXI77" s="367"/>
      <c r="WXJ77" s="367"/>
      <c r="WXK77" s="367"/>
      <c r="WXL77" s="367"/>
      <c r="WXM77" s="367"/>
      <c r="WXN77" s="367"/>
      <c r="WXO77" s="367"/>
      <c r="WXP77" s="367"/>
      <c r="WXQ77" s="367"/>
      <c r="WXR77" s="367"/>
      <c r="WXS77" s="367"/>
      <c r="WXT77" s="367"/>
      <c r="WXU77" s="367"/>
      <c r="WXV77" s="367"/>
      <c r="WXW77" s="367"/>
      <c r="WXX77" s="367"/>
      <c r="WXY77" s="367"/>
      <c r="WXZ77" s="367"/>
      <c r="WYA77" s="367"/>
      <c r="WYB77" s="367"/>
      <c r="WYC77" s="367"/>
      <c r="WYD77" s="367"/>
      <c r="WYE77" s="367"/>
      <c r="WYF77" s="367"/>
      <c r="WYG77" s="367"/>
      <c r="WYH77" s="367"/>
      <c r="WYI77" s="367"/>
      <c r="WYJ77" s="367"/>
      <c r="WYK77" s="367"/>
      <c r="WYL77" s="367"/>
      <c r="WYM77" s="367"/>
      <c r="WYN77" s="367"/>
      <c r="WYO77" s="367"/>
      <c r="WYP77" s="367"/>
      <c r="WYQ77" s="367"/>
      <c r="WYR77" s="367"/>
      <c r="WYS77" s="367"/>
      <c r="WYT77" s="367"/>
      <c r="WYU77" s="367"/>
      <c r="WYV77" s="367"/>
      <c r="WYW77" s="367"/>
      <c r="WYX77" s="367"/>
      <c r="WYY77" s="367"/>
      <c r="WYZ77" s="367"/>
      <c r="WZA77" s="367"/>
      <c r="WZB77" s="367"/>
      <c r="WZC77" s="367"/>
      <c r="WZD77" s="367"/>
      <c r="WZE77" s="367"/>
      <c r="WZF77" s="367"/>
      <c r="WZG77" s="367"/>
      <c r="WZH77" s="367"/>
      <c r="WZI77" s="367"/>
      <c r="WZJ77" s="367"/>
      <c r="WZK77" s="367"/>
      <c r="WZL77" s="367"/>
      <c r="WZM77" s="367"/>
      <c r="WZN77" s="367"/>
      <c r="WZO77" s="367"/>
      <c r="WZP77" s="367"/>
      <c r="WZQ77" s="367"/>
      <c r="WZR77" s="367"/>
      <c r="WZS77" s="367"/>
      <c r="WZT77" s="367"/>
      <c r="WZU77" s="367"/>
      <c r="WZV77" s="367"/>
      <c r="WZW77" s="367"/>
      <c r="WZX77" s="367"/>
      <c r="WZY77" s="367"/>
      <c r="WZZ77" s="367"/>
      <c r="XAA77" s="367"/>
      <c r="XAB77" s="367"/>
      <c r="XAC77" s="367"/>
      <c r="XAD77" s="367"/>
      <c r="XAE77" s="367"/>
      <c r="XAF77" s="367"/>
      <c r="XAG77" s="367"/>
      <c r="XAH77" s="367"/>
      <c r="XAI77" s="367"/>
      <c r="XAJ77" s="367"/>
      <c r="XAK77" s="367"/>
      <c r="XAL77" s="367"/>
      <c r="XAM77" s="367"/>
      <c r="XAN77" s="367"/>
      <c r="XAO77" s="367"/>
      <c r="XAP77" s="367"/>
      <c r="XAQ77" s="367"/>
      <c r="XAR77" s="367"/>
      <c r="XAS77" s="367"/>
      <c r="XAT77" s="367"/>
      <c r="XAU77" s="367"/>
      <c r="XAV77" s="367"/>
      <c r="XAW77" s="367"/>
      <c r="XAX77" s="367"/>
      <c r="XAY77" s="367"/>
      <c r="XAZ77" s="367"/>
      <c r="XBA77" s="367"/>
      <c r="XBB77" s="367"/>
      <c r="XBC77" s="367"/>
      <c r="XBD77" s="367"/>
      <c r="XBE77" s="367"/>
      <c r="XBF77" s="367"/>
      <c r="XBG77" s="367"/>
      <c r="XBH77" s="367"/>
      <c r="XBI77" s="367"/>
      <c r="XBJ77" s="367"/>
      <c r="XBK77" s="367"/>
      <c r="XBL77" s="367"/>
      <c r="XBM77" s="367"/>
      <c r="XBN77" s="367"/>
      <c r="XBO77" s="367"/>
      <c r="XBP77" s="367"/>
      <c r="XBQ77" s="367"/>
      <c r="XBR77" s="367"/>
      <c r="XBS77" s="367"/>
      <c r="XBT77" s="367"/>
      <c r="XBU77" s="367"/>
      <c r="XBV77" s="367"/>
      <c r="XBW77" s="367"/>
      <c r="XBX77" s="367"/>
      <c r="XBY77" s="367"/>
      <c r="XBZ77" s="367"/>
      <c r="XCA77" s="367"/>
      <c r="XCB77" s="367"/>
      <c r="XCC77" s="367"/>
      <c r="XCD77" s="367"/>
      <c r="XCE77" s="367"/>
      <c r="XCF77" s="367"/>
      <c r="XCG77" s="367"/>
      <c r="XCH77" s="367"/>
      <c r="XCI77" s="367"/>
      <c r="XCJ77" s="367"/>
      <c r="XCK77" s="367"/>
      <c r="XCL77" s="367"/>
      <c r="XCM77" s="367"/>
      <c r="XCN77" s="367"/>
      <c r="XCO77" s="367"/>
      <c r="XCP77" s="367"/>
      <c r="XCQ77" s="367"/>
      <c r="XCR77" s="367"/>
      <c r="XCS77" s="367"/>
      <c r="XCT77" s="367"/>
      <c r="XCU77" s="367"/>
      <c r="XCV77" s="367"/>
      <c r="XCW77" s="367"/>
      <c r="XCX77" s="367"/>
      <c r="XCY77" s="367"/>
      <c r="XCZ77" s="367"/>
      <c r="XDA77" s="367"/>
      <c r="XDB77" s="367"/>
      <c r="XDC77" s="367"/>
      <c r="XDD77" s="367"/>
      <c r="XDE77" s="367"/>
      <c r="XDF77" s="367"/>
      <c r="XDG77" s="367"/>
      <c r="XDH77" s="367"/>
      <c r="XDI77" s="367"/>
      <c r="XDJ77" s="367"/>
      <c r="XDK77" s="367"/>
      <c r="XDL77" s="367"/>
      <c r="XDM77" s="367"/>
      <c r="XDN77" s="367"/>
      <c r="XDO77" s="367"/>
      <c r="XDP77" s="367"/>
      <c r="XDQ77" s="367"/>
      <c r="XDR77" s="367"/>
      <c r="XDS77" s="367"/>
      <c r="XDT77" s="367"/>
      <c r="XDU77" s="367"/>
      <c r="XDV77" s="367"/>
      <c r="XDW77" s="367"/>
      <c r="XDX77" s="367"/>
      <c r="XDY77" s="367"/>
      <c r="XDZ77" s="367"/>
      <c r="XEA77" s="367"/>
      <c r="XEB77" s="367"/>
      <c r="XEC77" s="367"/>
      <c r="XED77" s="367"/>
      <c r="XEE77" s="367"/>
      <c r="XEF77" s="367"/>
      <c r="XEG77" s="367"/>
      <c r="XEH77" s="367"/>
      <c r="XEI77" s="367"/>
      <c r="XEJ77" s="367"/>
      <c r="XEK77" s="367"/>
      <c r="XEL77" s="367"/>
      <c r="XEM77" s="367"/>
      <c r="XEN77" s="367"/>
      <c r="XEO77" s="367"/>
      <c r="XEP77" s="367"/>
      <c r="XEQ77" s="367"/>
      <c r="XER77" s="367"/>
      <c r="XES77" s="367"/>
      <c r="XET77" s="367"/>
      <c r="XEU77" s="367"/>
      <c r="XEV77" s="367"/>
      <c r="XEW77" s="367"/>
      <c r="XEX77" s="367"/>
      <c r="XEY77" s="367"/>
      <c r="XEZ77" s="367"/>
      <c r="XFA77" s="367"/>
      <c r="XFB77" s="367"/>
      <c r="XFC77" s="367"/>
      <c r="XFD77" s="367"/>
    </row>
    <row r="78" spans="1:16384" s="48" customFormat="1" ht="12.75" customHeight="1" x14ac:dyDescent="0.25">
      <c r="A78" s="315">
        <f t="shared" si="0"/>
        <v>69</v>
      </c>
      <c r="B78" s="12" t="s">
        <v>3642</v>
      </c>
      <c r="C78" s="12" t="s">
        <v>853</v>
      </c>
      <c r="D78" s="12" t="s">
        <v>3643</v>
      </c>
      <c r="E78" s="6">
        <v>283235</v>
      </c>
      <c r="F78" s="12" t="s">
        <v>3644</v>
      </c>
      <c r="G78" s="393" t="s">
        <v>3645</v>
      </c>
      <c r="H78" s="372" t="s">
        <v>3616</v>
      </c>
      <c r="I78" s="524" t="s">
        <v>3617</v>
      </c>
      <c r="J78" s="298" t="s">
        <v>40</v>
      </c>
      <c r="K78" s="466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  <c r="BW78" s="367"/>
      <c r="BX78" s="367"/>
      <c r="BY78" s="367"/>
      <c r="BZ78" s="367"/>
      <c r="CA78" s="367"/>
      <c r="CB78" s="367"/>
      <c r="CC78" s="367"/>
      <c r="CD78" s="367"/>
      <c r="CE78" s="367"/>
      <c r="CF78" s="367"/>
      <c r="CG78" s="367"/>
      <c r="CH78" s="367"/>
      <c r="CI78" s="367"/>
      <c r="CJ78" s="367"/>
      <c r="CK78" s="367"/>
      <c r="CL78" s="367"/>
      <c r="CM78" s="367"/>
      <c r="CN78" s="367"/>
      <c r="CO78" s="367"/>
      <c r="CP78" s="367"/>
      <c r="CQ78" s="367"/>
      <c r="CR78" s="367"/>
      <c r="CS78" s="367"/>
      <c r="CT78" s="367"/>
      <c r="CU78" s="367"/>
      <c r="CV78" s="367"/>
      <c r="CW78" s="367"/>
      <c r="CX78" s="367"/>
      <c r="CY78" s="367"/>
      <c r="CZ78" s="367"/>
      <c r="DA78" s="367"/>
      <c r="DB78" s="367"/>
      <c r="DC78" s="367"/>
      <c r="DD78" s="367"/>
      <c r="DE78" s="367"/>
      <c r="DF78" s="367"/>
      <c r="DG78" s="367"/>
      <c r="DH78" s="367"/>
      <c r="DI78" s="367"/>
      <c r="DJ78" s="367"/>
      <c r="DK78" s="367"/>
      <c r="DL78" s="367"/>
      <c r="DM78" s="367"/>
      <c r="DN78" s="367"/>
      <c r="DO78" s="367"/>
      <c r="DP78" s="367"/>
      <c r="DQ78" s="367"/>
      <c r="DR78" s="367"/>
      <c r="DS78" s="367"/>
      <c r="DT78" s="367"/>
      <c r="DU78" s="367"/>
      <c r="DV78" s="367"/>
      <c r="DW78" s="367"/>
      <c r="DX78" s="367"/>
      <c r="DY78" s="367"/>
      <c r="DZ78" s="367"/>
      <c r="EA78" s="367"/>
      <c r="EB78" s="367"/>
      <c r="EC78" s="367"/>
      <c r="ED78" s="367"/>
      <c r="EE78" s="367"/>
      <c r="EF78" s="367"/>
      <c r="EG78" s="367"/>
      <c r="EH78" s="367"/>
      <c r="EI78" s="367"/>
      <c r="EJ78" s="367"/>
      <c r="EK78" s="367"/>
      <c r="EL78" s="367"/>
      <c r="EM78" s="367"/>
      <c r="EN78" s="367"/>
      <c r="EO78" s="367"/>
      <c r="EP78" s="367"/>
      <c r="EQ78" s="367"/>
      <c r="ER78" s="367"/>
      <c r="ES78" s="367"/>
      <c r="ET78" s="367"/>
      <c r="EU78" s="367"/>
      <c r="EV78" s="367"/>
      <c r="EW78" s="367"/>
      <c r="EX78" s="367"/>
      <c r="EY78" s="367"/>
      <c r="EZ78" s="367"/>
      <c r="FA78" s="367"/>
      <c r="FB78" s="367"/>
      <c r="FC78" s="367"/>
      <c r="FD78" s="367"/>
      <c r="FE78" s="367"/>
      <c r="FF78" s="367"/>
      <c r="FG78" s="367"/>
      <c r="FH78" s="367"/>
      <c r="FI78" s="367"/>
      <c r="FJ78" s="367"/>
      <c r="FK78" s="367"/>
      <c r="FL78" s="367"/>
      <c r="FM78" s="367"/>
      <c r="FN78" s="367"/>
      <c r="FO78" s="367"/>
      <c r="FP78" s="367"/>
      <c r="FQ78" s="367"/>
      <c r="FR78" s="367"/>
      <c r="FS78" s="367"/>
      <c r="FT78" s="367"/>
      <c r="FU78" s="367"/>
      <c r="FV78" s="367"/>
      <c r="FW78" s="367"/>
      <c r="FX78" s="367"/>
      <c r="FY78" s="367"/>
      <c r="FZ78" s="367"/>
      <c r="GA78" s="367"/>
      <c r="GB78" s="367"/>
      <c r="GC78" s="367"/>
      <c r="GD78" s="367"/>
      <c r="GE78" s="367"/>
      <c r="GF78" s="367"/>
      <c r="GG78" s="367"/>
      <c r="GH78" s="367"/>
      <c r="GI78" s="367"/>
      <c r="GJ78" s="367"/>
      <c r="GK78" s="367"/>
      <c r="GL78" s="367"/>
      <c r="GM78" s="367"/>
      <c r="GN78" s="367"/>
      <c r="GO78" s="367"/>
      <c r="GP78" s="367"/>
      <c r="GQ78" s="367"/>
      <c r="GR78" s="367"/>
      <c r="GS78" s="367"/>
      <c r="GT78" s="367"/>
      <c r="GU78" s="367"/>
      <c r="GV78" s="367"/>
      <c r="GW78" s="367"/>
      <c r="GX78" s="367"/>
      <c r="GY78" s="367"/>
      <c r="GZ78" s="367"/>
      <c r="HA78" s="367"/>
      <c r="HB78" s="367"/>
      <c r="HC78" s="367"/>
      <c r="HD78" s="367"/>
      <c r="HE78" s="367"/>
      <c r="HF78" s="367"/>
      <c r="HG78" s="367"/>
      <c r="HH78" s="367"/>
      <c r="HI78" s="367"/>
      <c r="HJ78" s="367"/>
      <c r="HK78" s="367"/>
      <c r="HL78" s="367"/>
      <c r="HM78" s="367"/>
      <c r="HN78" s="367"/>
      <c r="HO78" s="367"/>
      <c r="HP78" s="367"/>
      <c r="HQ78" s="367"/>
      <c r="HR78" s="367"/>
      <c r="HS78" s="367"/>
      <c r="HT78" s="367"/>
      <c r="HU78" s="367"/>
      <c r="HV78" s="367"/>
      <c r="HW78" s="367"/>
      <c r="HX78" s="367"/>
      <c r="HY78" s="367"/>
      <c r="HZ78" s="367"/>
      <c r="IA78" s="367"/>
      <c r="IB78" s="367"/>
      <c r="IC78" s="367"/>
      <c r="ID78" s="367"/>
      <c r="IE78" s="367"/>
      <c r="IF78" s="367"/>
      <c r="IG78" s="367"/>
      <c r="IH78" s="367"/>
      <c r="II78" s="367"/>
      <c r="IJ78" s="367"/>
      <c r="IK78" s="367"/>
      <c r="IL78" s="367"/>
      <c r="IM78" s="367"/>
      <c r="IN78" s="367"/>
      <c r="IO78" s="367"/>
      <c r="IP78" s="367"/>
      <c r="IQ78" s="367"/>
      <c r="IR78" s="367"/>
      <c r="IS78" s="367"/>
      <c r="IT78" s="367"/>
      <c r="IU78" s="367"/>
      <c r="IV78" s="367"/>
      <c r="IW78" s="367"/>
      <c r="IX78" s="367"/>
      <c r="IY78" s="367"/>
      <c r="IZ78" s="367"/>
      <c r="JA78" s="367"/>
      <c r="JB78" s="367"/>
      <c r="JC78" s="367"/>
      <c r="JD78" s="367"/>
      <c r="JE78" s="367"/>
      <c r="JF78" s="367"/>
      <c r="JG78" s="367"/>
      <c r="JH78" s="367"/>
      <c r="JI78" s="367"/>
      <c r="JJ78" s="367"/>
      <c r="JK78" s="367"/>
      <c r="JL78" s="367"/>
      <c r="JM78" s="367"/>
      <c r="JN78" s="367"/>
      <c r="JO78" s="367"/>
      <c r="JP78" s="367"/>
      <c r="JQ78" s="367"/>
      <c r="JR78" s="367"/>
      <c r="JS78" s="367"/>
      <c r="JT78" s="367"/>
      <c r="JU78" s="367"/>
      <c r="JV78" s="367"/>
      <c r="JW78" s="367"/>
      <c r="JX78" s="367"/>
      <c r="JY78" s="367"/>
      <c r="JZ78" s="367"/>
      <c r="KA78" s="367"/>
      <c r="KB78" s="367"/>
      <c r="KC78" s="367"/>
      <c r="KD78" s="367"/>
      <c r="KE78" s="367"/>
      <c r="KF78" s="367"/>
      <c r="KG78" s="367"/>
      <c r="KH78" s="367"/>
      <c r="KI78" s="367"/>
      <c r="KJ78" s="367"/>
      <c r="KK78" s="367"/>
      <c r="KL78" s="367"/>
      <c r="KM78" s="367"/>
      <c r="KN78" s="367"/>
      <c r="KO78" s="367"/>
      <c r="KP78" s="367"/>
      <c r="KQ78" s="367"/>
      <c r="KR78" s="367"/>
      <c r="KS78" s="367"/>
      <c r="KT78" s="367"/>
      <c r="KU78" s="367"/>
      <c r="KV78" s="367"/>
      <c r="KW78" s="367"/>
      <c r="KX78" s="367"/>
      <c r="KY78" s="367"/>
      <c r="KZ78" s="367"/>
      <c r="LA78" s="367"/>
      <c r="LB78" s="367"/>
      <c r="LC78" s="367"/>
      <c r="LD78" s="367"/>
      <c r="LE78" s="367"/>
      <c r="LF78" s="367"/>
      <c r="LG78" s="367"/>
      <c r="LH78" s="367"/>
      <c r="LI78" s="367"/>
      <c r="LJ78" s="367"/>
      <c r="LK78" s="367"/>
      <c r="LL78" s="367"/>
      <c r="LM78" s="367"/>
      <c r="LN78" s="367"/>
      <c r="LO78" s="367"/>
      <c r="LP78" s="367"/>
      <c r="LQ78" s="367"/>
      <c r="LR78" s="367"/>
      <c r="LS78" s="367"/>
      <c r="LT78" s="367"/>
      <c r="LU78" s="367"/>
      <c r="LV78" s="367"/>
      <c r="LW78" s="367"/>
      <c r="LX78" s="367"/>
      <c r="LY78" s="367"/>
      <c r="LZ78" s="367"/>
      <c r="MA78" s="367"/>
      <c r="MB78" s="367"/>
      <c r="MC78" s="367"/>
      <c r="MD78" s="367"/>
      <c r="ME78" s="367"/>
      <c r="MF78" s="367"/>
      <c r="MG78" s="367"/>
      <c r="MH78" s="367"/>
      <c r="MI78" s="367"/>
      <c r="MJ78" s="367"/>
      <c r="MK78" s="367"/>
      <c r="ML78" s="367"/>
      <c r="MM78" s="367"/>
      <c r="MN78" s="367"/>
      <c r="MO78" s="367"/>
      <c r="MP78" s="367"/>
      <c r="MQ78" s="367"/>
      <c r="MR78" s="367"/>
      <c r="MS78" s="367"/>
      <c r="MT78" s="367"/>
      <c r="MU78" s="367"/>
      <c r="MV78" s="367"/>
      <c r="MW78" s="367"/>
      <c r="MX78" s="367"/>
      <c r="MY78" s="367"/>
      <c r="MZ78" s="367"/>
      <c r="NA78" s="367"/>
      <c r="NB78" s="367"/>
      <c r="NC78" s="367"/>
      <c r="ND78" s="367"/>
      <c r="NE78" s="367"/>
      <c r="NF78" s="367"/>
      <c r="NG78" s="367"/>
      <c r="NH78" s="367"/>
      <c r="NI78" s="367"/>
      <c r="NJ78" s="367"/>
      <c r="NK78" s="367"/>
      <c r="NL78" s="367"/>
      <c r="NM78" s="367"/>
      <c r="NN78" s="367"/>
      <c r="NO78" s="367"/>
      <c r="NP78" s="367"/>
      <c r="NQ78" s="367"/>
      <c r="NR78" s="367"/>
      <c r="NS78" s="367"/>
      <c r="NT78" s="367"/>
      <c r="NU78" s="367"/>
      <c r="NV78" s="367"/>
      <c r="NW78" s="367"/>
      <c r="NX78" s="367"/>
      <c r="NY78" s="367"/>
      <c r="NZ78" s="367"/>
      <c r="OA78" s="367"/>
      <c r="OB78" s="367"/>
      <c r="OC78" s="367"/>
      <c r="OD78" s="367"/>
      <c r="OE78" s="367"/>
      <c r="OF78" s="367"/>
      <c r="OG78" s="367"/>
      <c r="OH78" s="367"/>
      <c r="OI78" s="367"/>
      <c r="OJ78" s="367"/>
      <c r="OK78" s="367"/>
      <c r="OL78" s="367"/>
      <c r="OM78" s="367"/>
      <c r="ON78" s="367"/>
      <c r="OO78" s="367"/>
      <c r="OP78" s="367"/>
      <c r="OQ78" s="367"/>
      <c r="OR78" s="367"/>
      <c r="OS78" s="367"/>
      <c r="OT78" s="367"/>
      <c r="OU78" s="367"/>
      <c r="OV78" s="367"/>
      <c r="OW78" s="367"/>
      <c r="OX78" s="367"/>
      <c r="OY78" s="367"/>
      <c r="OZ78" s="367"/>
      <c r="PA78" s="367"/>
      <c r="PB78" s="367"/>
      <c r="PC78" s="367"/>
      <c r="PD78" s="367"/>
      <c r="PE78" s="367"/>
      <c r="PF78" s="367"/>
      <c r="PG78" s="367"/>
      <c r="PH78" s="367"/>
      <c r="PI78" s="367"/>
      <c r="PJ78" s="367"/>
      <c r="PK78" s="367"/>
      <c r="PL78" s="367"/>
      <c r="PM78" s="367"/>
      <c r="PN78" s="367"/>
      <c r="PO78" s="367"/>
      <c r="PP78" s="367"/>
      <c r="PQ78" s="367"/>
      <c r="PR78" s="367"/>
      <c r="PS78" s="367"/>
      <c r="PT78" s="367"/>
      <c r="PU78" s="367"/>
      <c r="PV78" s="367"/>
      <c r="PW78" s="367"/>
      <c r="PX78" s="367"/>
      <c r="PY78" s="367"/>
      <c r="PZ78" s="367"/>
      <c r="QA78" s="367"/>
      <c r="QB78" s="367"/>
      <c r="QC78" s="367"/>
      <c r="QD78" s="367"/>
      <c r="QE78" s="367"/>
      <c r="QF78" s="367"/>
      <c r="QG78" s="367"/>
      <c r="QH78" s="367"/>
      <c r="QI78" s="367"/>
      <c r="QJ78" s="367"/>
      <c r="QK78" s="367"/>
      <c r="QL78" s="367"/>
      <c r="QM78" s="367"/>
      <c r="QN78" s="367"/>
      <c r="QO78" s="367"/>
      <c r="QP78" s="367"/>
      <c r="QQ78" s="367"/>
      <c r="QR78" s="367"/>
      <c r="QS78" s="367"/>
      <c r="QT78" s="367"/>
      <c r="QU78" s="367"/>
      <c r="QV78" s="367"/>
      <c r="QW78" s="367"/>
      <c r="QX78" s="367"/>
      <c r="QY78" s="367"/>
      <c r="QZ78" s="367"/>
      <c r="RA78" s="367"/>
      <c r="RB78" s="367"/>
      <c r="RC78" s="367"/>
      <c r="RD78" s="367"/>
      <c r="RE78" s="367"/>
      <c r="RF78" s="367"/>
      <c r="RG78" s="367"/>
      <c r="RH78" s="367"/>
      <c r="RI78" s="367"/>
      <c r="RJ78" s="367"/>
      <c r="RK78" s="367"/>
      <c r="RL78" s="367"/>
      <c r="RM78" s="367"/>
      <c r="RN78" s="367"/>
      <c r="RO78" s="367"/>
      <c r="RP78" s="367"/>
      <c r="RQ78" s="367"/>
      <c r="RR78" s="367"/>
      <c r="RS78" s="367"/>
      <c r="RT78" s="367"/>
      <c r="RU78" s="367"/>
      <c r="RV78" s="367"/>
      <c r="RW78" s="367"/>
      <c r="RX78" s="367"/>
      <c r="RY78" s="367"/>
      <c r="RZ78" s="367"/>
      <c r="SA78" s="367"/>
      <c r="SB78" s="367"/>
      <c r="SC78" s="367"/>
      <c r="SD78" s="367"/>
      <c r="SE78" s="367"/>
      <c r="SF78" s="367"/>
      <c r="SG78" s="367"/>
      <c r="SH78" s="367"/>
      <c r="SI78" s="367"/>
      <c r="SJ78" s="367"/>
      <c r="SK78" s="367"/>
      <c r="SL78" s="367"/>
      <c r="SM78" s="367"/>
      <c r="SN78" s="367"/>
      <c r="SO78" s="367"/>
      <c r="SP78" s="367"/>
      <c r="SQ78" s="367"/>
      <c r="SR78" s="367"/>
      <c r="SS78" s="367"/>
      <c r="ST78" s="367"/>
      <c r="SU78" s="367"/>
      <c r="SV78" s="367"/>
      <c r="SW78" s="367"/>
      <c r="SX78" s="367"/>
      <c r="SY78" s="367"/>
      <c r="SZ78" s="367"/>
      <c r="TA78" s="367"/>
      <c r="TB78" s="367"/>
      <c r="TC78" s="367"/>
      <c r="TD78" s="367"/>
      <c r="TE78" s="367"/>
      <c r="TF78" s="367"/>
      <c r="TG78" s="367"/>
      <c r="TH78" s="367"/>
      <c r="TI78" s="367"/>
      <c r="TJ78" s="367"/>
      <c r="TK78" s="367"/>
      <c r="TL78" s="367"/>
      <c r="TM78" s="367"/>
      <c r="TN78" s="367"/>
      <c r="TO78" s="367"/>
      <c r="TP78" s="367"/>
      <c r="TQ78" s="367"/>
      <c r="TR78" s="367"/>
      <c r="TS78" s="367"/>
      <c r="TT78" s="367"/>
      <c r="TU78" s="367"/>
      <c r="TV78" s="367"/>
      <c r="TW78" s="367"/>
      <c r="TX78" s="367"/>
      <c r="TY78" s="367"/>
      <c r="TZ78" s="367"/>
      <c r="UA78" s="367"/>
      <c r="UB78" s="367"/>
      <c r="UC78" s="367"/>
      <c r="UD78" s="367"/>
      <c r="UE78" s="367"/>
      <c r="UF78" s="367"/>
      <c r="UG78" s="367"/>
      <c r="UH78" s="367"/>
      <c r="UI78" s="367"/>
      <c r="UJ78" s="367"/>
      <c r="UK78" s="367"/>
      <c r="UL78" s="367"/>
      <c r="UM78" s="367"/>
      <c r="UN78" s="367"/>
      <c r="UO78" s="367"/>
      <c r="UP78" s="367"/>
      <c r="UQ78" s="367"/>
      <c r="UR78" s="367"/>
      <c r="US78" s="367"/>
      <c r="UT78" s="367"/>
      <c r="UU78" s="367"/>
      <c r="UV78" s="367"/>
      <c r="UW78" s="367"/>
      <c r="UX78" s="367"/>
      <c r="UY78" s="367"/>
      <c r="UZ78" s="367"/>
      <c r="VA78" s="367"/>
      <c r="VB78" s="367"/>
      <c r="VC78" s="367"/>
      <c r="VD78" s="367"/>
      <c r="VE78" s="367"/>
      <c r="VF78" s="367"/>
      <c r="VG78" s="367"/>
      <c r="VH78" s="367"/>
      <c r="VI78" s="367"/>
      <c r="VJ78" s="367"/>
      <c r="VK78" s="367"/>
      <c r="VL78" s="367"/>
      <c r="VM78" s="367"/>
      <c r="VN78" s="367"/>
      <c r="VO78" s="367"/>
      <c r="VP78" s="367"/>
      <c r="VQ78" s="367"/>
      <c r="VR78" s="367"/>
      <c r="VS78" s="367"/>
      <c r="VT78" s="367"/>
      <c r="VU78" s="367"/>
      <c r="VV78" s="367"/>
      <c r="VW78" s="367"/>
      <c r="VX78" s="367"/>
      <c r="VY78" s="367"/>
      <c r="VZ78" s="367"/>
      <c r="WA78" s="367"/>
      <c r="WB78" s="367"/>
      <c r="WC78" s="367"/>
      <c r="WD78" s="367"/>
      <c r="WE78" s="367"/>
      <c r="WF78" s="367"/>
      <c r="WG78" s="367"/>
      <c r="WH78" s="367"/>
      <c r="WI78" s="367"/>
      <c r="WJ78" s="367"/>
      <c r="WK78" s="367"/>
      <c r="WL78" s="367"/>
      <c r="WM78" s="367"/>
      <c r="WN78" s="367"/>
      <c r="WO78" s="367"/>
      <c r="WP78" s="367"/>
      <c r="WQ78" s="367"/>
      <c r="WR78" s="367"/>
      <c r="WS78" s="367"/>
      <c r="WT78" s="367"/>
      <c r="WU78" s="367"/>
      <c r="WV78" s="367"/>
      <c r="WW78" s="367"/>
      <c r="WX78" s="367"/>
      <c r="WY78" s="367"/>
      <c r="WZ78" s="367"/>
      <c r="XA78" s="367"/>
      <c r="XB78" s="367"/>
      <c r="XC78" s="367"/>
      <c r="XD78" s="367"/>
      <c r="XE78" s="367"/>
      <c r="XF78" s="367"/>
      <c r="XG78" s="367"/>
      <c r="XH78" s="367"/>
      <c r="XI78" s="367"/>
      <c r="XJ78" s="367"/>
      <c r="XK78" s="367"/>
      <c r="XL78" s="367"/>
      <c r="XM78" s="367"/>
      <c r="XN78" s="367"/>
      <c r="XO78" s="367"/>
      <c r="XP78" s="367"/>
      <c r="XQ78" s="367"/>
      <c r="XR78" s="367"/>
      <c r="XS78" s="367"/>
      <c r="XT78" s="367"/>
      <c r="XU78" s="367"/>
      <c r="XV78" s="367"/>
      <c r="XW78" s="367"/>
      <c r="XX78" s="367"/>
      <c r="XY78" s="367"/>
      <c r="XZ78" s="367"/>
      <c r="YA78" s="367"/>
      <c r="YB78" s="367"/>
      <c r="YC78" s="367"/>
      <c r="YD78" s="367"/>
      <c r="YE78" s="367"/>
      <c r="YF78" s="367"/>
      <c r="YG78" s="367"/>
      <c r="YH78" s="367"/>
      <c r="YI78" s="367"/>
      <c r="YJ78" s="367"/>
      <c r="YK78" s="367"/>
      <c r="YL78" s="367"/>
      <c r="YM78" s="367"/>
      <c r="YN78" s="367"/>
      <c r="YO78" s="367"/>
      <c r="YP78" s="367"/>
      <c r="YQ78" s="367"/>
      <c r="YR78" s="367"/>
      <c r="YS78" s="367"/>
      <c r="YT78" s="367"/>
      <c r="YU78" s="367"/>
      <c r="YV78" s="367"/>
      <c r="YW78" s="367"/>
      <c r="YX78" s="367"/>
      <c r="YY78" s="367"/>
      <c r="YZ78" s="367"/>
      <c r="ZA78" s="367"/>
      <c r="ZB78" s="367"/>
      <c r="ZC78" s="367"/>
      <c r="ZD78" s="367"/>
      <c r="ZE78" s="367"/>
      <c r="ZF78" s="367"/>
      <c r="ZG78" s="367"/>
      <c r="ZH78" s="367"/>
      <c r="ZI78" s="367"/>
      <c r="ZJ78" s="367"/>
      <c r="ZK78" s="367"/>
      <c r="ZL78" s="367"/>
      <c r="ZM78" s="367"/>
      <c r="ZN78" s="367"/>
      <c r="ZO78" s="367"/>
      <c r="ZP78" s="367"/>
      <c r="ZQ78" s="367"/>
      <c r="ZR78" s="367"/>
      <c r="ZS78" s="367"/>
      <c r="ZT78" s="367"/>
      <c r="ZU78" s="367"/>
      <c r="ZV78" s="367"/>
      <c r="ZW78" s="367"/>
      <c r="ZX78" s="367"/>
      <c r="ZY78" s="367"/>
      <c r="ZZ78" s="367"/>
      <c r="AAA78" s="367"/>
      <c r="AAB78" s="367"/>
      <c r="AAC78" s="367"/>
      <c r="AAD78" s="367"/>
      <c r="AAE78" s="367"/>
      <c r="AAF78" s="367"/>
      <c r="AAG78" s="367"/>
      <c r="AAH78" s="367"/>
      <c r="AAI78" s="367"/>
      <c r="AAJ78" s="367"/>
      <c r="AAK78" s="367"/>
      <c r="AAL78" s="367"/>
      <c r="AAM78" s="367"/>
      <c r="AAN78" s="367"/>
      <c r="AAO78" s="367"/>
      <c r="AAP78" s="367"/>
      <c r="AAQ78" s="367"/>
      <c r="AAR78" s="367"/>
      <c r="AAS78" s="367"/>
      <c r="AAT78" s="367"/>
      <c r="AAU78" s="367"/>
      <c r="AAV78" s="367"/>
      <c r="AAW78" s="367"/>
      <c r="AAX78" s="367"/>
      <c r="AAY78" s="367"/>
      <c r="AAZ78" s="367"/>
      <c r="ABA78" s="367"/>
      <c r="ABB78" s="367"/>
      <c r="ABC78" s="367"/>
      <c r="ABD78" s="367"/>
      <c r="ABE78" s="367"/>
      <c r="ABF78" s="367"/>
      <c r="ABG78" s="367"/>
      <c r="ABH78" s="367"/>
      <c r="ABI78" s="367"/>
      <c r="ABJ78" s="367"/>
      <c r="ABK78" s="367"/>
      <c r="ABL78" s="367"/>
      <c r="ABM78" s="367"/>
      <c r="ABN78" s="367"/>
      <c r="ABO78" s="367"/>
      <c r="ABP78" s="367"/>
      <c r="ABQ78" s="367"/>
      <c r="ABR78" s="367"/>
      <c r="ABS78" s="367"/>
      <c r="ABT78" s="367"/>
      <c r="ABU78" s="367"/>
      <c r="ABV78" s="367"/>
      <c r="ABW78" s="367"/>
      <c r="ABX78" s="367"/>
      <c r="ABY78" s="367"/>
      <c r="ABZ78" s="367"/>
      <c r="ACA78" s="367"/>
      <c r="ACB78" s="367"/>
      <c r="ACC78" s="367"/>
      <c r="ACD78" s="367"/>
      <c r="ACE78" s="367"/>
      <c r="ACF78" s="367"/>
      <c r="ACG78" s="367"/>
      <c r="ACH78" s="367"/>
      <c r="ACI78" s="367"/>
      <c r="ACJ78" s="367"/>
      <c r="ACK78" s="367"/>
      <c r="ACL78" s="367"/>
      <c r="ACM78" s="367"/>
      <c r="ACN78" s="367"/>
      <c r="ACO78" s="367"/>
      <c r="ACP78" s="367"/>
      <c r="ACQ78" s="367"/>
      <c r="ACR78" s="367"/>
      <c r="ACS78" s="367"/>
      <c r="ACT78" s="367"/>
      <c r="ACU78" s="367"/>
      <c r="ACV78" s="367"/>
      <c r="ACW78" s="367"/>
      <c r="ACX78" s="367"/>
      <c r="ACY78" s="367"/>
      <c r="ACZ78" s="367"/>
      <c r="ADA78" s="367"/>
      <c r="ADB78" s="367"/>
      <c r="ADC78" s="367"/>
      <c r="ADD78" s="367"/>
      <c r="ADE78" s="367"/>
      <c r="ADF78" s="367"/>
      <c r="ADG78" s="367"/>
      <c r="ADH78" s="367"/>
      <c r="ADI78" s="367"/>
      <c r="ADJ78" s="367"/>
      <c r="ADK78" s="367"/>
      <c r="ADL78" s="367"/>
      <c r="ADM78" s="367"/>
      <c r="ADN78" s="367"/>
      <c r="ADO78" s="367"/>
      <c r="ADP78" s="367"/>
      <c r="ADQ78" s="367"/>
      <c r="ADR78" s="367"/>
      <c r="ADS78" s="367"/>
      <c r="ADT78" s="367"/>
      <c r="ADU78" s="367"/>
      <c r="ADV78" s="367"/>
      <c r="ADW78" s="367"/>
      <c r="ADX78" s="367"/>
      <c r="ADY78" s="367"/>
      <c r="ADZ78" s="367"/>
      <c r="AEA78" s="367"/>
      <c r="AEB78" s="367"/>
      <c r="AEC78" s="367"/>
      <c r="AED78" s="367"/>
      <c r="AEE78" s="367"/>
      <c r="AEF78" s="367"/>
      <c r="AEG78" s="367"/>
      <c r="AEH78" s="367"/>
      <c r="AEI78" s="367"/>
      <c r="AEJ78" s="367"/>
      <c r="AEK78" s="367"/>
      <c r="AEL78" s="367"/>
      <c r="AEM78" s="367"/>
      <c r="AEN78" s="367"/>
      <c r="AEO78" s="367"/>
      <c r="AEP78" s="367"/>
      <c r="AEQ78" s="367"/>
      <c r="AER78" s="367"/>
      <c r="AES78" s="367"/>
      <c r="AET78" s="367"/>
      <c r="AEU78" s="367"/>
      <c r="AEV78" s="367"/>
      <c r="AEW78" s="367"/>
      <c r="AEX78" s="367"/>
      <c r="AEY78" s="367"/>
      <c r="AEZ78" s="367"/>
      <c r="AFA78" s="367"/>
      <c r="AFB78" s="367"/>
      <c r="AFC78" s="367"/>
      <c r="AFD78" s="367"/>
      <c r="AFE78" s="367"/>
      <c r="AFF78" s="367"/>
      <c r="AFG78" s="367"/>
      <c r="AFH78" s="367"/>
      <c r="AFI78" s="367"/>
      <c r="AFJ78" s="367"/>
      <c r="AFK78" s="367"/>
      <c r="AFL78" s="367"/>
      <c r="AFM78" s="367"/>
      <c r="AFN78" s="367"/>
      <c r="AFO78" s="367"/>
      <c r="AFP78" s="367"/>
      <c r="AFQ78" s="367"/>
      <c r="AFR78" s="367"/>
      <c r="AFS78" s="367"/>
      <c r="AFT78" s="367"/>
      <c r="AFU78" s="367"/>
      <c r="AFV78" s="367"/>
      <c r="AFW78" s="367"/>
      <c r="AFX78" s="367"/>
      <c r="AFY78" s="367"/>
      <c r="AFZ78" s="367"/>
      <c r="AGA78" s="367"/>
      <c r="AGB78" s="367"/>
      <c r="AGC78" s="367"/>
      <c r="AGD78" s="367"/>
      <c r="AGE78" s="367"/>
      <c r="AGF78" s="367"/>
      <c r="AGG78" s="367"/>
      <c r="AGH78" s="367"/>
      <c r="AGI78" s="367"/>
      <c r="AGJ78" s="367"/>
      <c r="AGK78" s="367"/>
      <c r="AGL78" s="367"/>
      <c r="AGM78" s="367"/>
      <c r="AGN78" s="367"/>
      <c r="AGO78" s="367"/>
      <c r="AGP78" s="367"/>
      <c r="AGQ78" s="367"/>
      <c r="AGR78" s="367"/>
      <c r="AGS78" s="367"/>
      <c r="AGT78" s="367"/>
      <c r="AGU78" s="367"/>
      <c r="AGV78" s="367"/>
      <c r="AGW78" s="367"/>
      <c r="AGX78" s="367"/>
      <c r="AGY78" s="367"/>
      <c r="AGZ78" s="367"/>
      <c r="AHA78" s="367"/>
      <c r="AHB78" s="367"/>
      <c r="AHC78" s="367"/>
      <c r="AHD78" s="367"/>
      <c r="AHE78" s="367"/>
      <c r="AHF78" s="367"/>
      <c r="AHG78" s="367"/>
      <c r="AHH78" s="367"/>
      <c r="AHI78" s="367"/>
      <c r="AHJ78" s="367"/>
      <c r="AHK78" s="367"/>
      <c r="AHL78" s="367"/>
      <c r="AHM78" s="367"/>
      <c r="AHN78" s="367"/>
      <c r="AHO78" s="367"/>
      <c r="AHP78" s="367"/>
      <c r="AHQ78" s="367"/>
      <c r="AHR78" s="367"/>
      <c r="AHS78" s="367"/>
      <c r="AHT78" s="367"/>
      <c r="AHU78" s="367"/>
      <c r="AHV78" s="367"/>
      <c r="AHW78" s="367"/>
      <c r="AHX78" s="367"/>
      <c r="AHY78" s="367"/>
      <c r="AHZ78" s="367"/>
      <c r="AIA78" s="367"/>
      <c r="AIB78" s="367"/>
      <c r="AIC78" s="367"/>
      <c r="AID78" s="367"/>
      <c r="AIE78" s="367"/>
      <c r="AIF78" s="367"/>
      <c r="AIG78" s="367"/>
      <c r="AIH78" s="367"/>
      <c r="AII78" s="367"/>
      <c r="AIJ78" s="367"/>
      <c r="AIK78" s="367"/>
      <c r="AIL78" s="367"/>
      <c r="AIM78" s="367"/>
      <c r="AIN78" s="367"/>
      <c r="AIO78" s="367"/>
      <c r="AIP78" s="367"/>
      <c r="AIQ78" s="367"/>
      <c r="AIR78" s="367"/>
      <c r="AIS78" s="367"/>
      <c r="AIT78" s="367"/>
      <c r="AIU78" s="367"/>
      <c r="AIV78" s="367"/>
      <c r="AIW78" s="367"/>
      <c r="AIX78" s="367"/>
      <c r="AIY78" s="367"/>
      <c r="AIZ78" s="367"/>
      <c r="AJA78" s="367"/>
      <c r="AJB78" s="367"/>
      <c r="AJC78" s="367"/>
      <c r="AJD78" s="367"/>
      <c r="AJE78" s="367"/>
      <c r="AJF78" s="367"/>
      <c r="AJG78" s="367"/>
      <c r="AJH78" s="367"/>
      <c r="AJI78" s="367"/>
      <c r="AJJ78" s="367"/>
      <c r="AJK78" s="367"/>
      <c r="AJL78" s="367"/>
      <c r="AJM78" s="367"/>
      <c r="AJN78" s="367"/>
      <c r="AJO78" s="367"/>
      <c r="AJP78" s="367"/>
      <c r="AJQ78" s="367"/>
      <c r="AJR78" s="367"/>
      <c r="AJS78" s="367"/>
      <c r="AJT78" s="367"/>
      <c r="AJU78" s="367"/>
      <c r="AJV78" s="367"/>
      <c r="AJW78" s="367"/>
      <c r="AJX78" s="367"/>
      <c r="AJY78" s="367"/>
      <c r="AJZ78" s="367"/>
      <c r="AKA78" s="367"/>
      <c r="AKB78" s="367"/>
      <c r="AKC78" s="367"/>
      <c r="AKD78" s="367"/>
      <c r="AKE78" s="367"/>
      <c r="AKF78" s="367"/>
      <c r="AKG78" s="367"/>
      <c r="AKH78" s="367"/>
      <c r="AKI78" s="367"/>
      <c r="AKJ78" s="367"/>
      <c r="AKK78" s="367"/>
      <c r="AKL78" s="367"/>
      <c r="AKM78" s="367"/>
      <c r="AKN78" s="367"/>
      <c r="AKO78" s="367"/>
      <c r="AKP78" s="367"/>
      <c r="AKQ78" s="367"/>
      <c r="AKR78" s="367"/>
      <c r="AKS78" s="367"/>
      <c r="AKT78" s="367"/>
      <c r="AKU78" s="367"/>
      <c r="AKV78" s="367"/>
      <c r="AKW78" s="367"/>
      <c r="AKX78" s="367"/>
      <c r="AKY78" s="367"/>
      <c r="AKZ78" s="367"/>
      <c r="ALA78" s="367"/>
      <c r="ALB78" s="367"/>
      <c r="ALC78" s="367"/>
      <c r="ALD78" s="367"/>
      <c r="ALE78" s="367"/>
      <c r="ALF78" s="367"/>
      <c r="ALG78" s="367"/>
      <c r="ALH78" s="367"/>
      <c r="ALI78" s="367"/>
      <c r="ALJ78" s="367"/>
      <c r="ALK78" s="367"/>
      <c r="ALL78" s="367"/>
      <c r="ALM78" s="367"/>
      <c r="ALN78" s="367"/>
      <c r="ALO78" s="367"/>
      <c r="ALP78" s="367"/>
      <c r="ALQ78" s="367"/>
      <c r="ALR78" s="367"/>
      <c r="ALS78" s="367"/>
      <c r="ALT78" s="367"/>
      <c r="ALU78" s="367"/>
      <c r="ALV78" s="367"/>
      <c r="ALW78" s="367"/>
      <c r="ALX78" s="367"/>
      <c r="ALY78" s="367"/>
      <c r="ALZ78" s="367"/>
      <c r="AMA78" s="367"/>
      <c r="AMB78" s="367"/>
      <c r="AMC78" s="367"/>
      <c r="AMD78" s="367"/>
      <c r="AME78" s="367"/>
      <c r="AMF78" s="367"/>
      <c r="AMG78" s="367"/>
      <c r="AMH78" s="367"/>
      <c r="AMI78" s="367"/>
      <c r="AMJ78" s="367"/>
      <c r="AMK78" s="367"/>
      <c r="AML78" s="367"/>
      <c r="AMM78" s="367"/>
      <c r="AMN78" s="367"/>
      <c r="AMO78" s="367"/>
      <c r="AMP78" s="367"/>
      <c r="AMQ78" s="367"/>
      <c r="AMR78" s="367"/>
      <c r="AMS78" s="367"/>
      <c r="AMT78" s="367"/>
      <c r="AMU78" s="367"/>
      <c r="AMV78" s="367"/>
      <c r="AMW78" s="367"/>
      <c r="AMX78" s="367"/>
      <c r="AMY78" s="367"/>
      <c r="AMZ78" s="367"/>
      <c r="ANA78" s="367"/>
      <c r="ANB78" s="367"/>
      <c r="ANC78" s="367"/>
      <c r="AND78" s="367"/>
      <c r="ANE78" s="367"/>
      <c r="ANF78" s="367"/>
      <c r="ANG78" s="367"/>
      <c r="ANH78" s="367"/>
      <c r="ANI78" s="367"/>
      <c r="ANJ78" s="367"/>
      <c r="ANK78" s="367"/>
      <c r="ANL78" s="367"/>
      <c r="ANM78" s="367"/>
      <c r="ANN78" s="367"/>
      <c r="ANO78" s="367"/>
      <c r="ANP78" s="367"/>
      <c r="ANQ78" s="367"/>
      <c r="ANR78" s="367"/>
      <c r="ANS78" s="367"/>
      <c r="ANT78" s="367"/>
      <c r="ANU78" s="367"/>
      <c r="ANV78" s="367"/>
      <c r="ANW78" s="367"/>
      <c r="ANX78" s="367"/>
      <c r="ANY78" s="367"/>
      <c r="ANZ78" s="367"/>
      <c r="AOA78" s="367"/>
      <c r="AOB78" s="367"/>
      <c r="AOC78" s="367"/>
      <c r="AOD78" s="367"/>
      <c r="AOE78" s="367"/>
      <c r="AOF78" s="367"/>
      <c r="AOG78" s="367"/>
      <c r="AOH78" s="367"/>
      <c r="AOI78" s="367"/>
      <c r="AOJ78" s="367"/>
      <c r="AOK78" s="367"/>
      <c r="AOL78" s="367"/>
      <c r="AOM78" s="367"/>
      <c r="AON78" s="367"/>
      <c r="AOO78" s="367"/>
      <c r="AOP78" s="367"/>
      <c r="AOQ78" s="367"/>
      <c r="AOR78" s="367"/>
      <c r="AOS78" s="367"/>
      <c r="AOT78" s="367"/>
      <c r="AOU78" s="367"/>
      <c r="AOV78" s="367"/>
      <c r="AOW78" s="367"/>
      <c r="AOX78" s="367"/>
      <c r="AOY78" s="367"/>
      <c r="AOZ78" s="367"/>
      <c r="APA78" s="367"/>
      <c r="APB78" s="367"/>
      <c r="APC78" s="367"/>
      <c r="APD78" s="367"/>
      <c r="APE78" s="367"/>
      <c r="APF78" s="367"/>
      <c r="APG78" s="367"/>
      <c r="APH78" s="367"/>
      <c r="API78" s="367"/>
      <c r="APJ78" s="367"/>
      <c r="APK78" s="367"/>
      <c r="APL78" s="367"/>
      <c r="APM78" s="367"/>
      <c r="APN78" s="367"/>
      <c r="APO78" s="367"/>
      <c r="APP78" s="367"/>
      <c r="APQ78" s="367"/>
      <c r="APR78" s="367"/>
      <c r="APS78" s="367"/>
      <c r="APT78" s="367"/>
      <c r="APU78" s="367"/>
      <c r="APV78" s="367"/>
      <c r="APW78" s="367"/>
      <c r="APX78" s="367"/>
      <c r="APY78" s="367"/>
      <c r="APZ78" s="367"/>
      <c r="AQA78" s="367"/>
      <c r="AQB78" s="367"/>
      <c r="AQC78" s="367"/>
      <c r="AQD78" s="367"/>
      <c r="AQE78" s="367"/>
      <c r="AQF78" s="367"/>
      <c r="AQG78" s="367"/>
      <c r="AQH78" s="367"/>
      <c r="AQI78" s="367"/>
      <c r="AQJ78" s="367"/>
      <c r="AQK78" s="367"/>
      <c r="AQL78" s="367"/>
      <c r="AQM78" s="367"/>
      <c r="AQN78" s="367"/>
      <c r="AQO78" s="367"/>
      <c r="AQP78" s="367"/>
      <c r="AQQ78" s="367"/>
      <c r="AQR78" s="367"/>
      <c r="AQS78" s="367"/>
      <c r="AQT78" s="367"/>
      <c r="AQU78" s="367"/>
      <c r="AQV78" s="367"/>
      <c r="AQW78" s="367"/>
      <c r="AQX78" s="367"/>
      <c r="AQY78" s="367"/>
      <c r="AQZ78" s="367"/>
      <c r="ARA78" s="367"/>
      <c r="ARB78" s="367"/>
      <c r="ARC78" s="367"/>
      <c r="ARD78" s="367"/>
      <c r="ARE78" s="367"/>
      <c r="ARF78" s="367"/>
      <c r="ARG78" s="367"/>
      <c r="ARH78" s="367"/>
      <c r="ARI78" s="367"/>
      <c r="ARJ78" s="367"/>
      <c r="ARK78" s="367"/>
      <c r="ARL78" s="367"/>
      <c r="ARM78" s="367"/>
      <c r="ARN78" s="367"/>
      <c r="ARO78" s="367"/>
      <c r="ARP78" s="367"/>
      <c r="ARQ78" s="367"/>
      <c r="ARR78" s="367"/>
      <c r="ARS78" s="367"/>
      <c r="ART78" s="367"/>
      <c r="ARU78" s="367"/>
      <c r="ARV78" s="367"/>
      <c r="ARW78" s="367"/>
      <c r="ARX78" s="367"/>
      <c r="ARY78" s="367"/>
      <c r="ARZ78" s="367"/>
      <c r="ASA78" s="367"/>
      <c r="ASB78" s="367"/>
      <c r="ASC78" s="367"/>
      <c r="ASD78" s="367"/>
      <c r="ASE78" s="367"/>
      <c r="ASF78" s="367"/>
      <c r="ASG78" s="367"/>
      <c r="ASH78" s="367"/>
      <c r="ASI78" s="367"/>
      <c r="ASJ78" s="367"/>
      <c r="ASK78" s="367"/>
      <c r="ASL78" s="367"/>
      <c r="ASM78" s="367"/>
      <c r="ASN78" s="367"/>
      <c r="ASO78" s="367"/>
      <c r="ASP78" s="367"/>
      <c r="ASQ78" s="367"/>
      <c r="ASR78" s="367"/>
      <c r="ASS78" s="367"/>
      <c r="AST78" s="367"/>
      <c r="ASU78" s="367"/>
      <c r="ASV78" s="367"/>
      <c r="ASW78" s="367"/>
      <c r="ASX78" s="367"/>
      <c r="ASY78" s="367"/>
      <c r="ASZ78" s="367"/>
      <c r="ATA78" s="367"/>
      <c r="ATB78" s="367"/>
      <c r="ATC78" s="367"/>
      <c r="ATD78" s="367"/>
      <c r="ATE78" s="367"/>
      <c r="ATF78" s="367"/>
      <c r="ATG78" s="367"/>
      <c r="ATH78" s="367"/>
      <c r="ATI78" s="367"/>
      <c r="ATJ78" s="367"/>
      <c r="ATK78" s="367"/>
      <c r="ATL78" s="367"/>
      <c r="ATM78" s="367"/>
      <c r="ATN78" s="367"/>
      <c r="ATO78" s="367"/>
      <c r="ATP78" s="367"/>
      <c r="ATQ78" s="367"/>
      <c r="ATR78" s="367"/>
      <c r="ATS78" s="367"/>
      <c r="ATT78" s="367"/>
      <c r="ATU78" s="367"/>
      <c r="ATV78" s="367"/>
      <c r="ATW78" s="367"/>
      <c r="ATX78" s="367"/>
      <c r="ATY78" s="367"/>
      <c r="ATZ78" s="367"/>
      <c r="AUA78" s="367"/>
      <c r="AUB78" s="367"/>
      <c r="AUC78" s="367"/>
      <c r="AUD78" s="367"/>
      <c r="AUE78" s="367"/>
      <c r="AUF78" s="367"/>
      <c r="AUG78" s="367"/>
      <c r="AUH78" s="367"/>
      <c r="AUI78" s="367"/>
      <c r="AUJ78" s="367"/>
      <c r="AUK78" s="367"/>
      <c r="AUL78" s="367"/>
      <c r="AUM78" s="367"/>
      <c r="AUN78" s="367"/>
      <c r="AUO78" s="367"/>
      <c r="AUP78" s="367"/>
      <c r="AUQ78" s="367"/>
      <c r="AUR78" s="367"/>
      <c r="AUS78" s="367"/>
      <c r="AUT78" s="367"/>
      <c r="AUU78" s="367"/>
      <c r="AUV78" s="367"/>
      <c r="AUW78" s="367"/>
      <c r="AUX78" s="367"/>
      <c r="AUY78" s="367"/>
      <c r="AUZ78" s="367"/>
      <c r="AVA78" s="367"/>
      <c r="AVB78" s="367"/>
      <c r="AVC78" s="367"/>
      <c r="AVD78" s="367"/>
      <c r="AVE78" s="367"/>
      <c r="AVF78" s="367"/>
      <c r="AVG78" s="367"/>
      <c r="AVH78" s="367"/>
      <c r="AVI78" s="367"/>
      <c r="AVJ78" s="367"/>
      <c r="AVK78" s="367"/>
      <c r="AVL78" s="367"/>
      <c r="AVM78" s="367"/>
      <c r="AVN78" s="367"/>
      <c r="AVO78" s="367"/>
      <c r="AVP78" s="367"/>
      <c r="AVQ78" s="367"/>
      <c r="AVR78" s="367"/>
      <c r="AVS78" s="367"/>
      <c r="AVT78" s="367"/>
      <c r="AVU78" s="367"/>
      <c r="AVV78" s="367"/>
      <c r="AVW78" s="367"/>
      <c r="AVX78" s="367"/>
      <c r="AVY78" s="367"/>
      <c r="AVZ78" s="367"/>
      <c r="AWA78" s="367"/>
      <c r="AWB78" s="367"/>
      <c r="AWC78" s="367"/>
      <c r="AWD78" s="367"/>
      <c r="AWE78" s="367"/>
      <c r="AWF78" s="367"/>
      <c r="AWG78" s="367"/>
      <c r="AWH78" s="367"/>
      <c r="AWI78" s="367"/>
      <c r="AWJ78" s="367"/>
      <c r="AWK78" s="367"/>
      <c r="AWL78" s="367"/>
      <c r="AWM78" s="367"/>
      <c r="AWN78" s="367"/>
      <c r="AWO78" s="367"/>
      <c r="AWP78" s="367"/>
      <c r="AWQ78" s="367"/>
      <c r="AWR78" s="367"/>
      <c r="AWS78" s="367"/>
      <c r="AWT78" s="367"/>
      <c r="AWU78" s="367"/>
      <c r="AWV78" s="367"/>
      <c r="AWW78" s="367"/>
      <c r="AWX78" s="367"/>
      <c r="AWY78" s="367"/>
      <c r="AWZ78" s="367"/>
      <c r="AXA78" s="367"/>
      <c r="AXB78" s="367"/>
      <c r="AXC78" s="367"/>
      <c r="AXD78" s="367"/>
      <c r="AXE78" s="367"/>
      <c r="AXF78" s="367"/>
      <c r="AXG78" s="367"/>
      <c r="AXH78" s="367"/>
      <c r="AXI78" s="367"/>
      <c r="AXJ78" s="367"/>
      <c r="AXK78" s="367"/>
      <c r="AXL78" s="367"/>
      <c r="AXM78" s="367"/>
      <c r="AXN78" s="367"/>
      <c r="AXO78" s="367"/>
      <c r="AXP78" s="367"/>
      <c r="AXQ78" s="367"/>
      <c r="AXR78" s="367"/>
      <c r="AXS78" s="367"/>
      <c r="AXT78" s="367"/>
      <c r="AXU78" s="367"/>
      <c r="AXV78" s="367"/>
      <c r="AXW78" s="367"/>
      <c r="AXX78" s="367"/>
      <c r="AXY78" s="367"/>
      <c r="AXZ78" s="367"/>
      <c r="AYA78" s="367"/>
      <c r="AYB78" s="367"/>
      <c r="AYC78" s="367"/>
      <c r="AYD78" s="367"/>
      <c r="AYE78" s="367"/>
      <c r="AYF78" s="367"/>
      <c r="AYG78" s="367"/>
      <c r="AYH78" s="367"/>
      <c r="AYI78" s="367"/>
      <c r="AYJ78" s="367"/>
      <c r="AYK78" s="367"/>
      <c r="AYL78" s="367"/>
      <c r="AYM78" s="367"/>
      <c r="AYN78" s="367"/>
      <c r="AYO78" s="367"/>
      <c r="AYP78" s="367"/>
      <c r="AYQ78" s="367"/>
      <c r="AYR78" s="367"/>
      <c r="AYS78" s="367"/>
      <c r="AYT78" s="367"/>
      <c r="AYU78" s="367"/>
      <c r="AYV78" s="367"/>
      <c r="AYW78" s="367"/>
      <c r="AYX78" s="367"/>
      <c r="AYY78" s="367"/>
      <c r="AYZ78" s="367"/>
      <c r="AZA78" s="367"/>
      <c r="AZB78" s="367"/>
      <c r="AZC78" s="367"/>
      <c r="AZD78" s="367"/>
      <c r="AZE78" s="367"/>
      <c r="AZF78" s="367"/>
      <c r="AZG78" s="367"/>
      <c r="AZH78" s="367"/>
      <c r="AZI78" s="367"/>
      <c r="AZJ78" s="367"/>
      <c r="AZK78" s="367"/>
      <c r="AZL78" s="367"/>
      <c r="AZM78" s="367"/>
      <c r="AZN78" s="367"/>
      <c r="AZO78" s="367"/>
      <c r="AZP78" s="367"/>
      <c r="AZQ78" s="367"/>
      <c r="AZR78" s="367"/>
      <c r="AZS78" s="367"/>
      <c r="AZT78" s="367"/>
      <c r="AZU78" s="367"/>
      <c r="AZV78" s="367"/>
      <c r="AZW78" s="367"/>
      <c r="AZX78" s="367"/>
      <c r="AZY78" s="367"/>
      <c r="AZZ78" s="367"/>
      <c r="BAA78" s="367"/>
      <c r="BAB78" s="367"/>
      <c r="BAC78" s="367"/>
      <c r="BAD78" s="367"/>
      <c r="BAE78" s="367"/>
      <c r="BAF78" s="367"/>
      <c r="BAG78" s="367"/>
      <c r="BAH78" s="367"/>
      <c r="BAI78" s="367"/>
      <c r="BAJ78" s="367"/>
      <c r="BAK78" s="367"/>
      <c r="BAL78" s="367"/>
      <c r="BAM78" s="367"/>
      <c r="BAN78" s="367"/>
      <c r="BAO78" s="367"/>
      <c r="BAP78" s="367"/>
      <c r="BAQ78" s="367"/>
      <c r="BAR78" s="367"/>
      <c r="BAS78" s="367"/>
      <c r="BAT78" s="367"/>
      <c r="BAU78" s="367"/>
      <c r="BAV78" s="367"/>
      <c r="BAW78" s="367"/>
      <c r="BAX78" s="367"/>
      <c r="BAY78" s="367"/>
      <c r="BAZ78" s="367"/>
      <c r="BBA78" s="367"/>
      <c r="BBB78" s="367"/>
      <c r="BBC78" s="367"/>
      <c r="BBD78" s="367"/>
      <c r="BBE78" s="367"/>
      <c r="BBF78" s="367"/>
      <c r="BBG78" s="367"/>
      <c r="BBH78" s="367"/>
      <c r="BBI78" s="367"/>
      <c r="BBJ78" s="367"/>
      <c r="BBK78" s="367"/>
      <c r="BBL78" s="367"/>
      <c r="BBM78" s="367"/>
      <c r="BBN78" s="367"/>
      <c r="BBO78" s="367"/>
      <c r="BBP78" s="367"/>
      <c r="BBQ78" s="367"/>
      <c r="BBR78" s="367"/>
      <c r="BBS78" s="367"/>
      <c r="BBT78" s="367"/>
      <c r="BBU78" s="367"/>
      <c r="BBV78" s="367"/>
      <c r="BBW78" s="367"/>
      <c r="BBX78" s="367"/>
      <c r="BBY78" s="367"/>
      <c r="BBZ78" s="367"/>
      <c r="BCA78" s="367"/>
      <c r="BCB78" s="367"/>
      <c r="BCC78" s="367"/>
      <c r="BCD78" s="367"/>
      <c r="BCE78" s="367"/>
      <c r="BCF78" s="367"/>
      <c r="BCG78" s="367"/>
      <c r="BCH78" s="367"/>
      <c r="BCI78" s="367"/>
      <c r="BCJ78" s="367"/>
      <c r="BCK78" s="367"/>
      <c r="BCL78" s="367"/>
      <c r="BCM78" s="367"/>
      <c r="BCN78" s="367"/>
      <c r="BCO78" s="367"/>
      <c r="BCP78" s="367"/>
      <c r="BCQ78" s="367"/>
      <c r="BCR78" s="367"/>
      <c r="BCS78" s="367"/>
      <c r="BCT78" s="367"/>
      <c r="BCU78" s="367"/>
      <c r="BCV78" s="367"/>
      <c r="BCW78" s="367"/>
      <c r="BCX78" s="367"/>
      <c r="BCY78" s="367"/>
      <c r="BCZ78" s="367"/>
      <c r="BDA78" s="367"/>
      <c r="BDB78" s="367"/>
      <c r="BDC78" s="367"/>
      <c r="BDD78" s="367"/>
      <c r="BDE78" s="367"/>
      <c r="BDF78" s="367"/>
      <c r="BDG78" s="367"/>
      <c r="BDH78" s="367"/>
      <c r="BDI78" s="367"/>
      <c r="BDJ78" s="367"/>
      <c r="BDK78" s="367"/>
      <c r="BDL78" s="367"/>
      <c r="BDM78" s="367"/>
      <c r="BDN78" s="367"/>
      <c r="BDO78" s="367"/>
      <c r="BDP78" s="367"/>
      <c r="BDQ78" s="367"/>
      <c r="BDR78" s="367"/>
      <c r="BDS78" s="367"/>
      <c r="BDT78" s="367"/>
      <c r="BDU78" s="367"/>
      <c r="BDV78" s="367"/>
      <c r="BDW78" s="367"/>
      <c r="BDX78" s="367"/>
      <c r="BDY78" s="367"/>
      <c r="BDZ78" s="367"/>
      <c r="BEA78" s="367"/>
      <c r="BEB78" s="367"/>
      <c r="BEC78" s="367"/>
      <c r="BED78" s="367"/>
      <c r="BEE78" s="367"/>
      <c r="BEF78" s="367"/>
      <c r="BEG78" s="367"/>
      <c r="BEH78" s="367"/>
      <c r="BEI78" s="367"/>
      <c r="BEJ78" s="367"/>
      <c r="BEK78" s="367"/>
      <c r="BEL78" s="367"/>
      <c r="BEM78" s="367"/>
      <c r="BEN78" s="367"/>
      <c r="BEO78" s="367"/>
      <c r="BEP78" s="367"/>
      <c r="BEQ78" s="367"/>
      <c r="BER78" s="367"/>
      <c r="BES78" s="367"/>
      <c r="BET78" s="367"/>
      <c r="BEU78" s="367"/>
      <c r="BEV78" s="367"/>
      <c r="BEW78" s="367"/>
      <c r="BEX78" s="367"/>
      <c r="BEY78" s="367"/>
      <c r="BEZ78" s="367"/>
      <c r="BFA78" s="367"/>
      <c r="BFB78" s="367"/>
      <c r="BFC78" s="367"/>
      <c r="BFD78" s="367"/>
      <c r="BFE78" s="367"/>
      <c r="BFF78" s="367"/>
      <c r="BFG78" s="367"/>
      <c r="BFH78" s="367"/>
      <c r="BFI78" s="367"/>
      <c r="BFJ78" s="367"/>
      <c r="BFK78" s="367"/>
      <c r="BFL78" s="367"/>
      <c r="BFM78" s="367"/>
      <c r="BFN78" s="367"/>
      <c r="BFO78" s="367"/>
      <c r="BFP78" s="367"/>
      <c r="BFQ78" s="367"/>
      <c r="BFR78" s="367"/>
      <c r="BFS78" s="367"/>
      <c r="BFT78" s="367"/>
      <c r="BFU78" s="367"/>
      <c r="BFV78" s="367"/>
      <c r="BFW78" s="367"/>
      <c r="BFX78" s="367"/>
      <c r="BFY78" s="367"/>
      <c r="BFZ78" s="367"/>
      <c r="BGA78" s="367"/>
      <c r="BGB78" s="367"/>
      <c r="BGC78" s="367"/>
      <c r="BGD78" s="367"/>
      <c r="BGE78" s="367"/>
      <c r="BGF78" s="367"/>
      <c r="BGG78" s="367"/>
      <c r="BGH78" s="367"/>
      <c r="BGI78" s="367"/>
      <c r="BGJ78" s="367"/>
      <c r="BGK78" s="367"/>
      <c r="BGL78" s="367"/>
      <c r="BGM78" s="367"/>
      <c r="BGN78" s="367"/>
      <c r="BGO78" s="367"/>
      <c r="BGP78" s="367"/>
      <c r="BGQ78" s="367"/>
      <c r="BGR78" s="367"/>
      <c r="BGS78" s="367"/>
      <c r="BGT78" s="367"/>
      <c r="BGU78" s="367"/>
      <c r="BGV78" s="367"/>
      <c r="BGW78" s="367"/>
      <c r="BGX78" s="367"/>
      <c r="BGY78" s="367"/>
      <c r="BGZ78" s="367"/>
      <c r="BHA78" s="367"/>
      <c r="BHB78" s="367"/>
      <c r="BHC78" s="367"/>
      <c r="BHD78" s="367"/>
      <c r="BHE78" s="367"/>
      <c r="BHF78" s="367"/>
      <c r="BHG78" s="367"/>
      <c r="BHH78" s="367"/>
      <c r="BHI78" s="367"/>
      <c r="BHJ78" s="367"/>
      <c r="BHK78" s="367"/>
      <c r="BHL78" s="367"/>
      <c r="BHM78" s="367"/>
      <c r="BHN78" s="367"/>
      <c r="BHO78" s="367"/>
      <c r="BHP78" s="367"/>
      <c r="BHQ78" s="367"/>
      <c r="BHR78" s="367"/>
      <c r="BHS78" s="367"/>
      <c r="BHT78" s="367"/>
      <c r="BHU78" s="367"/>
      <c r="BHV78" s="367"/>
      <c r="BHW78" s="367"/>
      <c r="BHX78" s="367"/>
      <c r="BHY78" s="367"/>
      <c r="BHZ78" s="367"/>
      <c r="BIA78" s="367"/>
      <c r="BIB78" s="367"/>
      <c r="BIC78" s="367"/>
      <c r="BID78" s="367"/>
      <c r="BIE78" s="367"/>
      <c r="BIF78" s="367"/>
      <c r="BIG78" s="367"/>
      <c r="BIH78" s="367"/>
      <c r="BII78" s="367"/>
      <c r="BIJ78" s="367"/>
      <c r="BIK78" s="367"/>
      <c r="BIL78" s="367"/>
      <c r="BIM78" s="367"/>
      <c r="BIN78" s="367"/>
      <c r="BIO78" s="367"/>
      <c r="BIP78" s="367"/>
      <c r="BIQ78" s="367"/>
      <c r="BIR78" s="367"/>
      <c r="BIS78" s="367"/>
      <c r="BIT78" s="367"/>
      <c r="BIU78" s="367"/>
      <c r="BIV78" s="367"/>
      <c r="BIW78" s="367"/>
      <c r="BIX78" s="367"/>
      <c r="BIY78" s="367"/>
      <c r="BIZ78" s="367"/>
      <c r="BJA78" s="367"/>
      <c r="BJB78" s="367"/>
      <c r="BJC78" s="367"/>
      <c r="BJD78" s="367"/>
      <c r="BJE78" s="367"/>
      <c r="BJF78" s="367"/>
      <c r="BJG78" s="367"/>
      <c r="BJH78" s="367"/>
      <c r="BJI78" s="367"/>
      <c r="BJJ78" s="367"/>
      <c r="BJK78" s="367"/>
      <c r="BJL78" s="367"/>
      <c r="BJM78" s="367"/>
      <c r="BJN78" s="367"/>
      <c r="BJO78" s="367"/>
      <c r="BJP78" s="367"/>
      <c r="BJQ78" s="367"/>
      <c r="BJR78" s="367"/>
      <c r="BJS78" s="367"/>
      <c r="BJT78" s="367"/>
      <c r="BJU78" s="367"/>
      <c r="BJV78" s="367"/>
      <c r="BJW78" s="367"/>
      <c r="BJX78" s="367"/>
      <c r="BJY78" s="367"/>
      <c r="BJZ78" s="367"/>
      <c r="BKA78" s="367"/>
      <c r="BKB78" s="367"/>
      <c r="BKC78" s="367"/>
      <c r="BKD78" s="367"/>
      <c r="BKE78" s="367"/>
      <c r="BKF78" s="367"/>
      <c r="BKG78" s="367"/>
      <c r="BKH78" s="367"/>
      <c r="BKI78" s="367"/>
      <c r="BKJ78" s="367"/>
      <c r="BKK78" s="367"/>
      <c r="BKL78" s="367"/>
      <c r="BKM78" s="367"/>
      <c r="BKN78" s="367"/>
      <c r="BKO78" s="367"/>
      <c r="BKP78" s="367"/>
      <c r="BKQ78" s="367"/>
      <c r="BKR78" s="367"/>
      <c r="BKS78" s="367"/>
      <c r="BKT78" s="367"/>
      <c r="BKU78" s="367"/>
      <c r="BKV78" s="367"/>
      <c r="BKW78" s="367"/>
      <c r="BKX78" s="367"/>
      <c r="BKY78" s="367"/>
      <c r="BKZ78" s="367"/>
      <c r="BLA78" s="367"/>
      <c r="BLB78" s="367"/>
      <c r="BLC78" s="367"/>
      <c r="BLD78" s="367"/>
      <c r="BLE78" s="367"/>
      <c r="BLF78" s="367"/>
      <c r="BLG78" s="367"/>
      <c r="BLH78" s="367"/>
      <c r="BLI78" s="367"/>
      <c r="BLJ78" s="367"/>
      <c r="BLK78" s="367"/>
      <c r="BLL78" s="367"/>
      <c r="BLM78" s="367"/>
      <c r="BLN78" s="367"/>
      <c r="BLO78" s="367"/>
      <c r="BLP78" s="367"/>
      <c r="BLQ78" s="367"/>
      <c r="BLR78" s="367"/>
      <c r="BLS78" s="367"/>
      <c r="BLT78" s="367"/>
      <c r="BLU78" s="367"/>
      <c r="BLV78" s="367"/>
      <c r="BLW78" s="367"/>
      <c r="BLX78" s="367"/>
      <c r="BLY78" s="367"/>
      <c r="BLZ78" s="367"/>
      <c r="BMA78" s="367"/>
      <c r="BMB78" s="367"/>
      <c r="BMC78" s="367"/>
      <c r="BMD78" s="367"/>
      <c r="BME78" s="367"/>
      <c r="BMF78" s="367"/>
      <c r="BMG78" s="367"/>
      <c r="BMH78" s="367"/>
      <c r="BMI78" s="367"/>
      <c r="BMJ78" s="367"/>
      <c r="BMK78" s="367"/>
      <c r="BML78" s="367"/>
      <c r="BMM78" s="367"/>
      <c r="BMN78" s="367"/>
      <c r="BMO78" s="367"/>
      <c r="BMP78" s="367"/>
      <c r="BMQ78" s="367"/>
      <c r="BMR78" s="367"/>
      <c r="BMS78" s="367"/>
      <c r="BMT78" s="367"/>
      <c r="BMU78" s="367"/>
      <c r="BMV78" s="367"/>
      <c r="BMW78" s="367"/>
      <c r="BMX78" s="367"/>
      <c r="BMY78" s="367"/>
      <c r="BMZ78" s="367"/>
      <c r="BNA78" s="367"/>
      <c r="BNB78" s="367"/>
      <c r="BNC78" s="367"/>
      <c r="BND78" s="367"/>
      <c r="BNE78" s="367"/>
      <c r="BNF78" s="367"/>
      <c r="BNG78" s="367"/>
      <c r="BNH78" s="367"/>
      <c r="BNI78" s="367"/>
      <c r="BNJ78" s="367"/>
      <c r="BNK78" s="367"/>
      <c r="BNL78" s="367"/>
      <c r="BNM78" s="367"/>
      <c r="BNN78" s="367"/>
      <c r="BNO78" s="367"/>
      <c r="BNP78" s="367"/>
      <c r="BNQ78" s="367"/>
      <c r="BNR78" s="367"/>
      <c r="BNS78" s="367"/>
      <c r="BNT78" s="367"/>
      <c r="BNU78" s="367"/>
      <c r="BNV78" s="367"/>
      <c r="BNW78" s="367"/>
      <c r="BNX78" s="367"/>
      <c r="BNY78" s="367"/>
      <c r="BNZ78" s="367"/>
      <c r="BOA78" s="367"/>
      <c r="BOB78" s="367"/>
      <c r="BOC78" s="367"/>
      <c r="BOD78" s="367"/>
      <c r="BOE78" s="367"/>
      <c r="BOF78" s="367"/>
      <c r="BOG78" s="367"/>
      <c r="BOH78" s="367"/>
      <c r="BOI78" s="367"/>
      <c r="BOJ78" s="367"/>
      <c r="BOK78" s="367"/>
      <c r="BOL78" s="367"/>
      <c r="BOM78" s="367"/>
      <c r="BON78" s="367"/>
      <c r="BOO78" s="367"/>
      <c r="BOP78" s="367"/>
      <c r="BOQ78" s="367"/>
      <c r="BOR78" s="367"/>
      <c r="BOS78" s="367"/>
      <c r="BOT78" s="367"/>
      <c r="BOU78" s="367"/>
      <c r="BOV78" s="367"/>
      <c r="BOW78" s="367"/>
      <c r="BOX78" s="367"/>
      <c r="BOY78" s="367"/>
      <c r="BOZ78" s="367"/>
      <c r="BPA78" s="367"/>
      <c r="BPB78" s="367"/>
      <c r="BPC78" s="367"/>
      <c r="BPD78" s="367"/>
      <c r="BPE78" s="367"/>
      <c r="BPF78" s="367"/>
      <c r="BPG78" s="367"/>
      <c r="BPH78" s="367"/>
      <c r="BPI78" s="367"/>
      <c r="BPJ78" s="367"/>
      <c r="BPK78" s="367"/>
      <c r="BPL78" s="367"/>
      <c r="BPM78" s="367"/>
      <c r="BPN78" s="367"/>
      <c r="BPO78" s="367"/>
      <c r="BPP78" s="367"/>
      <c r="BPQ78" s="367"/>
      <c r="BPR78" s="367"/>
      <c r="BPS78" s="367"/>
      <c r="BPT78" s="367"/>
      <c r="BPU78" s="367"/>
      <c r="BPV78" s="367"/>
      <c r="BPW78" s="367"/>
      <c r="BPX78" s="367"/>
      <c r="BPY78" s="367"/>
      <c r="BPZ78" s="367"/>
      <c r="BQA78" s="367"/>
      <c r="BQB78" s="367"/>
      <c r="BQC78" s="367"/>
      <c r="BQD78" s="367"/>
      <c r="BQE78" s="367"/>
      <c r="BQF78" s="367"/>
      <c r="BQG78" s="367"/>
      <c r="BQH78" s="367"/>
      <c r="BQI78" s="367"/>
      <c r="BQJ78" s="367"/>
      <c r="BQK78" s="367"/>
      <c r="BQL78" s="367"/>
      <c r="BQM78" s="367"/>
      <c r="BQN78" s="367"/>
      <c r="BQO78" s="367"/>
      <c r="BQP78" s="367"/>
      <c r="BQQ78" s="367"/>
      <c r="BQR78" s="367"/>
      <c r="BQS78" s="367"/>
      <c r="BQT78" s="367"/>
      <c r="BQU78" s="367"/>
      <c r="BQV78" s="367"/>
      <c r="BQW78" s="367"/>
      <c r="BQX78" s="367"/>
      <c r="BQY78" s="367"/>
      <c r="BQZ78" s="367"/>
      <c r="BRA78" s="367"/>
      <c r="BRB78" s="367"/>
      <c r="BRC78" s="367"/>
      <c r="BRD78" s="367"/>
      <c r="BRE78" s="367"/>
      <c r="BRF78" s="367"/>
      <c r="BRG78" s="367"/>
      <c r="BRH78" s="367"/>
      <c r="BRI78" s="367"/>
      <c r="BRJ78" s="367"/>
      <c r="BRK78" s="367"/>
      <c r="BRL78" s="367"/>
      <c r="BRM78" s="367"/>
      <c r="BRN78" s="367"/>
      <c r="BRO78" s="367"/>
      <c r="BRP78" s="367"/>
      <c r="BRQ78" s="367"/>
      <c r="BRR78" s="367"/>
      <c r="BRS78" s="367"/>
      <c r="BRT78" s="367"/>
      <c r="BRU78" s="367"/>
      <c r="BRV78" s="367"/>
      <c r="BRW78" s="367"/>
      <c r="BRX78" s="367"/>
      <c r="BRY78" s="367"/>
      <c r="BRZ78" s="367"/>
      <c r="BSA78" s="367"/>
      <c r="BSB78" s="367"/>
      <c r="BSC78" s="367"/>
      <c r="BSD78" s="367"/>
      <c r="BSE78" s="367"/>
      <c r="BSF78" s="367"/>
      <c r="BSG78" s="367"/>
      <c r="BSH78" s="367"/>
      <c r="BSI78" s="367"/>
      <c r="BSJ78" s="367"/>
      <c r="BSK78" s="367"/>
      <c r="BSL78" s="367"/>
      <c r="BSM78" s="367"/>
      <c r="BSN78" s="367"/>
      <c r="BSO78" s="367"/>
      <c r="BSP78" s="367"/>
      <c r="BSQ78" s="367"/>
      <c r="BSR78" s="367"/>
      <c r="BSS78" s="367"/>
      <c r="BST78" s="367"/>
      <c r="BSU78" s="367"/>
      <c r="BSV78" s="367"/>
      <c r="BSW78" s="367"/>
      <c r="BSX78" s="367"/>
      <c r="BSY78" s="367"/>
      <c r="BSZ78" s="367"/>
      <c r="BTA78" s="367"/>
      <c r="BTB78" s="367"/>
      <c r="BTC78" s="367"/>
      <c r="BTD78" s="367"/>
      <c r="BTE78" s="367"/>
      <c r="BTF78" s="367"/>
      <c r="BTG78" s="367"/>
      <c r="BTH78" s="367"/>
      <c r="BTI78" s="367"/>
      <c r="BTJ78" s="367"/>
      <c r="BTK78" s="367"/>
      <c r="BTL78" s="367"/>
      <c r="BTM78" s="367"/>
      <c r="BTN78" s="367"/>
      <c r="BTO78" s="367"/>
      <c r="BTP78" s="367"/>
      <c r="BTQ78" s="367"/>
      <c r="BTR78" s="367"/>
      <c r="BTS78" s="367"/>
      <c r="BTT78" s="367"/>
      <c r="BTU78" s="367"/>
      <c r="BTV78" s="367"/>
      <c r="BTW78" s="367"/>
      <c r="BTX78" s="367"/>
      <c r="BTY78" s="367"/>
      <c r="BTZ78" s="367"/>
      <c r="BUA78" s="367"/>
      <c r="BUB78" s="367"/>
      <c r="BUC78" s="367"/>
      <c r="BUD78" s="367"/>
      <c r="BUE78" s="367"/>
      <c r="BUF78" s="367"/>
      <c r="BUG78" s="367"/>
      <c r="BUH78" s="367"/>
      <c r="BUI78" s="367"/>
      <c r="BUJ78" s="367"/>
      <c r="BUK78" s="367"/>
      <c r="BUL78" s="367"/>
      <c r="BUM78" s="367"/>
      <c r="BUN78" s="367"/>
      <c r="BUO78" s="367"/>
      <c r="BUP78" s="367"/>
      <c r="BUQ78" s="367"/>
      <c r="BUR78" s="367"/>
      <c r="BUS78" s="367"/>
      <c r="BUT78" s="367"/>
      <c r="BUU78" s="367"/>
      <c r="BUV78" s="367"/>
      <c r="BUW78" s="367"/>
      <c r="BUX78" s="367"/>
      <c r="BUY78" s="367"/>
      <c r="BUZ78" s="367"/>
      <c r="BVA78" s="367"/>
      <c r="BVB78" s="367"/>
      <c r="BVC78" s="367"/>
      <c r="BVD78" s="367"/>
      <c r="BVE78" s="367"/>
      <c r="BVF78" s="367"/>
      <c r="BVG78" s="367"/>
      <c r="BVH78" s="367"/>
      <c r="BVI78" s="367"/>
      <c r="BVJ78" s="367"/>
      <c r="BVK78" s="367"/>
      <c r="BVL78" s="367"/>
      <c r="BVM78" s="367"/>
      <c r="BVN78" s="367"/>
      <c r="BVO78" s="367"/>
      <c r="BVP78" s="367"/>
      <c r="BVQ78" s="367"/>
      <c r="BVR78" s="367"/>
      <c r="BVS78" s="367"/>
      <c r="BVT78" s="367"/>
      <c r="BVU78" s="367"/>
      <c r="BVV78" s="367"/>
      <c r="BVW78" s="367"/>
      <c r="BVX78" s="367"/>
      <c r="BVY78" s="367"/>
      <c r="BVZ78" s="367"/>
      <c r="BWA78" s="367"/>
      <c r="BWB78" s="367"/>
      <c r="BWC78" s="367"/>
      <c r="BWD78" s="367"/>
      <c r="BWE78" s="367"/>
      <c r="BWF78" s="367"/>
      <c r="BWG78" s="367"/>
      <c r="BWH78" s="367"/>
      <c r="BWI78" s="367"/>
      <c r="BWJ78" s="367"/>
      <c r="BWK78" s="367"/>
      <c r="BWL78" s="367"/>
      <c r="BWM78" s="367"/>
      <c r="BWN78" s="367"/>
      <c r="BWO78" s="367"/>
      <c r="BWP78" s="367"/>
      <c r="BWQ78" s="367"/>
      <c r="BWR78" s="367"/>
      <c r="BWS78" s="367"/>
      <c r="BWT78" s="367"/>
      <c r="BWU78" s="367"/>
      <c r="BWV78" s="367"/>
      <c r="BWW78" s="367"/>
      <c r="BWX78" s="367"/>
      <c r="BWY78" s="367"/>
      <c r="BWZ78" s="367"/>
      <c r="BXA78" s="367"/>
      <c r="BXB78" s="367"/>
      <c r="BXC78" s="367"/>
      <c r="BXD78" s="367"/>
      <c r="BXE78" s="367"/>
      <c r="BXF78" s="367"/>
      <c r="BXG78" s="367"/>
      <c r="BXH78" s="367"/>
      <c r="BXI78" s="367"/>
      <c r="BXJ78" s="367"/>
      <c r="BXK78" s="367"/>
      <c r="BXL78" s="367"/>
      <c r="BXM78" s="367"/>
      <c r="BXN78" s="367"/>
      <c r="BXO78" s="367"/>
      <c r="BXP78" s="367"/>
      <c r="BXQ78" s="367"/>
      <c r="BXR78" s="367"/>
      <c r="BXS78" s="367"/>
      <c r="BXT78" s="367"/>
      <c r="BXU78" s="367"/>
      <c r="BXV78" s="367"/>
      <c r="BXW78" s="367"/>
      <c r="BXX78" s="367"/>
      <c r="BXY78" s="367"/>
      <c r="BXZ78" s="367"/>
      <c r="BYA78" s="367"/>
      <c r="BYB78" s="367"/>
      <c r="BYC78" s="367"/>
      <c r="BYD78" s="367"/>
      <c r="BYE78" s="367"/>
      <c r="BYF78" s="367"/>
      <c r="BYG78" s="367"/>
      <c r="BYH78" s="367"/>
      <c r="BYI78" s="367"/>
      <c r="BYJ78" s="367"/>
      <c r="BYK78" s="367"/>
      <c r="BYL78" s="367"/>
      <c r="BYM78" s="367"/>
      <c r="BYN78" s="367"/>
      <c r="BYO78" s="367"/>
      <c r="BYP78" s="367"/>
      <c r="BYQ78" s="367"/>
      <c r="BYR78" s="367"/>
      <c r="BYS78" s="367"/>
      <c r="BYT78" s="367"/>
      <c r="BYU78" s="367"/>
      <c r="BYV78" s="367"/>
      <c r="BYW78" s="367"/>
      <c r="BYX78" s="367"/>
      <c r="BYY78" s="367"/>
      <c r="BYZ78" s="367"/>
      <c r="BZA78" s="367"/>
      <c r="BZB78" s="367"/>
      <c r="BZC78" s="367"/>
      <c r="BZD78" s="367"/>
      <c r="BZE78" s="367"/>
      <c r="BZF78" s="367"/>
      <c r="BZG78" s="367"/>
      <c r="BZH78" s="367"/>
      <c r="BZI78" s="367"/>
      <c r="BZJ78" s="367"/>
      <c r="BZK78" s="367"/>
      <c r="BZL78" s="367"/>
      <c r="BZM78" s="367"/>
      <c r="BZN78" s="367"/>
      <c r="BZO78" s="367"/>
      <c r="BZP78" s="367"/>
      <c r="BZQ78" s="367"/>
      <c r="BZR78" s="367"/>
      <c r="BZS78" s="367"/>
      <c r="BZT78" s="367"/>
      <c r="BZU78" s="367"/>
      <c r="BZV78" s="367"/>
      <c r="BZW78" s="367"/>
      <c r="BZX78" s="367"/>
      <c r="BZY78" s="367"/>
      <c r="BZZ78" s="367"/>
      <c r="CAA78" s="367"/>
      <c r="CAB78" s="367"/>
      <c r="CAC78" s="367"/>
      <c r="CAD78" s="367"/>
      <c r="CAE78" s="367"/>
      <c r="CAF78" s="367"/>
      <c r="CAG78" s="367"/>
      <c r="CAH78" s="367"/>
      <c r="CAI78" s="367"/>
      <c r="CAJ78" s="367"/>
      <c r="CAK78" s="367"/>
      <c r="CAL78" s="367"/>
      <c r="CAM78" s="367"/>
      <c r="CAN78" s="367"/>
      <c r="CAO78" s="367"/>
      <c r="CAP78" s="367"/>
      <c r="CAQ78" s="367"/>
      <c r="CAR78" s="367"/>
      <c r="CAS78" s="367"/>
      <c r="CAT78" s="367"/>
      <c r="CAU78" s="367"/>
      <c r="CAV78" s="367"/>
      <c r="CAW78" s="367"/>
      <c r="CAX78" s="367"/>
      <c r="CAY78" s="367"/>
      <c r="CAZ78" s="367"/>
      <c r="CBA78" s="367"/>
      <c r="CBB78" s="367"/>
      <c r="CBC78" s="367"/>
      <c r="CBD78" s="367"/>
      <c r="CBE78" s="367"/>
      <c r="CBF78" s="367"/>
      <c r="CBG78" s="367"/>
      <c r="CBH78" s="367"/>
      <c r="CBI78" s="367"/>
      <c r="CBJ78" s="367"/>
      <c r="CBK78" s="367"/>
      <c r="CBL78" s="367"/>
      <c r="CBM78" s="367"/>
      <c r="CBN78" s="367"/>
      <c r="CBO78" s="367"/>
      <c r="CBP78" s="367"/>
      <c r="CBQ78" s="367"/>
      <c r="CBR78" s="367"/>
      <c r="CBS78" s="367"/>
      <c r="CBT78" s="367"/>
      <c r="CBU78" s="367"/>
      <c r="CBV78" s="367"/>
      <c r="CBW78" s="367"/>
      <c r="CBX78" s="367"/>
      <c r="CBY78" s="367"/>
      <c r="CBZ78" s="367"/>
      <c r="CCA78" s="367"/>
      <c r="CCB78" s="367"/>
      <c r="CCC78" s="367"/>
      <c r="CCD78" s="367"/>
      <c r="CCE78" s="367"/>
      <c r="CCF78" s="367"/>
      <c r="CCG78" s="367"/>
      <c r="CCH78" s="367"/>
      <c r="CCI78" s="367"/>
      <c r="CCJ78" s="367"/>
      <c r="CCK78" s="367"/>
      <c r="CCL78" s="367"/>
      <c r="CCM78" s="367"/>
      <c r="CCN78" s="367"/>
      <c r="CCO78" s="367"/>
      <c r="CCP78" s="367"/>
      <c r="CCQ78" s="367"/>
      <c r="CCR78" s="367"/>
      <c r="CCS78" s="367"/>
      <c r="CCT78" s="367"/>
      <c r="CCU78" s="367"/>
      <c r="CCV78" s="367"/>
      <c r="CCW78" s="367"/>
      <c r="CCX78" s="367"/>
      <c r="CCY78" s="367"/>
      <c r="CCZ78" s="367"/>
      <c r="CDA78" s="367"/>
      <c r="CDB78" s="367"/>
      <c r="CDC78" s="367"/>
      <c r="CDD78" s="367"/>
      <c r="CDE78" s="367"/>
      <c r="CDF78" s="367"/>
      <c r="CDG78" s="367"/>
      <c r="CDH78" s="367"/>
      <c r="CDI78" s="367"/>
      <c r="CDJ78" s="367"/>
      <c r="CDK78" s="367"/>
      <c r="CDL78" s="367"/>
      <c r="CDM78" s="367"/>
      <c r="CDN78" s="367"/>
      <c r="CDO78" s="367"/>
      <c r="CDP78" s="367"/>
      <c r="CDQ78" s="367"/>
      <c r="CDR78" s="367"/>
      <c r="CDS78" s="367"/>
      <c r="CDT78" s="367"/>
      <c r="CDU78" s="367"/>
      <c r="CDV78" s="367"/>
      <c r="CDW78" s="367"/>
      <c r="CDX78" s="367"/>
      <c r="CDY78" s="367"/>
      <c r="CDZ78" s="367"/>
      <c r="CEA78" s="367"/>
      <c r="CEB78" s="367"/>
      <c r="CEC78" s="367"/>
      <c r="CED78" s="367"/>
      <c r="CEE78" s="367"/>
      <c r="CEF78" s="367"/>
      <c r="CEG78" s="367"/>
      <c r="CEH78" s="367"/>
      <c r="CEI78" s="367"/>
      <c r="CEJ78" s="367"/>
      <c r="CEK78" s="367"/>
      <c r="CEL78" s="367"/>
      <c r="CEM78" s="367"/>
      <c r="CEN78" s="367"/>
      <c r="CEO78" s="367"/>
      <c r="CEP78" s="367"/>
      <c r="CEQ78" s="367"/>
      <c r="CER78" s="367"/>
      <c r="CES78" s="367"/>
      <c r="CET78" s="367"/>
      <c r="CEU78" s="367"/>
      <c r="CEV78" s="367"/>
      <c r="CEW78" s="367"/>
      <c r="CEX78" s="367"/>
      <c r="CEY78" s="367"/>
      <c r="CEZ78" s="367"/>
      <c r="CFA78" s="367"/>
      <c r="CFB78" s="367"/>
      <c r="CFC78" s="367"/>
      <c r="CFD78" s="367"/>
      <c r="CFE78" s="367"/>
      <c r="CFF78" s="367"/>
      <c r="CFG78" s="367"/>
      <c r="CFH78" s="367"/>
      <c r="CFI78" s="367"/>
      <c r="CFJ78" s="367"/>
      <c r="CFK78" s="367"/>
      <c r="CFL78" s="367"/>
      <c r="CFM78" s="367"/>
      <c r="CFN78" s="367"/>
      <c r="CFO78" s="367"/>
      <c r="CFP78" s="367"/>
      <c r="CFQ78" s="367"/>
      <c r="CFR78" s="367"/>
      <c r="CFS78" s="367"/>
      <c r="CFT78" s="367"/>
      <c r="CFU78" s="367"/>
      <c r="CFV78" s="367"/>
      <c r="CFW78" s="367"/>
      <c r="CFX78" s="367"/>
      <c r="CFY78" s="367"/>
      <c r="CFZ78" s="367"/>
      <c r="CGA78" s="367"/>
      <c r="CGB78" s="367"/>
      <c r="CGC78" s="367"/>
      <c r="CGD78" s="367"/>
      <c r="CGE78" s="367"/>
      <c r="CGF78" s="367"/>
      <c r="CGG78" s="367"/>
      <c r="CGH78" s="367"/>
      <c r="CGI78" s="367"/>
      <c r="CGJ78" s="367"/>
      <c r="CGK78" s="367"/>
      <c r="CGL78" s="367"/>
      <c r="CGM78" s="367"/>
      <c r="CGN78" s="367"/>
      <c r="CGO78" s="367"/>
      <c r="CGP78" s="367"/>
      <c r="CGQ78" s="367"/>
      <c r="CGR78" s="367"/>
      <c r="CGS78" s="367"/>
      <c r="CGT78" s="367"/>
      <c r="CGU78" s="367"/>
      <c r="CGV78" s="367"/>
      <c r="CGW78" s="367"/>
      <c r="CGX78" s="367"/>
      <c r="CGY78" s="367"/>
      <c r="CGZ78" s="367"/>
      <c r="CHA78" s="367"/>
      <c r="CHB78" s="367"/>
      <c r="CHC78" s="367"/>
      <c r="CHD78" s="367"/>
      <c r="CHE78" s="367"/>
      <c r="CHF78" s="367"/>
      <c r="CHG78" s="367"/>
      <c r="CHH78" s="367"/>
      <c r="CHI78" s="367"/>
      <c r="CHJ78" s="367"/>
      <c r="CHK78" s="367"/>
      <c r="CHL78" s="367"/>
      <c r="CHM78" s="367"/>
      <c r="CHN78" s="367"/>
      <c r="CHO78" s="367"/>
      <c r="CHP78" s="367"/>
      <c r="CHQ78" s="367"/>
      <c r="CHR78" s="367"/>
      <c r="CHS78" s="367"/>
      <c r="CHT78" s="367"/>
      <c r="CHU78" s="367"/>
      <c r="CHV78" s="367"/>
      <c r="CHW78" s="367"/>
      <c r="CHX78" s="367"/>
      <c r="CHY78" s="367"/>
      <c r="CHZ78" s="367"/>
      <c r="CIA78" s="367"/>
      <c r="CIB78" s="367"/>
      <c r="CIC78" s="367"/>
      <c r="CID78" s="367"/>
      <c r="CIE78" s="367"/>
      <c r="CIF78" s="367"/>
      <c r="CIG78" s="367"/>
      <c r="CIH78" s="367"/>
      <c r="CII78" s="367"/>
      <c r="CIJ78" s="367"/>
      <c r="CIK78" s="367"/>
      <c r="CIL78" s="367"/>
      <c r="CIM78" s="367"/>
      <c r="CIN78" s="367"/>
      <c r="CIO78" s="367"/>
      <c r="CIP78" s="367"/>
      <c r="CIQ78" s="367"/>
      <c r="CIR78" s="367"/>
      <c r="CIS78" s="367"/>
      <c r="CIT78" s="367"/>
      <c r="CIU78" s="367"/>
      <c r="CIV78" s="367"/>
      <c r="CIW78" s="367"/>
      <c r="CIX78" s="367"/>
      <c r="CIY78" s="367"/>
      <c r="CIZ78" s="367"/>
      <c r="CJA78" s="367"/>
      <c r="CJB78" s="367"/>
      <c r="CJC78" s="367"/>
      <c r="CJD78" s="367"/>
      <c r="CJE78" s="367"/>
      <c r="CJF78" s="367"/>
      <c r="CJG78" s="367"/>
      <c r="CJH78" s="367"/>
      <c r="CJI78" s="367"/>
      <c r="CJJ78" s="367"/>
      <c r="CJK78" s="367"/>
      <c r="CJL78" s="367"/>
      <c r="CJM78" s="367"/>
      <c r="CJN78" s="367"/>
      <c r="CJO78" s="367"/>
      <c r="CJP78" s="367"/>
      <c r="CJQ78" s="367"/>
      <c r="CJR78" s="367"/>
      <c r="CJS78" s="367"/>
      <c r="CJT78" s="367"/>
      <c r="CJU78" s="367"/>
      <c r="CJV78" s="367"/>
      <c r="CJW78" s="367"/>
      <c r="CJX78" s="367"/>
      <c r="CJY78" s="367"/>
      <c r="CJZ78" s="367"/>
      <c r="CKA78" s="367"/>
      <c r="CKB78" s="367"/>
      <c r="CKC78" s="367"/>
      <c r="CKD78" s="367"/>
      <c r="CKE78" s="367"/>
      <c r="CKF78" s="367"/>
      <c r="CKG78" s="367"/>
      <c r="CKH78" s="367"/>
      <c r="CKI78" s="367"/>
      <c r="CKJ78" s="367"/>
      <c r="CKK78" s="367"/>
      <c r="CKL78" s="367"/>
      <c r="CKM78" s="367"/>
      <c r="CKN78" s="367"/>
      <c r="CKO78" s="367"/>
      <c r="CKP78" s="367"/>
      <c r="CKQ78" s="367"/>
      <c r="CKR78" s="367"/>
      <c r="CKS78" s="367"/>
      <c r="CKT78" s="367"/>
      <c r="CKU78" s="367"/>
      <c r="CKV78" s="367"/>
      <c r="CKW78" s="367"/>
      <c r="CKX78" s="367"/>
      <c r="CKY78" s="367"/>
      <c r="CKZ78" s="367"/>
      <c r="CLA78" s="367"/>
      <c r="CLB78" s="367"/>
      <c r="CLC78" s="367"/>
      <c r="CLD78" s="367"/>
      <c r="CLE78" s="367"/>
      <c r="CLF78" s="367"/>
      <c r="CLG78" s="367"/>
      <c r="CLH78" s="367"/>
      <c r="CLI78" s="367"/>
      <c r="CLJ78" s="367"/>
      <c r="CLK78" s="367"/>
      <c r="CLL78" s="367"/>
      <c r="CLM78" s="367"/>
      <c r="CLN78" s="367"/>
      <c r="CLO78" s="367"/>
      <c r="CLP78" s="367"/>
      <c r="CLQ78" s="367"/>
      <c r="CLR78" s="367"/>
      <c r="CLS78" s="367"/>
      <c r="CLT78" s="367"/>
      <c r="CLU78" s="367"/>
      <c r="CLV78" s="367"/>
      <c r="CLW78" s="367"/>
      <c r="CLX78" s="367"/>
      <c r="CLY78" s="367"/>
      <c r="CLZ78" s="367"/>
      <c r="CMA78" s="367"/>
      <c r="CMB78" s="367"/>
      <c r="CMC78" s="367"/>
      <c r="CMD78" s="367"/>
      <c r="CME78" s="367"/>
      <c r="CMF78" s="367"/>
      <c r="CMG78" s="367"/>
      <c r="CMH78" s="367"/>
      <c r="CMI78" s="367"/>
      <c r="CMJ78" s="367"/>
      <c r="CMK78" s="367"/>
      <c r="CML78" s="367"/>
      <c r="CMM78" s="367"/>
      <c r="CMN78" s="367"/>
      <c r="CMO78" s="367"/>
      <c r="CMP78" s="367"/>
      <c r="CMQ78" s="367"/>
      <c r="CMR78" s="367"/>
      <c r="CMS78" s="367"/>
      <c r="CMT78" s="367"/>
      <c r="CMU78" s="367"/>
      <c r="CMV78" s="367"/>
      <c r="CMW78" s="367"/>
      <c r="CMX78" s="367"/>
      <c r="CMY78" s="367"/>
      <c r="CMZ78" s="367"/>
      <c r="CNA78" s="367"/>
      <c r="CNB78" s="367"/>
      <c r="CNC78" s="367"/>
      <c r="CND78" s="367"/>
      <c r="CNE78" s="367"/>
      <c r="CNF78" s="367"/>
      <c r="CNG78" s="367"/>
      <c r="CNH78" s="367"/>
      <c r="CNI78" s="367"/>
      <c r="CNJ78" s="367"/>
      <c r="CNK78" s="367"/>
      <c r="CNL78" s="367"/>
      <c r="CNM78" s="367"/>
      <c r="CNN78" s="367"/>
      <c r="CNO78" s="367"/>
      <c r="CNP78" s="367"/>
      <c r="CNQ78" s="367"/>
      <c r="CNR78" s="367"/>
      <c r="CNS78" s="367"/>
      <c r="CNT78" s="367"/>
      <c r="CNU78" s="367"/>
      <c r="CNV78" s="367"/>
      <c r="CNW78" s="367"/>
      <c r="CNX78" s="367"/>
      <c r="CNY78" s="367"/>
      <c r="CNZ78" s="367"/>
      <c r="COA78" s="367"/>
      <c r="COB78" s="367"/>
      <c r="COC78" s="367"/>
      <c r="COD78" s="367"/>
      <c r="COE78" s="367"/>
      <c r="COF78" s="367"/>
      <c r="COG78" s="367"/>
      <c r="COH78" s="367"/>
      <c r="COI78" s="367"/>
      <c r="COJ78" s="367"/>
      <c r="COK78" s="367"/>
      <c r="COL78" s="367"/>
      <c r="COM78" s="367"/>
      <c r="CON78" s="367"/>
      <c r="COO78" s="367"/>
      <c r="COP78" s="367"/>
      <c r="COQ78" s="367"/>
      <c r="COR78" s="367"/>
      <c r="COS78" s="367"/>
      <c r="COT78" s="367"/>
      <c r="COU78" s="367"/>
      <c r="COV78" s="367"/>
      <c r="COW78" s="367"/>
      <c r="COX78" s="367"/>
      <c r="COY78" s="367"/>
      <c r="COZ78" s="367"/>
      <c r="CPA78" s="367"/>
      <c r="CPB78" s="367"/>
      <c r="CPC78" s="367"/>
      <c r="CPD78" s="367"/>
      <c r="CPE78" s="367"/>
      <c r="CPF78" s="367"/>
      <c r="CPG78" s="367"/>
      <c r="CPH78" s="367"/>
      <c r="CPI78" s="367"/>
      <c r="CPJ78" s="367"/>
      <c r="CPK78" s="367"/>
      <c r="CPL78" s="367"/>
      <c r="CPM78" s="367"/>
      <c r="CPN78" s="367"/>
      <c r="CPO78" s="367"/>
      <c r="CPP78" s="367"/>
      <c r="CPQ78" s="367"/>
      <c r="CPR78" s="367"/>
      <c r="CPS78" s="367"/>
      <c r="CPT78" s="367"/>
      <c r="CPU78" s="367"/>
      <c r="CPV78" s="367"/>
      <c r="CPW78" s="367"/>
      <c r="CPX78" s="367"/>
      <c r="CPY78" s="367"/>
      <c r="CPZ78" s="367"/>
      <c r="CQA78" s="367"/>
      <c r="CQB78" s="367"/>
      <c r="CQC78" s="367"/>
      <c r="CQD78" s="367"/>
      <c r="CQE78" s="367"/>
      <c r="CQF78" s="367"/>
      <c r="CQG78" s="367"/>
      <c r="CQH78" s="367"/>
      <c r="CQI78" s="367"/>
      <c r="CQJ78" s="367"/>
      <c r="CQK78" s="367"/>
      <c r="CQL78" s="367"/>
      <c r="CQM78" s="367"/>
      <c r="CQN78" s="367"/>
      <c r="CQO78" s="367"/>
      <c r="CQP78" s="367"/>
      <c r="CQQ78" s="367"/>
      <c r="CQR78" s="367"/>
      <c r="CQS78" s="367"/>
      <c r="CQT78" s="367"/>
      <c r="CQU78" s="367"/>
      <c r="CQV78" s="367"/>
      <c r="CQW78" s="367"/>
      <c r="CQX78" s="367"/>
      <c r="CQY78" s="367"/>
      <c r="CQZ78" s="367"/>
      <c r="CRA78" s="367"/>
      <c r="CRB78" s="367"/>
      <c r="CRC78" s="367"/>
      <c r="CRD78" s="367"/>
      <c r="CRE78" s="367"/>
      <c r="CRF78" s="367"/>
      <c r="CRG78" s="367"/>
      <c r="CRH78" s="367"/>
      <c r="CRI78" s="367"/>
      <c r="CRJ78" s="367"/>
      <c r="CRK78" s="367"/>
      <c r="CRL78" s="367"/>
      <c r="CRM78" s="367"/>
      <c r="CRN78" s="367"/>
      <c r="CRO78" s="367"/>
      <c r="CRP78" s="367"/>
      <c r="CRQ78" s="367"/>
      <c r="CRR78" s="367"/>
      <c r="CRS78" s="367"/>
      <c r="CRT78" s="367"/>
      <c r="CRU78" s="367"/>
      <c r="CRV78" s="367"/>
      <c r="CRW78" s="367"/>
      <c r="CRX78" s="367"/>
      <c r="CRY78" s="367"/>
      <c r="CRZ78" s="367"/>
      <c r="CSA78" s="367"/>
      <c r="CSB78" s="367"/>
      <c r="CSC78" s="367"/>
      <c r="CSD78" s="367"/>
      <c r="CSE78" s="367"/>
      <c r="CSF78" s="367"/>
      <c r="CSG78" s="367"/>
      <c r="CSH78" s="367"/>
      <c r="CSI78" s="367"/>
      <c r="CSJ78" s="367"/>
      <c r="CSK78" s="367"/>
      <c r="CSL78" s="367"/>
      <c r="CSM78" s="367"/>
      <c r="CSN78" s="367"/>
      <c r="CSO78" s="367"/>
      <c r="CSP78" s="367"/>
      <c r="CSQ78" s="367"/>
      <c r="CSR78" s="367"/>
      <c r="CSS78" s="367"/>
      <c r="CST78" s="367"/>
      <c r="CSU78" s="367"/>
      <c r="CSV78" s="367"/>
      <c r="CSW78" s="367"/>
      <c r="CSX78" s="367"/>
      <c r="CSY78" s="367"/>
      <c r="CSZ78" s="367"/>
      <c r="CTA78" s="367"/>
      <c r="CTB78" s="367"/>
      <c r="CTC78" s="367"/>
      <c r="CTD78" s="367"/>
      <c r="CTE78" s="367"/>
      <c r="CTF78" s="367"/>
      <c r="CTG78" s="367"/>
      <c r="CTH78" s="367"/>
      <c r="CTI78" s="367"/>
      <c r="CTJ78" s="367"/>
      <c r="CTK78" s="367"/>
      <c r="CTL78" s="367"/>
      <c r="CTM78" s="367"/>
      <c r="CTN78" s="367"/>
      <c r="CTO78" s="367"/>
      <c r="CTP78" s="367"/>
      <c r="CTQ78" s="367"/>
      <c r="CTR78" s="367"/>
      <c r="CTS78" s="367"/>
      <c r="CTT78" s="367"/>
      <c r="CTU78" s="367"/>
      <c r="CTV78" s="367"/>
      <c r="CTW78" s="367"/>
      <c r="CTX78" s="367"/>
      <c r="CTY78" s="367"/>
      <c r="CTZ78" s="367"/>
      <c r="CUA78" s="367"/>
      <c r="CUB78" s="367"/>
      <c r="CUC78" s="367"/>
      <c r="CUD78" s="367"/>
      <c r="CUE78" s="367"/>
      <c r="CUF78" s="367"/>
      <c r="CUG78" s="367"/>
      <c r="CUH78" s="367"/>
      <c r="CUI78" s="367"/>
      <c r="CUJ78" s="367"/>
      <c r="CUK78" s="367"/>
      <c r="CUL78" s="367"/>
      <c r="CUM78" s="367"/>
      <c r="CUN78" s="367"/>
      <c r="CUO78" s="367"/>
      <c r="CUP78" s="367"/>
      <c r="CUQ78" s="367"/>
      <c r="CUR78" s="367"/>
      <c r="CUS78" s="367"/>
      <c r="CUT78" s="367"/>
      <c r="CUU78" s="367"/>
      <c r="CUV78" s="367"/>
      <c r="CUW78" s="367"/>
      <c r="CUX78" s="367"/>
      <c r="CUY78" s="367"/>
      <c r="CUZ78" s="367"/>
      <c r="CVA78" s="367"/>
      <c r="CVB78" s="367"/>
      <c r="CVC78" s="367"/>
      <c r="CVD78" s="367"/>
      <c r="CVE78" s="367"/>
      <c r="CVF78" s="367"/>
      <c r="CVG78" s="367"/>
      <c r="CVH78" s="367"/>
      <c r="CVI78" s="367"/>
      <c r="CVJ78" s="367"/>
      <c r="CVK78" s="367"/>
      <c r="CVL78" s="367"/>
      <c r="CVM78" s="367"/>
      <c r="CVN78" s="367"/>
      <c r="CVO78" s="367"/>
      <c r="CVP78" s="367"/>
      <c r="CVQ78" s="367"/>
      <c r="CVR78" s="367"/>
      <c r="CVS78" s="367"/>
      <c r="CVT78" s="367"/>
      <c r="CVU78" s="367"/>
      <c r="CVV78" s="367"/>
      <c r="CVW78" s="367"/>
      <c r="CVX78" s="367"/>
      <c r="CVY78" s="367"/>
      <c r="CVZ78" s="367"/>
      <c r="CWA78" s="367"/>
      <c r="CWB78" s="367"/>
      <c r="CWC78" s="367"/>
      <c r="CWD78" s="367"/>
      <c r="CWE78" s="367"/>
      <c r="CWF78" s="367"/>
      <c r="CWG78" s="367"/>
      <c r="CWH78" s="367"/>
      <c r="CWI78" s="367"/>
      <c r="CWJ78" s="367"/>
      <c r="CWK78" s="367"/>
      <c r="CWL78" s="367"/>
      <c r="CWM78" s="367"/>
      <c r="CWN78" s="367"/>
      <c r="CWO78" s="367"/>
      <c r="CWP78" s="367"/>
      <c r="CWQ78" s="367"/>
      <c r="CWR78" s="367"/>
      <c r="CWS78" s="367"/>
      <c r="CWT78" s="367"/>
      <c r="CWU78" s="367"/>
      <c r="CWV78" s="367"/>
      <c r="CWW78" s="367"/>
      <c r="CWX78" s="367"/>
      <c r="CWY78" s="367"/>
      <c r="CWZ78" s="367"/>
      <c r="CXA78" s="367"/>
      <c r="CXB78" s="367"/>
      <c r="CXC78" s="367"/>
      <c r="CXD78" s="367"/>
      <c r="CXE78" s="367"/>
      <c r="CXF78" s="367"/>
      <c r="CXG78" s="367"/>
      <c r="CXH78" s="367"/>
      <c r="CXI78" s="367"/>
      <c r="CXJ78" s="367"/>
      <c r="CXK78" s="367"/>
      <c r="CXL78" s="367"/>
      <c r="CXM78" s="367"/>
      <c r="CXN78" s="367"/>
      <c r="CXO78" s="367"/>
      <c r="CXP78" s="367"/>
      <c r="CXQ78" s="367"/>
      <c r="CXR78" s="367"/>
      <c r="CXS78" s="367"/>
      <c r="CXT78" s="367"/>
      <c r="CXU78" s="367"/>
      <c r="CXV78" s="367"/>
      <c r="CXW78" s="367"/>
      <c r="CXX78" s="367"/>
      <c r="CXY78" s="367"/>
      <c r="CXZ78" s="367"/>
      <c r="CYA78" s="367"/>
      <c r="CYB78" s="367"/>
      <c r="CYC78" s="367"/>
      <c r="CYD78" s="367"/>
      <c r="CYE78" s="367"/>
      <c r="CYF78" s="367"/>
      <c r="CYG78" s="367"/>
      <c r="CYH78" s="367"/>
      <c r="CYI78" s="367"/>
      <c r="CYJ78" s="367"/>
      <c r="CYK78" s="367"/>
      <c r="CYL78" s="367"/>
      <c r="CYM78" s="367"/>
      <c r="CYN78" s="367"/>
      <c r="CYO78" s="367"/>
      <c r="CYP78" s="367"/>
      <c r="CYQ78" s="367"/>
      <c r="CYR78" s="367"/>
      <c r="CYS78" s="367"/>
      <c r="CYT78" s="367"/>
      <c r="CYU78" s="367"/>
      <c r="CYV78" s="367"/>
      <c r="CYW78" s="367"/>
      <c r="CYX78" s="367"/>
      <c r="CYY78" s="367"/>
      <c r="CYZ78" s="367"/>
      <c r="CZA78" s="367"/>
      <c r="CZB78" s="367"/>
      <c r="CZC78" s="367"/>
      <c r="CZD78" s="367"/>
      <c r="CZE78" s="367"/>
      <c r="CZF78" s="367"/>
      <c r="CZG78" s="367"/>
      <c r="CZH78" s="367"/>
      <c r="CZI78" s="367"/>
      <c r="CZJ78" s="367"/>
      <c r="CZK78" s="367"/>
      <c r="CZL78" s="367"/>
      <c r="CZM78" s="367"/>
      <c r="CZN78" s="367"/>
      <c r="CZO78" s="367"/>
      <c r="CZP78" s="367"/>
      <c r="CZQ78" s="367"/>
      <c r="CZR78" s="367"/>
      <c r="CZS78" s="367"/>
      <c r="CZT78" s="367"/>
      <c r="CZU78" s="367"/>
      <c r="CZV78" s="367"/>
      <c r="CZW78" s="367"/>
      <c r="CZX78" s="367"/>
      <c r="CZY78" s="367"/>
      <c r="CZZ78" s="367"/>
      <c r="DAA78" s="367"/>
      <c r="DAB78" s="367"/>
      <c r="DAC78" s="367"/>
      <c r="DAD78" s="367"/>
      <c r="DAE78" s="367"/>
      <c r="DAF78" s="367"/>
      <c r="DAG78" s="367"/>
      <c r="DAH78" s="367"/>
      <c r="DAI78" s="367"/>
      <c r="DAJ78" s="367"/>
      <c r="DAK78" s="367"/>
      <c r="DAL78" s="367"/>
      <c r="DAM78" s="367"/>
      <c r="DAN78" s="367"/>
      <c r="DAO78" s="367"/>
      <c r="DAP78" s="367"/>
      <c r="DAQ78" s="367"/>
      <c r="DAR78" s="367"/>
      <c r="DAS78" s="367"/>
      <c r="DAT78" s="367"/>
      <c r="DAU78" s="367"/>
      <c r="DAV78" s="367"/>
      <c r="DAW78" s="367"/>
      <c r="DAX78" s="367"/>
      <c r="DAY78" s="367"/>
      <c r="DAZ78" s="367"/>
      <c r="DBA78" s="367"/>
      <c r="DBB78" s="367"/>
      <c r="DBC78" s="367"/>
      <c r="DBD78" s="367"/>
      <c r="DBE78" s="367"/>
      <c r="DBF78" s="367"/>
      <c r="DBG78" s="367"/>
      <c r="DBH78" s="367"/>
      <c r="DBI78" s="367"/>
      <c r="DBJ78" s="367"/>
      <c r="DBK78" s="367"/>
      <c r="DBL78" s="367"/>
      <c r="DBM78" s="367"/>
      <c r="DBN78" s="367"/>
      <c r="DBO78" s="367"/>
      <c r="DBP78" s="367"/>
      <c r="DBQ78" s="367"/>
      <c r="DBR78" s="367"/>
      <c r="DBS78" s="367"/>
      <c r="DBT78" s="367"/>
      <c r="DBU78" s="367"/>
      <c r="DBV78" s="367"/>
      <c r="DBW78" s="367"/>
      <c r="DBX78" s="367"/>
      <c r="DBY78" s="367"/>
      <c r="DBZ78" s="367"/>
      <c r="DCA78" s="367"/>
      <c r="DCB78" s="367"/>
      <c r="DCC78" s="367"/>
      <c r="DCD78" s="367"/>
      <c r="DCE78" s="367"/>
      <c r="DCF78" s="367"/>
      <c r="DCG78" s="367"/>
      <c r="DCH78" s="367"/>
      <c r="DCI78" s="367"/>
      <c r="DCJ78" s="367"/>
      <c r="DCK78" s="367"/>
      <c r="DCL78" s="367"/>
      <c r="DCM78" s="367"/>
      <c r="DCN78" s="367"/>
      <c r="DCO78" s="367"/>
      <c r="DCP78" s="367"/>
      <c r="DCQ78" s="367"/>
      <c r="DCR78" s="367"/>
      <c r="DCS78" s="367"/>
      <c r="DCT78" s="367"/>
      <c r="DCU78" s="367"/>
      <c r="DCV78" s="367"/>
      <c r="DCW78" s="367"/>
      <c r="DCX78" s="367"/>
      <c r="DCY78" s="367"/>
      <c r="DCZ78" s="367"/>
      <c r="DDA78" s="367"/>
      <c r="DDB78" s="367"/>
      <c r="DDC78" s="367"/>
      <c r="DDD78" s="367"/>
      <c r="DDE78" s="367"/>
      <c r="DDF78" s="367"/>
      <c r="DDG78" s="367"/>
      <c r="DDH78" s="367"/>
      <c r="DDI78" s="367"/>
      <c r="DDJ78" s="367"/>
      <c r="DDK78" s="367"/>
      <c r="DDL78" s="367"/>
      <c r="DDM78" s="367"/>
      <c r="DDN78" s="367"/>
      <c r="DDO78" s="367"/>
      <c r="DDP78" s="367"/>
      <c r="DDQ78" s="367"/>
      <c r="DDR78" s="367"/>
      <c r="DDS78" s="367"/>
      <c r="DDT78" s="367"/>
      <c r="DDU78" s="367"/>
      <c r="DDV78" s="367"/>
      <c r="DDW78" s="367"/>
      <c r="DDX78" s="367"/>
      <c r="DDY78" s="367"/>
      <c r="DDZ78" s="367"/>
      <c r="DEA78" s="367"/>
      <c r="DEB78" s="367"/>
      <c r="DEC78" s="367"/>
      <c r="DED78" s="367"/>
      <c r="DEE78" s="367"/>
      <c r="DEF78" s="367"/>
      <c r="DEG78" s="367"/>
      <c r="DEH78" s="367"/>
      <c r="DEI78" s="367"/>
      <c r="DEJ78" s="367"/>
      <c r="DEK78" s="367"/>
      <c r="DEL78" s="367"/>
      <c r="DEM78" s="367"/>
      <c r="DEN78" s="367"/>
      <c r="DEO78" s="367"/>
      <c r="DEP78" s="367"/>
      <c r="DEQ78" s="367"/>
      <c r="DER78" s="367"/>
      <c r="DES78" s="367"/>
      <c r="DET78" s="367"/>
      <c r="DEU78" s="367"/>
      <c r="DEV78" s="367"/>
      <c r="DEW78" s="367"/>
      <c r="DEX78" s="367"/>
      <c r="DEY78" s="367"/>
      <c r="DEZ78" s="367"/>
      <c r="DFA78" s="367"/>
      <c r="DFB78" s="367"/>
      <c r="DFC78" s="367"/>
      <c r="DFD78" s="367"/>
      <c r="DFE78" s="367"/>
      <c r="DFF78" s="367"/>
      <c r="DFG78" s="367"/>
      <c r="DFH78" s="367"/>
      <c r="DFI78" s="367"/>
      <c r="DFJ78" s="367"/>
      <c r="DFK78" s="367"/>
      <c r="DFL78" s="367"/>
      <c r="DFM78" s="367"/>
      <c r="DFN78" s="367"/>
      <c r="DFO78" s="367"/>
      <c r="DFP78" s="367"/>
      <c r="DFQ78" s="367"/>
      <c r="DFR78" s="367"/>
      <c r="DFS78" s="367"/>
      <c r="DFT78" s="367"/>
      <c r="DFU78" s="367"/>
      <c r="DFV78" s="367"/>
      <c r="DFW78" s="367"/>
      <c r="DFX78" s="367"/>
      <c r="DFY78" s="367"/>
      <c r="DFZ78" s="367"/>
      <c r="DGA78" s="367"/>
      <c r="DGB78" s="367"/>
      <c r="DGC78" s="367"/>
      <c r="DGD78" s="367"/>
      <c r="DGE78" s="367"/>
      <c r="DGF78" s="367"/>
      <c r="DGG78" s="367"/>
      <c r="DGH78" s="367"/>
      <c r="DGI78" s="367"/>
      <c r="DGJ78" s="367"/>
      <c r="DGK78" s="367"/>
      <c r="DGL78" s="367"/>
      <c r="DGM78" s="367"/>
      <c r="DGN78" s="367"/>
      <c r="DGO78" s="367"/>
      <c r="DGP78" s="367"/>
      <c r="DGQ78" s="367"/>
      <c r="DGR78" s="367"/>
      <c r="DGS78" s="367"/>
      <c r="DGT78" s="367"/>
      <c r="DGU78" s="367"/>
      <c r="DGV78" s="367"/>
      <c r="DGW78" s="367"/>
      <c r="DGX78" s="367"/>
      <c r="DGY78" s="367"/>
      <c r="DGZ78" s="367"/>
      <c r="DHA78" s="367"/>
      <c r="DHB78" s="367"/>
      <c r="DHC78" s="367"/>
      <c r="DHD78" s="367"/>
      <c r="DHE78" s="367"/>
      <c r="DHF78" s="367"/>
      <c r="DHG78" s="367"/>
      <c r="DHH78" s="367"/>
      <c r="DHI78" s="367"/>
      <c r="DHJ78" s="367"/>
      <c r="DHK78" s="367"/>
      <c r="DHL78" s="367"/>
      <c r="DHM78" s="367"/>
      <c r="DHN78" s="367"/>
      <c r="DHO78" s="367"/>
      <c r="DHP78" s="367"/>
      <c r="DHQ78" s="367"/>
      <c r="DHR78" s="367"/>
      <c r="DHS78" s="367"/>
      <c r="DHT78" s="367"/>
      <c r="DHU78" s="367"/>
      <c r="DHV78" s="367"/>
      <c r="DHW78" s="367"/>
      <c r="DHX78" s="367"/>
      <c r="DHY78" s="367"/>
      <c r="DHZ78" s="367"/>
      <c r="DIA78" s="367"/>
      <c r="DIB78" s="367"/>
      <c r="DIC78" s="367"/>
      <c r="DID78" s="367"/>
      <c r="DIE78" s="367"/>
      <c r="DIF78" s="367"/>
      <c r="DIG78" s="367"/>
      <c r="DIH78" s="367"/>
      <c r="DII78" s="367"/>
      <c r="DIJ78" s="367"/>
      <c r="DIK78" s="367"/>
      <c r="DIL78" s="367"/>
      <c r="DIM78" s="367"/>
      <c r="DIN78" s="367"/>
      <c r="DIO78" s="367"/>
      <c r="DIP78" s="367"/>
      <c r="DIQ78" s="367"/>
      <c r="DIR78" s="367"/>
      <c r="DIS78" s="367"/>
      <c r="DIT78" s="367"/>
      <c r="DIU78" s="367"/>
      <c r="DIV78" s="367"/>
      <c r="DIW78" s="367"/>
      <c r="DIX78" s="367"/>
      <c r="DIY78" s="367"/>
      <c r="DIZ78" s="367"/>
      <c r="DJA78" s="367"/>
      <c r="DJB78" s="367"/>
      <c r="DJC78" s="367"/>
      <c r="DJD78" s="367"/>
      <c r="DJE78" s="367"/>
      <c r="DJF78" s="367"/>
      <c r="DJG78" s="367"/>
      <c r="DJH78" s="367"/>
      <c r="DJI78" s="367"/>
      <c r="DJJ78" s="367"/>
      <c r="DJK78" s="367"/>
      <c r="DJL78" s="367"/>
      <c r="DJM78" s="367"/>
      <c r="DJN78" s="367"/>
      <c r="DJO78" s="367"/>
      <c r="DJP78" s="367"/>
      <c r="DJQ78" s="367"/>
      <c r="DJR78" s="367"/>
      <c r="DJS78" s="367"/>
      <c r="DJT78" s="367"/>
      <c r="DJU78" s="367"/>
      <c r="DJV78" s="367"/>
      <c r="DJW78" s="367"/>
      <c r="DJX78" s="367"/>
      <c r="DJY78" s="367"/>
      <c r="DJZ78" s="367"/>
      <c r="DKA78" s="367"/>
      <c r="DKB78" s="367"/>
      <c r="DKC78" s="367"/>
      <c r="DKD78" s="367"/>
      <c r="DKE78" s="367"/>
      <c r="DKF78" s="367"/>
      <c r="DKG78" s="367"/>
      <c r="DKH78" s="367"/>
      <c r="DKI78" s="367"/>
      <c r="DKJ78" s="367"/>
      <c r="DKK78" s="367"/>
      <c r="DKL78" s="367"/>
      <c r="DKM78" s="367"/>
      <c r="DKN78" s="367"/>
      <c r="DKO78" s="367"/>
      <c r="DKP78" s="367"/>
      <c r="DKQ78" s="367"/>
      <c r="DKR78" s="367"/>
      <c r="DKS78" s="367"/>
      <c r="DKT78" s="367"/>
      <c r="DKU78" s="367"/>
      <c r="DKV78" s="367"/>
      <c r="DKW78" s="367"/>
      <c r="DKX78" s="367"/>
      <c r="DKY78" s="367"/>
      <c r="DKZ78" s="367"/>
      <c r="DLA78" s="367"/>
      <c r="DLB78" s="367"/>
      <c r="DLC78" s="367"/>
      <c r="DLD78" s="367"/>
      <c r="DLE78" s="367"/>
      <c r="DLF78" s="367"/>
      <c r="DLG78" s="367"/>
      <c r="DLH78" s="367"/>
      <c r="DLI78" s="367"/>
      <c r="DLJ78" s="367"/>
      <c r="DLK78" s="367"/>
      <c r="DLL78" s="367"/>
      <c r="DLM78" s="367"/>
      <c r="DLN78" s="367"/>
      <c r="DLO78" s="367"/>
      <c r="DLP78" s="367"/>
      <c r="DLQ78" s="367"/>
      <c r="DLR78" s="367"/>
      <c r="DLS78" s="367"/>
      <c r="DLT78" s="367"/>
      <c r="DLU78" s="367"/>
      <c r="DLV78" s="367"/>
      <c r="DLW78" s="367"/>
      <c r="DLX78" s="367"/>
      <c r="DLY78" s="367"/>
      <c r="DLZ78" s="367"/>
      <c r="DMA78" s="367"/>
      <c r="DMB78" s="367"/>
      <c r="DMC78" s="367"/>
      <c r="DMD78" s="367"/>
      <c r="DME78" s="367"/>
      <c r="DMF78" s="367"/>
      <c r="DMG78" s="367"/>
      <c r="DMH78" s="367"/>
      <c r="DMI78" s="367"/>
      <c r="DMJ78" s="367"/>
      <c r="DMK78" s="367"/>
      <c r="DML78" s="367"/>
      <c r="DMM78" s="367"/>
      <c r="DMN78" s="367"/>
      <c r="DMO78" s="367"/>
      <c r="DMP78" s="367"/>
      <c r="DMQ78" s="367"/>
      <c r="DMR78" s="367"/>
      <c r="DMS78" s="367"/>
      <c r="DMT78" s="367"/>
      <c r="DMU78" s="367"/>
      <c r="DMV78" s="367"/>
      <c r="DMW78" s="367"/>
      <c r="DMX78" s="367"/>
      <c r="DMY78" s="367"/>
      <c r="DMZ78" s="367"/>
      <c r="DNA78" s="367"/>
      <c r="DNB78" s="367"/>
      <c r="DNC78" s="367"/>
      <c r="DND78" s="367"/>
      <c r="DNE78" s="367"/>
      <c r="DNF78" s="367"/>
      <c r="DNG78" s="367"/>
      <c r="DNH78" s="367"/>
      <c r="DNI78" s="367"/>
      <c r="DNJ78" s="367"/>
      <c r="DNK78" s="367"/>
      <c r="DNL78" s="367"/>
      <c r="DNM78" s="367"/>
      <c r="DNN78" s="367"/>
      <c r="DNO78" s="367"/>
      <c r="DNP78" s="367"/>
      <c r="DNQ78" s="367"/>
      <c r="DNR78" s="367"/>
      <c r="DNS78" s="367"/>
      <c r="DNT78" s="367"/>
      <c r="DNU78" s="367"/>
      <c r="DNV78" s="367"/>
      <c r="DNW78" s="367"/>
      <c r="DNX78" s="367"/>
      <c r="DNY78" s="367"/>
      <c r="DNZ78" s="367"/>
      <c r="DOA78" s="367"/>
      <c r="DOB78" s="367"/>
      <c r="DOC78" s="367"/>
      <c r="DOD78" s="367"/>
      <c r="DOE78" s="367"/>
      <c r="DOF78" s="367"/>
      <c r="DOG78" s="367"/>
      <c r="DOH78" s="367"/>
      <c r="DOI78" s="367"/>
      <c r="DOJ78" s="367"/>
      <c r="DOK78" s="367"/>
      <c r="DOL78" s="367"/>
      <c r="DOM78" s="367"/>
      <c r="DON78" s="367"/>
      <c r="DOO78" s="367"/>
      <c r="DOP78" s="367"/>
      <c r="DOQ78" s="367"/>
      <c r="DOR78" s="367"/>
      <c r="DOS78" s="367"/>
      <c r="DOT78" s="367"/>
      <c r="DOU78" s="367"/>
      <c r="DOV78" s="367"/>
      <c r="DOW78" s="367"/>
      <c r="DOX78" s="367"/>
      <c r="DOY78" s="367"/>
      <c r="DOZ78" s="367"/>
      <c r="DPA78" s="367"/>
      <c r="DPB78" s="367"/>
      <c r="DPC78" s="367"/>
      <c r="DPD78" s="367"/>
      <c r="DPE78" s="367"/>
      <c r="DPF78" s="367"/>
      <c r="DPG78" s="367"/>
      <c r="DPH78" s="367"/>
      <c r="DPI78" s="367"/>
      <c r="DPJ78" s="367"/>
      <c r="DPK78" s="367"/>
      <c r="DPL78" s="367"/>
      <c r="DPM78" s="367"/>
      <c r="DPN78" s="367"/>
      <c r="DPO78" s="367"/>
      <c r="DPP78" s="367"/>
      <c r="DPQ78" s="367"/>
      <c r="DPR78" s="367"/>
      <c r="DPS78" s="367"/>
      <c r="DPT78" s="367"/>
      <c r="DPU78" s="367"/>
      <c r="DPV78" s="367"/>
      <c r="DPW78" s="367"/>
      <c r="DPX78" s="367"/>
      <c r="DPY78" s="367"/>
      <c r="DPZ78" s="367"/>
      <c r="DQA78" s="367"/>
      <c r="DQB78" s="367"/>
      <c r="DQC78" s="367"/>
      <c r="DQD78" s="367"/>
      <c r="DQE78" s="367"/>
      <c r="DQF78" s="367"/>
      <c r="DQG78" s="367"/>
      <c r="DQH78" s="367"/>
      <c r="DQI78" s="367"/>
      <c r="DQJ78" s="367"/>
      <c r="DQK78" s="367"/>
      <c r="DQL78" s="367"/>
      <c r="DQM78" s="367"/>
      <c r="DQN78" s="367"/>
      <c r="DQO78" s="367"/>
      <c r="DQP78" s="367"/>
      <c r="DQQ78" s="367"/>
      <c r="DQR78" s="367"/>
      <c r="DQS78" s="367"/>
      <c r="DQT78" s="367"/>
      <c r="DQU78" s="367"/>
      <c r="DQV78" s="367"/>
      <c r="DQW78" s="367"/>
      <c r="DQX78" s="367"/>
      <c r="DQY78" s="367"/>
      <c r="DQZ78" s="367"/>
      <c r="DRA78" s="367"/>
      <c r="DRB78" s="367"/>
      <c r="DRC78" s="367"/>
      <c r="DRD78" s="367"/>
      <c r="DRE78" s="367"/>
      <c r="DRF78" s="367"/>
      <c r="DRG78" s="367"/>
      <c r="DRH78" s="367"/>
      <c r="DRI78" s="367"/>
      <c r="DRJ78" s="367"/>
      <c r="DRK78" s="367"/>
      <c r="DRL78" s="367"/>
      <c r="DRM78" s="367"/>
      <c r="DRN78" s="367"/>
      <c r="DRO78" s="367"/>
      <c r="DRP78" s="367"/>
      <c r="DRQ78" s="367"/>
      <c r="DRR78" s="367"/>
      <c r="DRS78" s="367"/>
      <c r="DRT78" s="367"/>
      <c r="DRU78" s="367"/>
      <c r="DRV78" s="367"/>
      <c r="DRW78" s="367"/>
      <c r="DRX78" s="367"/>
      <c r="DRY78" s="367"/>
      <c r="DRZ78" s="367"/>
      <c r="DSA78" s="367"/>
      <c r="DSB78" s="367"/>
      <c r="DSC78" s="367"/>
      <c r="DSD78" s="367"/>
      <c r="DSE78" s="367"/>
      <c r="DSF78" s="367"/>
      <c r="DSG78" s="367"/>
      <c r="DSH78" s="367"/>
      <c r="DSI78" s="367"/>
      <c r="DSJ78" s="367"/>
      <c r="DSK78" s="367"/>
      <c r="DSL78" s="367"/>
      <c r="DSM78" s="367"/>
      <c r="DSN78" s="367"/>
      <c r="DSO78" s="367"/>
      <c r="DSP78" s="367"/>
      <c r="DSQ78" s="367"/>
      <c r="DSR78" s="367"/>
      <c r="DSS78" s="367"/>
      <c r="DST78" s="367"/>
      <c r="DSU78" s="367"/>
      <c r="DSV78" s="367"/>
      <c r="DSW78" s="367"/>
      <c r="DSX78" s="367"/>
      <c r="DSY78" s="367"/>
      <c r="DSZ78" s="367"/>
      <c r="DTA78" s="367"/>
      <c r="DTB78" s="367"/>
      <c r="DTC78" s="367"/>
      <c r="DTD78" s="367"/>
      <c r="DTE78" s="367"/>
      <c r="DTF78" s="367"/>
      <c r="DTG78" s="367"/>
      <c r="DTH78" s="367"/>
      <c r="DTI78" s="367"/>
      <c r="DTJ78" s="367"/>
      <c r="DTK78" s="367"/>
      <c r="DTL78" s="367"/>
      <c r="DTM78" s="367"/>
      <c r="DTN78" s="367"/>
      <c r="DTO78" s="367"/>
      <c r="DTP78" s="367"/>
      <c r="DTQ78" s="367"/>
      <c r="DTR78" s="367"/>
      <c r="DTS78" s="367"/>
      <c r="DTT78" s="367"/>
      <c r="DTU78" s="367"/>
      <c r="DTV78" s="367"/>
      <c r="DTW78" s="367"/>
      <c r="DTX78" s="367"/>
      <c r="DTY78" s="367"/>
      <c r="DTZ78" s="367"/>
      <c r="DUA78" s="367"/>
      <c r="DUB78" s="367"/>
      <c r="DUC78" s="367"/>
      <c r="DUD78" s="367"/>
      <c r="DUE78" s="367"/>
      <c r="DUF78" s="367"/>
      <c r="DUG78" s="367"/>
      <c r="DUH78" s="367"/>
      <c r="DUI78" s="367"/>
      <c r="DUJ78" s="367"/>
      <c r="DUK78" s="367"/>
      <c r="DUL78" s="367"/>
      <c r="DUM78" s="367"/>
      <c r="DUN78" s="367"/>
      <c r="DUO78" s="367"/>
      <c r="DUP78" s="367"/>
      <c r="DUQ78" s="367"/>
      <c r="DUR78" s="367"/>
      <c r="DUS78" s="367"/>
      <c r="DUT78" s="367"/>
      <c r="DUU78" s="367"/>
      <c r="DUV78" s="367"/>
      <c r="DUW78" s="367"/>
      <c r="DUX78" s="367"/>
      <c r="DUY78" s="367"/>
      <c r="DUZ78" s="367"/>
      <c r="DVA78" s="367"/>
      <c r="DVB78" s="367"/>
      <c r="DVC78" s="367"/>
      <c r="DVD78" s="367"/>
      <c r="DVE78" s="367"/>
      <c r="DVF78" s="367"/>
      <c r="DVG78" s="367"/>
      <c r="DVH78" s="367"/>
      <c r="DVI78" s="367"/>
      <c r="DVJ78" s="367"/>
      <c r="DVK78" s="367"/>
      <c r="DVL78" s="367"/>
      <c r="DVM78" s="367"/>
      <c r="DVN78" s="367"/>
      <c r="DVO78" s="367"/>
      <c r="DVP78" s="367"/>
      <c r="DVQ78" s="367"/>
      <c r="DVR78" s="367"/>
      <c r="DVS78" s="367"/>
      <c r="DVT78" s="367"/>
      <c r="DVU78" s="367"/>
      <c r="DVV78" s="367"/>
      <c r="DVW78" s="367"/>
      <c r="DVX78" s="367"/>
      <c r="DVY78" s="367"/>
      <c r="DVZ78" s="367"/>
      <c r="DWA78" s="367"/>
      <c r="DWB78" s="367"/>
      <c r="DWC78" s="367"/>
      <c r="DWD78" s="367"/>
      <c r="DWE78" s="367"/>
      <c r="DWF78" s="367"/>
      <c r="DWG78" s="367"/>
      <c r="DWH78" s="367"/>
      <c r="DWI78" s="367"/>
      <c r="DWJ78" s="367"/>
      <c r="DWK78" s="367"/>
      <c r="DWL78" s="367"/>
      <c r="DWM78" s="367"/>
      <c r="DWN78" s="367"/>
      <c r="DWO78" s="367"/>
      <c r="DWP78" s="367"/>
      <c r="DWQ78" s="367"/>
      <c r="DWR78" s="367"/>
      <c r="DWS78" s="367"/>
      <c r="DWT78" s="367"/>
      <c r="DWU78" s="367"/>
      <c r="DWV78" s="367"/>
      <c r="DWW78" s="367"/>
      <c r="DWX78" s="367"/>
      <c r="DWY78" s="367"/>
      <c r="DWZ78" s="367"/>
      <c r="DXA78" s="367"/>
      <c r="DXB78" s="367"/>
      <c r="DXC78" s="367"/>
      <c r="DXD78" s="367"/>
      <c r="DXE78" s="367"/>
      <c r="DXF78" s="367"/>
      <c r="DXG78" s="367"/>
      <c r="DXH78" s="367"/>
      <c r="DXI78" s="367"/>
      <c r="DXJ78" s="367"/>
      <c r="DXK78" s="367"/>
      <c r="DXL78" s="367"/>
      <c r="DXM78" s="367"/>
      <c r="DXN78" s="367"/>
      <c r="DXO78" s="367"/>
      <c r="DXP78" s="367"/>
      <c r="DXQ78" s="367"/>
      <c r="DXR78" s="367"/>
      <c r="DXS78" s="367"/>
      <c r="DXT78" s="367"/>
      <c r="DXU78" s="367"/>
      <c r="DXV78" s="367"/>
      <c r="DXW78" s="367"/>
      <c r="DXX78" s="367"/>
      <c r="DXY78" s="367"/>
      <c r="DXZ78" s="367"/>
      <c r="DYA78" s="367"/>
      <c r="DYB78" s="367"/>
      <c r="DYC78" s="367"/>
      <c r="DYD78" s="367"/>
      <c r="DYE78" s="367"/>
      <c r="DYF78" s="367"/>
      <c r="DYG78" s="367"/>
      <c r="DYH78" s="367"/>
      <c r="DYI78" s="367"/>
      <c r="DYJ78" s="367"/>
      <c r="DYK78" s="367"/>
      <c r="DYL78" s="367"/>
      <c r="DYM78" s="367"/>
      <c r="DYN78" s="367"/>
      <c r="DYO78" s="367"/>
      <c r="DYP78" s="367"/>
      <c r="DYQ78" s="367"/>
      <c r="DYR78" s="367"/>
      <c r="DYS78" s="367"/>
      <c r="DYT78" s="367"/>
      <c r="DYU78" s="367"/>
      <c r="DYV78" s="367"/>
      <c r="DYW78" s="367"/>
      <c r="DYX78" s="367"/>
      <c r="DYY78" s="367"/>
      <c r="DYZ78" s="367"/>
      <c r="DZA78" s="367"/>
      <c r="DZB78" s="367"/>
      <c r="DZC78" s="367"/>
      <c r="DZD78" s="367"/>
      <c r="DZE78" s="367"/>
      <c r="DZF78" s="367"/>
      <c r="DZG78" s="367"/>
      <c r="DZH78" s="367"/>
      <c r="DZI78" s="367"/>
      <c r="DZJ78" s="367"/>
      <c r="DZK78" s="367"/>
      <c r="DZL78" s="367"/>
      <c r="DZM78" s="367"/>
      <c r="DZN78" s="367"/>
      <c r="DZO78" s="367"/>
      <c r="DZP78" s="367"/>
      <c r="DZQ78" s="367"/>
      <c r="DZR78" s="367"/>
      <c r="DZS78" s="367"/>
      <c r="DZT78" s="367"/>
      <c r="DZU78" s="367"/>
      <c r="DZV78" s="367"/>
      <c r="DZW78" s="367"/>
      <c r="DZX78" s="367"/>
      <c r="DZY78" s="367"/>
      <c r="DZZ78" s="367"/>
      <c r="EAA78" s="367"/>
      <c r="EAB78" s="367"/>
      <c r="EAC78" s="367"/>
      <c r="EAD78" s="367"/>
      <c r="EAE78" s="367"/>
      <c r="EAF78" s="367"/>
      <c r="EAG78" s="367"/>
      <c r="EAH78" s="367"/>
      <c r="EAI78" s="367"/>
      <c r="EAJ78" s="367"/>
      <c r="EAK78" s="367"/>
      <c r="EAL78" s="367"/>
      <c r="EAM78" s="367"/>
      <c r="EAN78" s="367"/>
      <c r="EAO78" s="367"/>
      <c r="EAP78" s="367"/>
      <c r="EAQ78" s="367"/>
      <c r="EAR78" s="367"/>
      <c r="EAS78" s="367"/>
      <c r="EAT78" s="367"/>
      <c r="EAU78" s="367"/>
      <c r="EAV78" s="367"/>
      <c r="EAW78" s="367"/>
      <c r="EAX78" s="367"/>
      <c r="EAY78" s="367"/>
      <c r="EAZ78" s="367"/>
      <c r="EBA78" s="367"/>
      <c r="EBB78" s="367"/>
      <c r="EBC78" s="367"/>
      <c r="EBD78" s="367"/>
      <c r="EBE78" s="367"/>
      <c r="EBF78" s="367"/>
      <c r="EBG78" s="367"/>
      <c r="EBH78" s="367"/>
      <c r="EBI78" s="367"/>
      <c r="EBJ78" s="367"/>
      <c r="EBK78" s="367"/>
      <c r="EBL78" s="367"/>
      <c r="EBM78" s="367"/>
      <c r="EBN78" s="367"/>
      <c r="EBO78" s="367"/>
      <c r="EBP78" s="367"/>
      <c r="EBQ78" s="367"/>
      <c r="EBR78" s="367"/>
      <c r="EBS78" s="367"/>
      <c r="EBT78" s="367"/>
      <c r="EBU78" s="367"/>
      <c r="EBV78" s="367"/>
      <c r="EBW78" s="367"/>
      <c r="EBX78" s="367"/>
      <c r="EBY78" s="367"/>
      <c r="EBZ78" s="367"/>
      <c r="ECA78" s="367"/>
      <c r="ECB78" s="367"/>
      <c r="ECC78" s="367"/>
      <c r="ECD78" s="367"/>
      <c r="ECE78" s="367"/>
      <c r="ECF78" s="367"/>
      <c r="ECG78" s="367"/>
      <c r="ECH78" s="367"/>
      <c r="ECI78" s="367"/>
      <c r="ECJ78" s="367"/>
      <c r="ECK78" s="367"/>
      <c r="ECL78" s="367"/>
      <c r="ECM78" s="367"/>
      <c r="ECN78" s="367"/>
      <c r="ECO78" s="367"/>
      <c r="ECP78" s="367"/>
      <c r="ECQ78" s="367"/>
      <c r="ECR78" s="367"/>
      <c r="ECS78" s="367"/>
      <c r="ECT78" s="367"/>
      <c r="ECU78" s="367"/>
      <c r="ECV78" s="367"/>
      <c r="ECW78" s="367"/>
      <c r="ECX78" s="367"/>
      <c r="ECY78" s="367"/>
      <c r="ECZ78" s="367"/>
      <c r="EDA78" s="367"/>
      <c r="EDB78" s="367"/>
      <c r="EDC78" s="367"/>
      <c r="EDD78" s="367"/>
      <c r="EDE78" s="367"/>
      <c r="EDF78" s="367"/>
      <c r="EDG78" s="367"/>
      <c r="EDH78" s="367"/>
      <c r="EDI78" s="367"/>
      <c r="EDJ78" s="367"/>
      <c r="EDK78" s="367"/>
      <c r="EDL78" s="367"/>
      <c r="EDM78" s="367"/>
      <c r="EDN78" s="367"/>
      <c r="EDO78" s="367"/>
      <c r="EDP78" s="367"/>
      <c r="EDQ78" s="367"/>
      <c r="EDR78" s="367"/>
      <c r="EDS78" s="367"/>
      <c r="EDT78" s="367"/>
      <c r="EDU78" s="367"/>
      <c r="EDV78" s="367"/>
      <c r="EDW78" s="367"/>
      <c r="EDX78" s="367"/>
      <c r="EDY78" s="367"/>
      <c r="EDZ78" s="367"/>
      <c r="EEA78" s="367"/>
      <c r="EEB78" s="367"/>
      <c r="EEC78" s="367"/>
      <c r="EED78" s="367"/>
      <c r="EEE78" s="367"/>
      <c r="EEF78" s="367"/>
      <c r="EEG78" s="367"/>
      <c r="EEH78" s="367"/>
      <c r="EEI78" s="367"/>
      <c r="EEJ78" s="367"/>
      <c r="EEK78" s="367"/>
      <c r="EEL78" s="367"/>
      <c r="EEM78" s="367"/>
      <c r="EEN78" s="367"/>
      <c r="EEO78" s="367"/>
      <c r="EEP78" s="367"/>
      <c r="EEQ78" s="367"/>
      <c r="EER78" s="367"/>
      <c r="EES78" s="367"/>
      <c r="EET78" s="367"/>
      <c r="EEU78" s="367"/>
      <c r="EEV78" s="367"/>
      <c r="EEW78" s="367"/>
      <c r="EEX78" s="367"/>
      <c r="EEY78" s="367"/>
      <c r="EEZ78" s="367"/>
      <c r="EFA78" s="367"/>
      <c r="EFB78" s="367"/>
      <c r="EFC78" s="367"/>
      <c r="EFD78" s="367"/>
      <c r="EFE78" s="367"/>
      <c r="EFF78" s="367"/>
      <c r="EFG78" s="367"/>
      <c r="EFH78" s="367"/>
      <c r="EFI78" s="367"/>
      <c r="EFJ78" s="367"/>
      <c r="EFK78" s="367"/>
      <c r="EFL78" s="367"/>
      <c r="EFM78" s="367"/>
      <c r="EFN78" s="367"/>
      <c r="EFO78" s="367"/>
      <c r="EFP78" s="367"/>
      <c r="EFQ78" s="367"/>
      <c r="EFR78" s="367"/>
      <c r="EFS78" s="367"/>
      <c r="EFT78" s="367"/>
      <c r="EFU78" s="367"/>
      <c r="EFV78" s="367"/>
      <c r="EFW78" s="367"/>
      <c r="EFX78" s="367"/>
      <c r="EFY78" s="367"/>
      <c r="EFZ78" s="367"/>
      <c r="EGA78" s="367"/>
      <c r="EGB78" s="367"/>
      <c r="EGC78" s="367"/>
      <c r="EGD78" s="367"/>
      <c r="EGE78" s="367"/>
      <c r="EGF78" s="367"/>
      <c r="EGG78" s="367"/>
      <c r="EGH78" s="367"/>
      <c r="EGI78" s="367"/>
      <c r="EGJ78" s="367"/>
      <c r="EGK78" s="367"/>
      <c r="EGL78" s="367"/>
      <c r="EGM78" s="367"/>
      <c r="EGN78" s="367"/>
      <c r="EGO78" s="367"/>
      <c r="EGP78" s="367"/>
      <c r="EGQ78" s="367"/>
      <c r="EGR78" s="367"/>
      <c r="EGS78" s="367"/>
      <c r="EGT78" s="367"/>
      <c r="EGU78" s="367"/>
      <c r="EGV78" s="367"/>
      <c r="EGW78" s="367"/>
      <c r="EGX78" s="367"/>
      <c r="EGY78" s="367"/>
      <c r="EGZ78" s="367"/>
      <c r="EHA78" s="367"/>
      <c r="EHB78" s="367"/>
      <c r="EHC78" s="367"/>
      <c r="EHD78" s="367"/>
      <c r="EHE78" s="367"/>
      <c r="EHF78" s="367"/>
      <c r="EHG78" s="367"/>
      <c r="EHH78" s="367"/>
      <c r="EHI78" s="367"/>
      <c r="EHJ78" s="367"/>
      <c r="EHK78" s="367"/>
      <c r="EHL78" s="367"/>
      <c r="EHM78" s="367"/>
      <c r="EHN78" s="367"/>
      <c r="EHO78" s="367"/>
      <c r="EHP78" s="367"/>
      <c r="EHQ78" s="367"/>
      <c r="EHR78" s="367"/>
      <c r="EHS78" s="367"/>
      <c r="EHT78" s="367"/>
      <c r="EHU78" s="367"/>
      <c r="EHV78" s="367"/>
      <c r="EHW78" s="367"/>
      <c r="EHX78" s="367"/>
      <c r="EHY78" s="367"/>
      <c r="EHZ78" s="367"/>
      <c r="EIA78" s="367"/>
      <c r="EIB78" s="367"/>
      <c r="EIC78" s="367"/>
      <c r="EID78" s="367"/>
      <c r="EIE78" s="367"/>
      <c r="EIF78" s="367"/>
      <c r="EIG78" s="367"/>
      <c r="EIH78" s="367"/>
      <c r="EII78" s="367"/>
      <c r="EIJ78" s="367"/>
      <c r="EIK78" s="367"/>
      <c r="EIL78" s="367"/>
      <c r="EIM78" s="367"/>
      <c r="EIN78" s="367"/>
      <c r="EIO78" s="367"/>
      <c r="EIP78" s="367"/>
      <c r="EIQ78" s="367"/>
      <c r="EIR78" s="367"/>
      <c r="EIS78" s="367"/>
      <c r="EIT78" s="367"/>
      <c r="EIU78" s="367"/>
      <c r="EIV78" s="367"/>
      <c r="EIW78" s="367"/>
      <c r="EIX78" s="367"/>
      <c r="EIY78" s="367"/>
      <c r="EIZ78" s="367"/>
      <c r="EJA78" s="367"/>
      <c r="EJB78" s="367"/>
      <c r="EJC78" s="367"/>
      <c r="EJD78" s="367"/>
      <c r="EJE78" s="367"/>
      <c r="EJF78" s="367"/>
      <c r="EJG78" s="367"/>
      <c r="EJH78" s="367"/>
      <c r="EJI78" s="367"/>
      <c r="EJJ78" s="367"/>
      <c r="EJK78" s="367"/>
      <c r="EJL78" s="367"/>
      <c r="EJM78" s="367"/>
      <c r="EJN78" s="367"/>
      <c r="EJO78" s="367"/>
      <c r="EJP78" s="367"/>
      <c r="EJQ78" s="367"/>
      <c r="EJR78" s="367"/>
      <c r="EJS78" s="367"/>
      <c r="EJT78" s="367"/>
      <c r="EJU78" s="367"/>
      <c r="EJV78" s="367"/>
      <c r="EJW78" s="367"/>
      <c r="EJX78" s="367"/>
      <c r="EJY78" s="367"/>
      <c r="EJZ78" s="367"/>
      <c r="EKA78" s="367"/>
      <c r="EKB78" s="367"/>
      <c r="EKC78" s="367"/>
      <c r="EKD78" s="367"/>
      <c r="EKE78" s="367"/>
      <c r="EKF78" s="367"/>
      <c r="EKG78" s="367"/>
      <c r="EKH78" s="367"/>
      <c r="EKI78" s="367"/>
      <c r="EKJ78" s="367"/>
      <c r="EKK78" s="367"/>
      <c r="EKL78" s="367"/>
      <c r="EKM78" s="367"/>
      <c r="EKN78" s="367"/>
      <c r="EKO78" s="367"/>
      <c r="EKP78" s="367"/>
      <c r="EKQ78" s="367"/>
      <c r="EKR78" s="367"/>
      <c r="EKS78" s="367"/>
      <c r="EKT78" s="367"/>
      <c r="EKU78" s="367"/>
      <c r="EKV78" s="367"/>
      <c r="EKW78" s="367"/>
      <c r="EKX78" s="367"/>
      <c r="EKY78" s="367"/>
      <c r="EKZ78" s="367"/>
      <c r="ELA78" s="367"/>
      <c r="ELB78" s="367"/>
      <c r="ELC78" s="367"/>
      <c r="ELD78" s="367"/>
      <c r="ELE78" s="367"/>
      <c r="ELF78" s="367"/>
      <c r="ELG78" s="367"/>
      <c r="ELH78" s="367"/>
      <c r="ELI78" s="367"/>
      <c r="ELJ78" s="367"/>
      <c r="ELK78" s="367"/>
      <c r="ELL78" s="367"/>
      <c r="ELM78" s="367"/>
      <c r="ELN78" s="367"/>
      <c r="ELO78" s="367"/>
      <c r="ELP78" s="367"/>
      <c r="ELQ78" s="367"/>
      <c r="ELR78" s="367"/>
      <c r="ELS78" s="367"/>
      <c r="ELT78" s="367"/>
      <c r="ELU78" s="367"/>
      <c r="ELV78" s="367"/>
      <c r="ELW78" s="367"/>
      <c r="ELX78" s="367"/>
      <c r="ELY78" s="367"/>
      <c r="ELZ78" s="367"/>
      <c r="EMA78" s="367"/>
      <c r="EMB78" s="367"/>
      <c r="EMC78" s="367"/>
      <c r="EMD78" s="367"/>
      <c r="EME78" s="367"/>
      <c r="EMF78" s="367"/>
      <c r="EMG78" s="367"/>
      <c r="EMH78" s="367"/>
      <c r="EMI78" s="367"/>
      <c r="EMJ78" s="367"/>
      <c r="EMK78" s="367"/>
      <c r="EML78" s="367"/>
      <c r="EMM78" s="367"/>
      <c r="EMN78" s="367"/>
      <c r="EMO78" s="367"/>
      <c r="EMP78" s="367"/>
      <c r="EMQ78" s="367"/>
      <c r="EMR78" s="367"/>
      <c r="EMS78" s="367"/>
      <c r="EMT78" s="367"/>
      <c r="EMU78" s="367"/>
      <c r="EMV78" s="367"/>
      <c r="EMW78" s="367"/>
      <c r="EMX78" s="367"/>
      <c r="EMY78" s="367"/>
      <c r="EMZ78" s="367"/>
      <c r="ENA78" s="367"/>
      <c r="ENB78" s="367"/>
      <c r="ENC78" s="367"/>
      <c r="END78" s="367"/>
      <c r="ENE78" s="367"/>
      <c r="ENF78" s="367"/>
      <c r="ENG78" s="367"/>
      <c r="ENH78" s="367"/>
      <c r="ENI78" s="367"/>
      <c r="ENJ78" s="367"/>
      <c r="ENK78" s="367"/>
      <c r="ENL78" s="367"/>
      <c r="ENM78" s="367"/>
      <c r="ENN78" s="367"/>
      <c r="ENO78" s="367"/>
      <c r="ENP78" s="367"/>
      <c r="ENQ78" s="367"/>
      <c r="ENR78" s="367"/>
      <c r="ENS78" s="367"/>
      <c r="ENT78" s="367"/>
      <c r="ENU78" s="367"/>
      <c r="ENV78" s="367"/>
      <c r="ENW78" s="367"/>
      <c r="ENX78" s="367"/>
      <c r="ENY78" s="367"/>
      <c r="ENZ78" s="367"/>
      <c r="EOA78" s="367"/>
      <c r="EOB78" s="367"/>
      <c r="EOC78" s="367"/>
      <c r="EOD78" s="367"/>
      <c r="EOE78" s="367"/>
      <c r="EOF78" s="367"/>
      <c r="EOG78" s="367"/>
      <c r="EOH78" s="367"/>
      <c r="EOI78" s="367"/>
      <c r="EOJ78" s="367"/>
      <c r="EOK78" s="367"/>
      <c r="EOL78" s="367"/>
      <c r="EOM78" s="367"/>
      <c r="EON78" s="367"/>
      <c r="EOO78" s="367"/>
      <c r="EOP78" s="367"/>
      <c r="EOQ78" s="367"/>
      <c r="EOR78" s="367"/>
      <c r="EOS78" s="367"/>
      <c r="EOT78" s="367"/>
      <c r="EOU78" s="367"/>
      <c r="EOV78" s="367"/>
      <c r="EOW78" s="367"/>
      <c r="EOX78" s="367"/>
      <c r="EOY78" s="367"/>
      <c r="EOZ78" s="367"/>
      <c r="EPA78" s="367"/>
      <c r="EPB78" s="367"/>
      <c r="EPC78" s="367"/>
      <c r="EPD78" s="367"/>
      <c r="EPE78" s="367"/>
      <c r="EPF78" s="367"/>
      <c r="EPG78" s="367"/>
      <c r="EPH78" s="367"/>
      <c r="EPI78" s="367"/>
      <c r="EPJ78" s="367"/>
      <c r="EPK78" s="367"/>
      <c r="EPL78" s="367"/>
      <c r="EPM78" s="367"/>
      <c r="EPN78" s="367"/>
      <c r="EPO78" s="367"/>
      <c r="EPP78" s="367"/>
      <c r="EPQ78" s="367"/>
      <c r="EPR78" s="367"/>
      <c r="EPS78" s="367"/>
      <c r="EPT78" s="367"/>
      <c r="EPU78" s="367"/>
      <c r="EPV78" s="367"/>
      <c r="EPW78" s="367"/>
      <c r="EPX78" s="367"/>
      <c r="EPY78" s="367"/>
      <c r="EPZ78" s="367"/>
      <c r="EQA78" s="367"/>
      <c r="EQB78" s="367"/>
      <c r="EQC78" s="367"/>
      <c r="EQD78" s="367"/>
      <c r="EQE78" s="367"/>
      <c r="EQF78" s="367"/>
      <c r="EQG78" s="367"/>
      <c r="EQH78" s="367"/>
      <c r="EQI78" s="367"/>
      <c r="EQJ78" s="367"/>
      <c r="EQK78" s="367"/>
      <c r="EQL78" s="367"/>
      <c r="EQM78" s="367"/>
      <c r="EQN78" s="367"/>
      <c r="EQO78" s="367"/>
      <c r="EQP78" s="367"/>
      <c r="EQQ78" s="367"/>
      <c r="EQR78" s="367"/>
      <c r="EQS78" s="367"/>
      <c r="EQT78" s="367"/>
      <c r="EQU78" s="367"/>
      <c r="EQV78" s="367"/>
      <c r="EQW78" s="367"/>
      <c r="EQX78" s="367"/>
      <c r="EQY78" s="367"/>
      <c r="EQZ78" s="367"/>
      <c r="ERA78" s="367"/>
      <c r="ERB78" s="367"/>
      <c r="ERC78" s="367"/>
      <c r="ERD78" s="367"/>
      <c r="ERE78" s="367"/>
      <c r="ERF78" s="367"/>
      <c r="ERG78" s="367"/>
      <c r="ERH78" s="367"/>
      <c r="ERI78" s="367"/>
      <c r="ERJ78" s="367"/>
      <c r="ERK78" s="367"/>
      <c r="ERL78" s="367"/>
      <c r="ERM78" s="367"/>
      <c r="ERN78" s="367"/>
      <c r="ERO78" s="367"/>
      <c r="ERP78" s="367"/>
      <c r="ERQ78" s="367"/>
      <c r="ERR78" s="367"/>
      <c r="ERS78" s="367"/>
      <c r="ERT78" s="367"/>
      <c r="ERU78" s="367"/>
      <c r="ERV78" s="367"/>
      <c r="ERW78" s="367"/>
      <c r="ERX78" s="367"/>
      <c r="ERY78" s="367"/>
      <c r="ERZ78" s="367"/>
      <c r="ESA78" s="367"/>
      <c r="ESB78" s="367"/>
      <c r="ESC78" s="367"/>
      <c r="ESD78" s="367"/>
      <c r="ESE78" s="367"/>
      <c r="ESF78" s="367"/>
      <c r="ESG78" s="367"/>
      <c r="ESH78" s="367"/>
      <c r="ESI78" s="367"/>
      <c r="ESJ78" s="367"/>
      <c r="ESK78" s="367"/>
      <c r="ESL78" s="367"/>
      <c r="ESM78" s="367"/>
      <c r="ESN78" s="367"/>
      <c r="ESO78" s="367"/>
      <c r="ESP78" s="367"/>
      <c r="ESQ78" s="367"/>
      <c r="ESR78" s="367"/>
      <c r="ESS78" s="367"/>
      <c r="EST78" s="367"/>
      <c r="ESU78" s="367"/>
      <c r="ESV78" s="367"/>
      <c r="ESW78" s="367"/>
      <c r="ESX78" s="367"/>
      <c r="ESY78" s="367"/>
      <c r="ESZ78" s="367"/>
      <c r="ETA78" s="367"/>
      <c r="ETB78" s="367"/>
      <c r="ETC78" s="367"/>
      <c r="ETD78" s="367"/>
      <c r="ETE78" s="367"/>
      <c r="ETF78" s="367"/>
      <c r="ETG78" s="367"/>
      <c r="ETH78" s="367"/>
      <c r="ETI78" s="367"/>
      <c r="ETJ78" s="367"/>
      <c r="ETK78" s="367"/>
      <c r="ETL78" s="367"/>
      <c r="ETM78" s="367"/>
      <c r="ETN78" s="367"/>
      <c r="ETO78" s="367"/>
      <c r="ETP78" s="367"/>
      <c r="ETQ78" s="367"/>
      <c r="ETR78" s="367"/>
      <c r="ETS78" s="367"/>
      <c r="ETT78" s="367"/>
      <c r="ETU78" s="367"/>
      <c r="ETV78" s="367"/>
      <c r="ETW78" s="367"/>
      <c r="ETX78" s="367"/>
      <c r="ETY78" s="367"/>
      <c r="ETZ78" s="367"/>
      <c r="EUA78" s="367"/>
      <c r="EUB78" s="367"/>
      <c r="EUC78" s="367"/>
      <c r="EUD78" s="367"/>
      <c r="EUE78" s="367"/>
      <c r="EUF78" s="367"/>
      <c r="EUG78" s="367"/>
      <c r="EUH78" s="367"/>
      <c r="EUI78" s="367"/>
      <c r="EUJ78" s="367"/>
      <c r="EUK78" s="367"/>
      <c r="EUL78" s="367"/>
      <c r="EUM78" s="367"/>
      <c r="EUN78" s="367"/>
      <c r="EUO78" s="367"/>
      <c r="EUP78" s="367"/>
      <c r="EUQ78" s="367"/>
      <c r="EUR78" s="367"/>
      <c r="EUS78" s="367"/>
      <c r="EUT78" s="367"/>
      <c r="EUU78" s="367"/>
      <c r="EUV78" s="367"/>
      <c r="EUW78" s="367"/>
      <c r="EUX78" s="367"/>
      <c r="EUY78" s="367"/>
      <c r="EUZ78" s="367"/>
      <c r="EVA78" s="367"/>
      <c r="EVB78" s="367"/>
      <c r="EVC78" s="367"/>
      <c r="EVD78" s="367"/>
      <c r="EVE78" s="367"/>
      <c r="EVF78" s="367"/>
      <c r="EVG78" s="367"/>
      <c r="EVH78" s="367"/>
      <c r="EVI78" s="367"/>
      <c r="EVJ78" s="367"/>
      <c r="EVK78" s="367"/>
      <c r="EVL78" s="367"/>
      <c r="EVM78" s="367"/>
      <c r="EVN78" s="367"/>
      <c r="EVO78" s="367"/>
      <c r="EVP78" s="367"/>
      <c r="EVQ78" s="367"/>
      <c r="EVR78" s="367"/>
      <c r="EVS78" s="367"/>
      <c r="EVT78" s="367"/>
      <c r="EVU78" s="367"/>
      <c r="EVV78" s="367"/>
      <c r="EVW78" s="367"/>
      <c r="EVX78" s="367"/>
      <c r="EVY78" s="367"/>
      <c r="EVZ78" s="367"/>
      <c r="EWA78" s="367"/>
      <c r="EWB78" s="367"/>
      <c r="EWC78" s="367"/>
      <c r="EWD78" s="367"/>
      <c r="EWE78" s="367"/>
      <c r="EWF78" s="367"/>
      <c r="EWG78" s="367"/>
      <c r="EWH78" s="367"/>
      <c r="EWI78" s="367"/>
      <c r="EWJ78" s="367"/>
      <c r="EWK78" s="367"/>
      <c r="EWL78" s="367"/>
      <c r="EWM78" s="367"/>
      <c r="EWN78" s="367"/>
      <c r="EWO78" s="367"/>
      <c r="EWP78" s="367"/>
      <c r="EWQ78" s="367"/>
      <c r="EWR78" s="367"/>
      <c r="EWS78" s="367"/>
      <c r="EWT78" s="367"/>
      <c r="EWU78" s="367"/>
      <c r="EWV78" s="367"/>
      <c r="EWW78" s="367"/>
      <c r="EWX78" s="367"/>
      <c r="EWY78" s="367"/>
      <c r="EWZ78" s="367"/>
      <c r="EXA78" s="367"/>
      <c r="EXB78" s="367"/>
      <c r="EXC78" s="367"/>
      <c r="EXD78" s="367"/>
      <c r="EXE78" s="367"/>
      <c r="EXF78" s="367"/>
      <c r="EXG78" s="367"/>
      <c r="EXH78" s="367"/>
      <c r="EXI78" s="367"/>
      <c r="EXJ78" s="367"/>
      <c r="EXK78" s="367"/>
      <c r="EXL78" s="367"/>
      <c r="EXM78" s="367"/>
      <c r="EXN78" s="367"/>
      <c r="EXO78" s="367"/>
      <c r="EXP78" s="367"/>
      <c r="EXQ78" s="367"/>
      <c r="EXR78" s="367"/>
      <c r="EXS78" s="367"/>
      <c r="EXT78" s="367"/>
      <c r="EXU78" s="367"/>
      <c r="EXV78" s="367"/>
      <c r="EXW78" s="367"/>
      <c r="EXX78" s="367"/>
      <c r="EXY78" s="367"/>
      <c r="EXZ78" s="367"/>
      <c r="EYA78" s="367"/>
      <c r="EYB78" s="367"/>
      <c r="EYC78" s="367"/>
      <c r="EYD78" s="367"/>
      <c r="EYE78" s="367"/>
      <c r="EYF78" s="367"/>
      <c r="EYG78" s="367"/>
      <c r="EYH78" s="367"/>
      <c r="EYI78" s="367"/>
      <c r="EYJ78" s="367"/>
      <c r="EYK78" s="367"/>
      <c r="EYL78" s="367"/>
      <c r="EYM78" s="367"/>
      <c r="EYN78" s="367"/>
      <c r="EYO78" s="367"/>
      <c r="EYP78" s="367"/>
      <c r="EYQ78" s="367"/>
      <c r="EYR78" s="367"/>
      <c r="EYS78" s="367"/>
      <c r="EYT78" s="367"/>
      <c r="EYU78" s="367"/>
      <c r="EYV78" s="367"/>
      <c r="EYW78" s="367"/>
      <c r="EYX78" s="367"/>
      <c r="EYY78" s="367"/>
      <c r="EYZ78" s="367"/>
      <c r="EZA78" s="367"/>
      <c r="EZB78" s="367"/>
      <c r="EZC78" s="367"/>
      <c r="EZD78" s="367"/>
      <c r="EZE78" s="367"/>
      <c r="EZF78" s="367"/>
      <c r="EZG78" s="367"/>
      <c r="EZH78" s="367"/>
      <c r="EZI78" s="367"/>
      <c r="EZJ78" s="367"/>
      <c r="EZK78" s="367"/>
      <c r="EZL78" s="367"/>
      <c r="EZM78" s="367"/>
      <c r="EZN78" s="367"/>
      <c r="EZO78" s="367"/>
      <c r="EZP78" s="367"/>
      <c r="EZQ78" s="367"/>
      <c r="EZR78" s="367"/>
      <c r="EZS78" s="367"/>
      <c r="EZT78" s="367"/>
      <c r="EZU78" s="367"/>
      <c r="EZV78" s="367"/>
      <c r="EZW78" s="367"/>
      <c r="EZX78" s="367"/>
      <c r="EZY78" s="367"/>
      <c r="EZZ78" s="367"/>
      <c r="FAA78" s="367"/>
      <c r="FAB78" s="367"/>
      <c r="FAC78" s="367"/>
      <c r="FAD78" s="367"/>
      <c r="FAE78" s="367"/>
      <c r="FAF78" s="367"/>
      <c r="FAG78" s="367"/>
      <c r="FAH78" s="367"/>
      <c r="FAI78" s="367"/>
      <c r="FAJ78" s="367"/>
      <c r="FAK78" s="367"/>
      <c r="FAL78" s="367"/>
      <c r="FAM78" s="367"/>
      <c r="FAN78" s="367"/>
      <c r="FAO78" s="367"/>
      <c r="FAP78" s="367"/>
      <c r="FAQ78" s="367"/>
      <c r="FAR78" s="367"/>
      <c r="FAS78" s="367"/>
      <c r="FAT78" s="367"/>
      <c r="FAU78" s="367"/>
      <c r="FAV78" s="367"/>
      <c r="FAW78" s="367"/>
      <c r="FAX78" s="367"/>
      <c r="FAY78" s="367"/>
      <c r="FAZ78" s="367"/>
      <c r="FBA78" s="367"/>
      <c r="FBB78" s="367"/>
      <c r="FBC78" s="367"/>
      <c r="FBD78" s="367"/>
      <c r="FBE78" s="367"/>
      <c r="FBF78" s="367"/>
      <c r="FBG78" s="367"/>
      <c r="FBH78" s="367"/>
      <c r="FBI78" s="367"/>
      <c r="FBJ78" s="367"/>
      <c r="FBK78" s="367"/>
      <c r="FBL78" s="367"/>
      <c r="FBM78" s="367"/>
      <c r="FBN78" s="367"/>
      <c r="FBO78" s="367"/>
      <c r="FBP78" s="367"/>
      <c r="FBQ78" s="367"/>
      <c r="FBR78" s="367"/>
      <c r="FBS78" s="367"/>
      <c r="FBT78" s="367"/>
      <c r="FBU78" s="367"/>
      <c r="FBV78" s="367"/>
      <c r="FBW78" s="367"/>
      <c r="FBX78" s="367"/>
      <c r="FBY78" s="367"/>
      <c r="FBZ78" s="367"/>
      <c r="FCA78" s="367"/>
      <c r="FCB78" s="367"/>
      <c r="FCC78" s="367"/>
      <c r="FCD78" s="367"/>
      <c r="FCE78" s="367"/>
      <c r="FCF78" s="367"/>
      <c r="FCG78" s="367"/>
      <c r="FCH78" s="367"/>
      <c r="FCI78" s="367"/>
      <c r="FCJ78" s="367"/>
      <c r="FCK78" s="367"/>
      <c r="FCL78" s="367"/>
      <c r="FCM78" s="367"/>
      <c r="FCN78" s="367"/>
      <c r="FCO78" s="367"/>
      <c r="FCP78" s="367"/>
      <c r="FCQ78" s="367"/>
      <c r="FCR78" s="367"/>
      <c r="FCS78" s="367"/>
      <c r="FCT78" s="367"/>
      <c r="FCU78" s="367"/>
      <c r="FCV78" s="367"/>
      <c r="FCW78" s="367"/>
      <c r="FCX78" s="367"/>
      <c r="FCY78" s="367"/>
      <c r="FCZ78" s="367"/>
      <c r="FDA78" s="367"/>
      <c r="FDB78" s="367"/>
      <c r="FDC78" s="367"/>
      <c r="FDD78" s="367"/>
      <c r="FDE78" s="367"/>
      <c r="FDF78" s="367"/>
      <c r="FDG78" s="367"/>
      <c r="FDH78" s="367"/>
      <c r="FDI78" s="367"/>
      <c r="FDJ78" s="367"/>
      <c r="FDK78" s="367"/>
      <c r="FDL78" s="367"/>
      <c r="FDM78" s="367"/>
      <c r="FDN78" s="367"/>
      <c r="FDO78" s="367"/>
      <c r="FDP78" s="367"/>
      <c r="FDQ78" s="367"/>
      <c r="FDR78" s="367"/>
      <c r="FDS78" s="367"/>
      <c r="FDT78" s="367"/>
      <c r="FDU78" s="367"/>
      <c r="FDV78" s="367"/>
      <c r="FDW78" s="367"/>
      <c r="FDX78" s="367"/>
      <c r="FDY78" s="367"/>
      <c r="FDZ78" s="367"/>
      <c r="FEA78" s="367"/>
      <c r="FEB78" s="367"/>
      <c r="FEC78" s="367"/>
      <c r="FED78" s="367"/>
      <c r="FEE78" s="367"/>
      <c r="FEF78" s="367"/>
      <c r="FEG78" s="367"/>
      <c r="FEH78" s="367"/>
      <c r="FEI78" s="367"/>
      <c r="FEJ78" s="367"/>
      <c r="FEK78" s="367"/>
      <c r="FEL78" s="367"/>
      <c r="FEM78" s="367"/>
      <c r="FEN78" s="367"/>
      <c r="FEO78" s="367"/>
      <c r="FEP78" s="367"/>
      <c r="FEQ78" s="367"/>
      <c r="FER78" s="367"/>
      <c r="FES78" s="367"/>
      <c r="FET78" s="367"/>
      <c r="FEU78" s="367"/>
      <c r="FEV78" s="367"/>
      <c r="FEW78" s="367"/>
      <c r="FEX78" s="367"/>
      <c r="FEY78" s="367"/>
      <c r="FEZ78" s="367"/>
      <c r="FFA78" s="367"/>
      <c r="FFB78" s="367"/>
      <c r="FFC78" s="367"/>
      <c r="FFD78" s="367"/>
      <c r="FFE78" s="367"/>
      <c r="FFF78" s="367"/>
      <c r="FFG78" s="367"/>
      <c r="FFH78" s="367"/>
      <c r="FFI78" s="367"/>
      <c r="FFJ78" s="367"/>
      <c r="FFK78" s="367"/>
      <c r="FFL78" s="367"/>
      <c r="FFM78" s="367"/>
      <c r="FFN78" s="367"/>
      <c r="FFO78" s="367"/>
      <c r="FFP78" s="367"/>
      <c r="FFQ78" s="367"/>
      <c r="FFR78" s="367"/>
      <c r="FFS78" s="367"/>
      <c r="FFT78" s="367"/>
      <c r="FFU78" s="367"/>
      <c r="FFV78" s="367"/>
      <c r="FFW78" s="367"/>
      <c r="FFX78" s="367"/>
      <c r="FFY78" s="367"/>
      <c r="FFZ78" s="367"/>
      <c r="FGA78" s="367"/>
      <c r="FGB78" s="367"/>
      <c r="FGC78" s="367"/>
      <c r="FGD78" s="367"/>
      <c r="FGE78" s="367"/>
      <c r="FGF78" s="367"/>
      <c r="FGG78" s="367"/>
      <c r="FGH78" s="367"/>
      <c r="FGI78" s="367"/>
      <c r="FGJ78" s="367"/>
      <c r="FGK78" s="367"/>
      <c r="FGL78" s="367"/>
      <c r="FGM78" s="367"/>
      <c r="FGN78" s="367"/>
      <c r="FGO78" s="367"/>
      <c r="FGP78" s="367"/>
      <c r="FGQ78" s="367"/>
      <c r="FGR78" s="367"/>
      <c r="FGS78" s="367"/>
      <c r="FGT78" s="367"/>
      <c r="FGU78" s="367"/>
      <c r="FGV78" s="367"/>
      <c r="FGW78" s="367"/>
      <c r="FGX78" s="367"/>
      <c r="FGY78" s="367"/>
      <c r="FGZ78" s="367"/>
      <c r="FHA78" s="367"/>
      <c r="FHB78" s="367"/>
      <c r="FHC78" s="367"/>
      <c r="FHD78" s="367"/>
      <c r="FHE78" s="367"/>
      <c r="FHF78" s="367"/>
      <c r="FHG78" s="367"/>
      <c r="FHH78" s="367"/>
      <c r="FHI78" s="367"/>
      <c r="FHJ78" s="367"/>
      <c r="FHK78" s="367"/>
      <c r="FHL78" s="367"/>
      <c r="FHM78" s="367"/>
      <c r="FHN78" s="367"/>
      <c r="FHO78" s="367"/>
      <c r="FHP78" s="367"/>
      <c r="FHQ78" s="367"/>
      <c r="FHR78" s="367"/>
      <c r="FHS78" s="367"/>
      <c r="FHT78" s="367"/>
      <c r="FHU78" s="367"/>
      <c r="FHV78" s="367"/>
      <c r="FHW78" s="367"/>
      <c r="FHX78" s="367"/>
      <c r="FHY78" s="367"/>
      <c r="FHZ78" s="367"/>
      <c r="FIA78" s="367"/>
      <c r="FIB78" s="367"/>
      <c r="FIC78" s="367"/>
      <c r="FID78" s="367"/>
      <c r="FIE78" s="367"/>
      <c r="FIF78" s="367"/>
      <c r="FIG78" s="367"/>
      <c r="FIH78" s="367"/>
      <c r="FII78" s="367"/>
      <c r="FIJ78" s="367"/>
      <c r="FIK78" s="367"/>
      <c r="FIL78" s="367"/>
      <c r="FIM78" s="367"/>
      <c r="FIN78" s="367"/>
      <c r="FIO78" s="367"/>
      <c r="FIP78" s="367"/>
      <c r="FIQ78" s="367"/>
      <c r="FIR78" s="367"/>
      <c r="FIS78" s="367"/>
      <c r="FIT78" s="367"/>
      <c r="FIU78" s="367"/>
      <c r="FIV78" s="367"/>
      <c r="FIW78" s="367"/>
      <c r="FIX78" s="367"/>
      <c r="FIY78" s="367"/>
      <c r="FIZ78" s="367"/>
      <c r="FJA78" s="367"/>
      <c r="FJB78" s="367"/>
      <c r="FJC78" s="367"/>
      <c r="FJD78" s="367"/>
      <c r="FJE78" s="367"/>
      <c r="FJF78" s="367"/>
      <c r="FJG78" s="367"/>
      <c r="FJH78" s="367"/>
      <c r="FJI78" s="367"/>
      <c r="FJJ78" s="367"/>
      <c r="FJK78" s="367"/>
      <c r="FJL78" s="367"/>
      <c r="FJM78" s="367"/>
      <c r="FJN78" s="367"/>
      <c r="FJO78" s="367"/>
      <c r="FJP78" s="367"/>
      <c r="FJQ78" s="367"/>
      <c r="FJR78" s="367"/>
      <c r="FJS78" s="367"/>
      <c r="FJT78" s="367"/>
      <c r="FJU78" s="367"/>
      <c r="FJV78" s="367"/>
      <c r="FJW78" s="367"/>
      <c r="FJX78" s="367"/>
      <c r="FJY78" s="367"/>
      <c r="FJZ78" s="367"/>
      <c r="FKA78" s="367"/>
      <c r="FKB78" s="367"/>
      <c r="FKC78" s="367"/>
      <c r="FKD78" s="367"/>
      <c r="FKE78" s="367"/>
      <c r="FKF78" s="367"/>
      <c r="FKG78" s="367"/>
      <c r="FKH78" s="367"/>
      <c r="FKI78" s="367"/>
      <c r="FKJ78" s="367"/>
      <c r="FKK78" s="367"/>
      <c r="FKL78" s="367"/>
      <c r="FKM78" s="367"/>
      <c r="FKN78" s="367"/>
      <c r="FKO78" s="367"/>
      <c r="FKP78" s="367"/>
      <c r="FKQ78" s="367"/>
      <c r="FKR78" s="367"/>
      <c r="FKS78" s="367"/>
      <c r="FKT78" s="367"/>
      <c r="FKU78" s="367"/>
      <c r="FKV78" s="367"/>
      <c r="FKW78" s="367"/>
      <c r="FKX78" s="367"/>
      <c r="FKY78" s="367"/>
      <c r="FKZ78" s="367"/>
      <c r="FLA78" s="367"/>
      <c r="FLB78" s="367"/>
      <c r="FLC78" s="367"/>
      <c r="FLD78" s="367"/>
      <c r="FLE78" s="367"/>
      <c r="FLF78" s="367"/>
      <c r="FLG78" s="367"/>
      <c r="FLH78" s="367"/>
      <c r="FLI78" s="367"/>
      <c r="FLJ78" s="367"/>
      <c r="FLK78" s="367"/>
      <c r="FLL78" s="367"/>
      <c r="FLM78" s="367"/>
      <c r="FLN78" s="367"/>
      <c r="FLO78" s="367"/>
      <c r="FLP78" s="367"/>
      <c r="FLQ78" s="367"/>
      <c r="FLR78" s="367"/>
      <c r="FLS78" s="367"/>
      <c r="FLT78" s="367"/>
      <c r="FLU78" s="367"/>
      <c r="FLV78" s="367"/>
      <c r="FLW78" s="367"/>
      <c r="FLX78" s="367"/>
      <c r="FLY78" s="367"/>
      <c r="FLZ78" s="367"/>
      <c r="FMA78" s="367"/>
      <c r="FMB78" s="367"/>
      <c r="FMC78" s="367"/>
      <c r="FMD78" s="367"/>
      <c r="FME78" s="367"/>
      <c r="FMF78" s="367"/>
      <c r="FMG78" s="367"/>
      <c r="FMH78" s="367"/>
      <c r="FMI78" s="367"/>
      <c r="FMJ78" s="367"/>
      <c r="FMK78" s="367"/>
      <c r="FML78" s="367"/>
      <c r="FMM78" s="367"/>
      <c r="FMN78" s="367"/>
      <c r="FMO78" s="367"/>
      <c r="FMP78" s="367"/>
      <c r="FMQ78" s="367"/>
      <c r="FMR78" s="367"/>
      <c r="FMS78" s="367"/>
      <c r="FMT78" s="367"/>
      <c r="FMU78" s="367"/>
      <c r="FMV78" s="367"/>
      <c r="FMW78" s="367"/>
      <c r="FMX78" s="367"/>
      <c r="FMY78" s="367"/>
      <c r="FMZ78" s="367"/>
      <c r="FNA78" s="367"/>
      <c r="FNB78" s="367"/>
      <c r="FNC78" s="367"/>
      <c r="FND78" s="367"/>
      <c r="FNE78" s="367"/>
      <c r="FNF78" s="367"/>
      <c r="FNG78" s="367"/>
      <c r="FNH78" s="367"/>
      <c r="FNI78" s="367"/>
      <c r="FNJ78" s="367"/>
      <c r="FNK78" s="367"/>
      <c r="FNL78" s="367"/>
      <c r="FNM78" s="367"/>
      <c r="FNN78" s="367"/>
      <c r="FNO78" s="367"/>
      <c r="FNP78" s="367"/>
      <c r="FNQ78" s="367"/>
      <c r="FNR78" s="367"/>
      <c r="FNS78" s="367"/>
      <c r="FNT78" s="367"/>
      <c r="FNU78" s="367"/>
      <c r="FNV78" s="367"/>
      <c r="FNW78" s="367"/>
      <c r="FNX78" s="367"/>
      <c r="FNY78" s="367"/>
      <c r="FNZ78" s="367"/>
      <c r="FOA78" s="367"/>
      <c r="FOB78" s="367"/>
      <c r="FOC78" s="367"/>
      <c r="FOD78" s="367"/>
      <c r="FOE78" s="367"/>
      <c r="FOF78" s="367"/>
      <c r="FOG78" s="367"/>
      <c r="FOH78" s="367"/>
      <c r="FOI78" s="367"/>
      <c r="FOJ78" s="367"/>
      <c r="FOK78" s="367"/>
      <c r="FOL78" s="367"/>
      <c r="FOM78" s="367"/>
      <c r="FON78" s="367"/>
      <c r="FOO78" s="367"/>
      <c r="FOP78" s="367"/>
      <c r="FOQ78" s="367"/>
      <c r="FOR78" s="367"/>
      <c r="FOS78" s="367"/>
      <c r="FOT78" s="367"/>
      <c r="FOU78" s="367"/>
      <c r="FOV78" s="367"/>
      <c r="FOW78" s="367"/>
      <c r="FOX78" s="367"/>
      <c r="FOY78" s="367"/>
      <c r="FOZ78" s="367"/>
      <c r="FPA78" s="367"/>
      <c r="FPB78" s="367"/>
      <c r="FPC78" s="367"/>
      <c r="FPD78" s="367"/>
      <c r="FPE78" s="367"/>
      <c r="FPF78" s="367"/>
      <c r="FPG78" s="367"/>
      <c r="FPH78" s="367"/>
      <c r="FPI78" s="367"/>
      <c r="FPJ78" s="367"/>
      <c r="FPK78" s="367"/>
      <c r="FPL78" s="367"/>
      <c r="FPM78" s="367"/>
      <c r="FPN78" s="367"/>
      <c r="FPO78" s="367"/>
      <c r="FPP78" s="367"/>
      <c r="FPQ78" s="367"/>
      <c r="FPR78" s="367"/>
      <c r="FPS78" s="367"/>
      <c r="FPT78" s="367"/>
      <c r="FPU78" s="367"/>
      <c r="FPV78" s="367"/>
      <c r="FPW78" s="367"/>
      <c r="FPX78" s="367"/>
      <c r="FPY78" s="367"/>
      <c r="FPZ78" s="367"/>
      <c r="FQA78" s="367"/>
      <c r="FQB78" s="367"/>
      <c r="FQC78" s="367"/>
      <c r="FQD78" s="367"/>
      <c r="FQE78" s="367"/>
      <c r="FQF78" s="367"/>
      <c r="FQG78" s="367"/>
      <c r="FQH78" s="367"/>
      <c r="FQI78" s="367"/>
      <c r="FQJ78" s="367"/>
      <c r="FQK78" s="367"/>
      <c r="FQL78" s="367"/>
      <c r="FQM78" s="367"/>
      <c r="FQN78" s="367"/>
      <c r="FQO78" s="367"/>
      <c r="FQP78" s="367"/>
      <c r="FQQ78" s="367"/>
      <c r="FQR78" s="367"/>
      <c r="FQS78" s="367"/>
      <c r="FQT78" s="367"/>
      <c r="FQU78" s="367"/>
      <c r="FQV78" s="367"/>
      <c r="FQW78" s="367"/>
      <c r="FQX78" s="367"/>
      <c r="FQY78" s="367"/>
      <c r="FQZ78" s="367"/>
      <c r="FRA78" s="367"/>
      <c r="FRB78" s="367"/>
      <c r="FRC78" s="367"/>
      <c r="FRD78" s="367"/>
      <c r="FRE78" s="367"/>
      <c r="FRF78" s="367"/>
      <c r="FRG78" s="367"/>
      <c r="FRH78" s="367"/>
      <c r="FRI78" s="367"/>
      <c r="FRJ78" s="367"/>
      <c r="FRK78" s="367"/>
      <c r="FRL78" s="367"/>
      <c r="FRM78" s="367"/>
      <c r="FRN78" s="367"/>
      <c r="FRO78" s="367"/>
      <c r="FRP78" s="367"/>
      <c r="FRQ78" s="367"/>
      <c r="FRR78" s="367"/>
      <c r="FRS78" s="367"/>
      <c r="FRT78" s="367"/>
      <c r="FRU78" s="367"/>
      <c r="FRV78" s="367"/>
      <c r="FRW78" s="367"/>
      <c r="FRX78" s="367"/>
      <c r="FRY78" s="367"/>
      <c r="FRZ78" s="367"/>
      <c r="FSA78" s="367"/>
      <c r="FSB78" s="367"/>
      <c r="FSC78" s="367"/>
      <c r="FSD78" s="367"/>
      <c r="FSE78" s="367"/>
      <c r="FSF78" s="367"/>
      <c r="FSG78" s="367"/>
      <c r="FSH78" s="367"/>
      <c r="FSI78" s="367"/>
      <c r="FSJ78" s="367"/>
      <c r="FSK78" s="367"/>
      <c r="FSL78" s="367"/>
      <c r="FSM78" s="367"/>
      <c r="FSN78" s="367"/>
      <c r="FSO78" s="367"/>
      <c r="FSP78" s="367"/>
      <c r="FSQ78" s="367"/>
      <c r="FSR78" s="367"/>
      <c r="FSS78" s="367"/>
      <c r="FST78" s="367"/>
      <c r="FSU78" s="367"/>
      <c r="FSV78" s="367"/>
      <c r="FSW78" s="367"/>
      <c r="FSX78" s="367"/>
      <c r="FSY78" s="367"/>
      <c r="FSZ78" s="367"/>
      <c r="FTA78" s="367"/>
      <c r="FTB78" s="367"/>
      <c r="FTC78" s="367"/>
      <c r="FTD78" s="367"/>
      <c r="FTE78" s="367"/>
      <c r="FTF78" s="367"/>
      <c r="FTG78" s="367"/>
      <c r="FTH78" s="367"/>
      <c r="FTI78" s="367"/>
      <c r="FTJ78" s="367"/>
      <c r="FTK78" s="367"/>
      <c r="FTL78" s="367"/>
      <c r="FTM78" s="367"/>
      <c r="FTN78" s="367"/>
      <c r="FTO78" s="367"/>
      <c r="FTP78" s="367"/>
      <c r="FTQ78" s="367"/>
      <c r="FTR78" s="367"/>
      <c r="FTS78" s="367"/>
      <c r="FTT78" s="367"/>
      <c r="FTU78" s="367"/>
      <c r="FTV78" s="367"/>
      <c r="FTW78" s="367"/>
      <c r="FTX78" s="367"/>
      <c r="FTY78" s="367"/>
      <c r="FTZ78" s="367"/>
      <c r="FUA78" s="367"/>
      <c r="FUB78" s="367"/>
      <c r="FUC78" s="367"/>
      <c r="FUD78" s="367"/>
      <c r="FUE78" s="367"/>
      <c r="FUF78" s="367"/>
      <c r="FUG78" s="367"/>
      <c r="FUH78" s="367"/>
      <c r="FUI78" s="367"/>
      <c r="FUJ78" s="367"/>
      <c r="FUK78" s="367"/>
      <c r="FUL78" s="367"/>
      <c r="FUM78" s="367"/>
      <c r="FUN78" s="367"/>
      <c r="FUO78" s="367"/>
      <c r="FUP78" s="367"/>
      <c r="FUQ78" s="367"/>
      <c r="FUR78" s="367"/>
      <c r="FUS78" s="367"/>
      <c r="FUT78" s="367"/>
      <c r="FUU78" s="367"/>
      <c r="FUV78" s="367"/>
      <c r="FUW78" s="367"/>
      <c r="FUX78" s="367"/>
      <c r="FUY78" s="367"/>
      <c r="FUZ78" s="367"/>
      <c r="FVA78" s="367"/>
      <c r="FVB78" s="367"/>
      <c r="FVC78" s="367"/>
      <c r="FVD78" s="367"/>
      <c r="FVE78" s="367"/>
      <c r="FVF78" s="367"/>
      <c r="FVG78" s="367"/>
      <c r="FVH78" s="367"/>
      <c r="FVI78" s="367"/>
      <c r="FVJ78" s="367"/>
      <c r="FVK78" s="367"/>
      <c r="FVL78" s="367"/>
      <c r="FVM78" s="367"/>
      <c r="FVN78" s="367"/>
      <c r="FVO78" s="367"/>
      <c r="FVP78" s="367"/>
      <c r="FVQ78" s="367"/>
      <c r="FVR78" s="367"/>
      <c r="FVS78" s="367"/>
      <c r="FVT78" s="367"/>
      <c r="FVU78" s="367"/>
      <c r="FVV78" s="367"/>
      <c r="FVW78" s="367"/>
      <c r="FVX78" s="367"/>
      <c r="FVY78" s="367"/>
      <c r="FVZ78" s="367"/>
      <c r="FWA78" s="367"/>
      <c r="FWB78" s="367"/>
      <c r="FWC78" s="367"/>
      <c r="FWD78" s="367"/>
      <c r="FWE78" s="367"/>
      <c r="FWF78" s="367"/>
      <c r="FWG78" s="367"/>
      <c r="FWH78" s="367"/>
      <c r="FWI78" s="367"/>
      <c r="FWJ78" s="367"/>
      <c r="FWK78" s="367"/>
      <c r="FWL78" s="367"/>
      <c r="FWM78" s="367"/>
      <c r="FWN78" s="367"/>
      <c r="FWO78" s="367"/>
      <c r="FWP78" s="367"/>
      <c r="FWQ78" s="367"/>
      <c r="FWR78" s="367"/>
      <c r="FWS78" s="367"/>
      <c r="FWT78" s="367"/>
      <c r="FWU78" s="367"/>
      <c r="FWV78" s="367"/>
      <c r="FWW78" s="367"/>
      <c r="FWX78" s="367"/>
      <c r="FWY78" s="367"/>
      <c r="FWZ78" s="367"/>
      <c r="FXA78" s="367"/>
      <c r="FXB78" s="367"/>
      <c r="FXC78" s="367"/>
      <c r="FXD78" s="367"/>
      <c r="FXE78" s="367"/>
      <c r="FXF78" s="367"/>
      <c r="FXG78" s="367"/>
      <c r="FXH78" s="367"/>
      <c r="FXI78" s="367"/>
      <c r="FXJ78" s="367"/>
      <c r="FXK78" s="367"/>
      <c r="FXL78" s="367"/>
      <c r="FXM78" s="367"/>
      <c r="FXN78" s="367"/>
      <c r="FXO78" s="367"/>
      <c r="FXP78" s="367"/>
      <c r="FXQ78" s="367"/>
      <c r="FXR78" s="367"/>
      <c r="FXS78" s="367"/>
      <c r="FXT78" s="367"/>
      <c r="FXU78" s="367"/>
      <c r="FXV78" s="367"/>
      <c r="FXW78" s="367"/>
      <c r="FXX78" s="367"/>
      <c r="FXY78" s="367"/>
      <c r="FXZ78" s="367"/>
      <c r="FYA78" s="367"/>
      <c r="FYB78" s="367"/>
      <c r="FYC78" s="367"/>
      <c r="FYD78" s="367"/>
      <c r="FYE78" s="367"/>
      <c r="FYF78" s="367"/>
      <c r="FYG78" s="367"/>
      <c r="FYH78" s="367"/>
      <c r="FYI78" s="367"/>
      <c r="FYJ78" s="367"/>
      <c r="FYK78" s="367"/>
      <c r="FYL78" s="367"/>
      <c r="FYM78" s="367"/>
      <c r="FYN78" s="367"/>
      <c r="FYO78" s="367"/>
      <c r="FYP78" s="367"/>
      <c r="FYQ78" s="367"/>
      <c r="FYR78" s="367"/>
      <c r="FYS78" s="367"/>
      <c r="FYT78" s="367"/>
      <c r="FYU78" s="367"/>
      <c r="FYV78" s="367"/>
      <c r="FYW78" s="367"/>
      <c r="FYX78" s="367"/>
      <c r="FYY78" s="367"/>
      <c r="FYZ78" s="367"/>
      <c r="FZA78" s="367"/>
      <c r="FZB78" s="367"/>
      <c r="FZC78" s="367"/>
      <c r="FZD78" s="367"/>
      <c r="FZE78" s="367"/>
      <c r="FZF78" s="367"/>
      <c r="FZG78" s="367"/>
      <c r="FZH78" s="367"/>
      <c r="FZI78" s="367"/>
      <c r="FZJ78" s="367"/>
      <c r="FZK78" s="367"/>
      <c r="FZL78" s="367"/>
      <c r="FZM78" s="367"/>
      <c r="FZN78" s="367"/>
      <c r="FZO78" s="367"/>
      <c r="FZP78" s="367"/>
      <c r="FZQ78" s="367"/>
      <c r="FZR78" s="367"/>
      <c r="FZS78" s="367"/>
      <c r="FZT78" s="367"/>
      <c r="FZU78" s="367"/>
      <c r="FZV78" s="367"/>
      <c r="FZW78" s="367"/>
      <c r="FZX78" s="367"/>
      <c r="FZY78" s="367"/>
      <c r="FZZ78" s="367"/>
      <c r="GAA78" s="367"/>
      <c r="GAB78" s="367"/>
      <c r="GAC78" s="367"/>
      <c r="GAD78" s="367"/>
      <c r="GAE78" s="367"/>
      <c r="GAF78" s="367"/>
      <c r="GAG78" s="367"/>
      <c r="GAH78" s="367"/>
      <c r="GAI78" s="367"/>
      <c r="GAJ78" s="367"/>
      <c r="GAK78" s="367"/>
      <c r="GAL78" s="367"/>
      <c r="GAM78" s="367"/>
      <c r="GAN78" s="367"/>
      <c r="GAO78" s="367"/>
      <c r="GAP78" s="367"/>
      <c r="GAQ78" s="367"/>
      <c r="GAR78" s="367"/>
      <c r="GAS78" s="367"/>
      <c r="GAT78" s="367"/>
      <c r="GAU78" s="367"/>
      <c r="GAV78" s="367"/>
      <c r="GAW78" s="367"/>
      <c r="GAX78" s="367"/>
      <c r="GAY78" s="367"/>
      <c r="GAZ78" s="367"/>
      <c r="GBA78" s="367"/>
      <c r="GBB78" s="367"/>
      <c r="GBC78" s="367"/>
      <c r="GBD78" s="367"/>
      <c r="GBE78" s="367"/>
      <c r="GBF78" s="367"/>
      <c r="GBG78" s="367"/>
      <c r="GBH78" s="367"/>
      <c r="GBI78" s="367"/>
      <c r="GBJ78" s="367"/>
      <c r="GBK78" s="367"/>
      <c r="GBL78" s="367"/>
      <c r="GBM78" s="367"/>
      <c r="GBN78" s="367"/>
      <c r="GBO78" s="367"/>
      <c r="GBP78" s="367"/>
      <c r="GBQ78" s="367"/>
      <c r="GBR78" s="367"/>
      <c r="GBS78" s="367"/>
      <c r="GBT78" s="367"/>
      <c r="GBU78" s="367"/>
      <c r="GBV78" s="367"/>
      <c r="GBW78" s="367"/>
      <c r="GBX78" s="367"/>
      <c r="GBY78" s="367"/>
      <c r="GBZ78" s="367"/>
      <c r="GCA78" s="367"/>
      <c r="GCB78" s="367"/>
      <c r="GCC78" s="367"/>
      <c r="GCD78" s="367"/>
      <c r="GCE78" s="367"/>
      <c r="GCF78" s="367"/>
      <c r="GCG78" s="367"/>
      <c r="GCH78" s="367"/>
      <c r="GCI78" s="367"/>
      <c r="GCJ78" s="367"/>
      <c r="GCK78" s="367"/>
      <c r="GCL78" s="367"/>
      <c r="GCM78" s="367"/>
      <c r="GCN78" s="367"/>
      <c r="GCO78" s="367"/>
      <c r="GCP78" s="367"/>
      <c r="GCQ78" s="367"/>
      <c r="GCR78" s="367"/>
      <c r="GCS78" s="367"/>
      <c r="GCT78" s="367"/>
      <c r="GCU78" s="367"/>
      <c r="GCV78" s="367"/>
      <c r="GCW78" s="367"/>
      <c r="GCX78" s="367"/>
      <c r="GCY78" s="367"/>
      <c r="GCZ78" s="367"/>
      <c r="GDA78" s="367"/>
      <c r="GDB78" s="367"/>
      <c r="GDC78" s="367"/>
      <c r="GDD78" s="367"/>
      <c r="GDE78" s="367"/>
      <c r="GDF78" s="367"/>
      <c r="GDG78" s="367"/>
      <c r="GDH78" s="367"/>
      <c r="GDI78" s="367"/>
      <c r="GDJ78" s="367"/>
      <c r="GDK78" s="367"/>
      <c r="GDL78" s="367"/>
      <c r="GDM78" s="367"/>
      <c r="GDN78" s="367"/>
      <c r="GDO78" s="367"/>
      <c r="GDP78" s="367"/>
      <c r="GDQ78" s="367"/>
      <c r="GDR78" s="367"/>
      <c r="GDS78" s="367"/>
      <c r="GDT78" s="367"/>
      <c r="GDU78" s="367"/>
      <c r="GDV78" s="367"/>
      <c r="GDW78" s="367"/>
      <c r="GDX78" s="367"/>
      <c r="GDY78" s="367"/>
      <c r="GDZ78" s="367"/>
      <c r="GEA78" s="367"/>
      <c r="GEB78" s="367"/>
      <c r="GEC78" s="367"/>
      <c r="GED78" s="367"/>
      <c r="GEE78" s="367"/>
      <c r="GEF78" s="367"/>
      <c r="GEG78" s="367"/>
      <c r="GEH78" s="367"/>
      <c r="GEI78" s="367"/>
      <c r="GEJ78" s="367"/>
      <c r="GEK78" s="367"/>
      <c r="GEL78" s="367"/>
      <c r="GEM78" s="367"/>
      <c r="GEN78" s="367"/>
      <c r="GEO78" s="367"/>
      <c r="GEP78" s="367"/>
      <c r="GEQ78" s="367"/>
      <c r="GER78" s="367"/>
      <c r="GES78" s="367"/>
      <c r="GET78" s="367"/>
      <c r="GEU78" s="367"/>
      <c r="GEV78" s="367"/>
      <c r="GEW78" s="367"/>
      <c r="GEX78" s="367"/>
      <c r="GEY78" s="367"/>
      <c r="GEZ78" s="367"/>
      <c r="GFA78" s="367"/>
      <c r="GFB78" s="367"/>
      <c r="GFC78" s="367"/>
      <c r="GFD78" s="367"/>
      <c r="GFE78" s="367"/>
      <c r="GFF78" s="367"/>
      <c r="GFG78" s="367"/>
      <c r="GFH78" s="367"/>
      <c r="GFI78" s="367"/>
      <c r="GFJ78" s="367"/>
      <c r="GFK78" s="367"/>
      <c r="GFL78" s="367"/>
      <c r="GFM78" s="367"/>
      <c r="GFN78" s="367"/>
      <c r="GFO78" s="367"/>
      <c r="GFP78" s="367"/>
      <c r="GFQ78" s="367"/>
      <c r="GFR78" s="367"/>
      <c r="GFS78" s="367"/>
      <c r="GFT78" s="367"/>
      <c r="GFU78" s="367"/>
      <c r="GFV78" s="367"/>
      <c r="GFW78" s="367"/>
      <c r="GFX78" s="367"/>
      <c r="GFY78" s="367"/>
      <c r="GFZ78" s="367"/>
      <c r="GGA78" s="367"/>
      <c r="GGB78" s="367"/>
      <c r="GGC78" s="367"/>
      <c r="GGD78" s="367"/>
      <c r="GGE78" s="367"/>
      <c r="GGF78" s="367"/>
      <c r="GGG78" s="367"/>
      <c r="GGH78" s="367"/>
      <c r="GGI78" s="367"/>
      <c r="GGJ78" s="367"/>
      <c r="GGK78" s="367"/>
      <c r="GGL78" s="367"/>
      <c r="GGM78" s="367"/>
      <c r="GGN78" s="367"/>
      <c r="GGO78" s="367"/>
      <c r="GGP78" s="367"/>
      <c r="GGQ78" s="367"/>
      <c r="GGR78" s="367"/>
      <c r="GGS78" s="367"/>
      <c r="GGT78" s="367"/>
      <c r="GGU78" s="367"/>
      <c r="GGV78" s="367"/>
      <c r="GGW78" s="367"/>
      <c r="GGX78" s="367"/>
      <c r="GGY78" s="367"/>
      <c r="GGZ78" s="367"/>
      <c r="GHA78" s="367"/>
      <c r="GHB78" s="367"/>
      <c r="GHC78" s="367"/>
      <c r="GHD78" s="367"/>
      <c r="GHE78" s="367"/>
      <c r="GHF78" s="367"/>
      <c r="GHG78" s="367"/>
      <c r="GHH78" s="367"/>
      <c r="GHI78" s="367"/>
      <c r="GHJ78" s="367"/>
      <c r="GHK78" s="367"/>
      <c r="GHL78" s="367"/>
      <c r="GHM78" s="367"/>
      <c r="GHN78" s="367"/>
      <c r="GHO78" s="367"/>
      <c r="GHP78" s="367"/>
      <c r="GHQ78" s="367"/>
      <c r="GHR78" s="367"/>
      <c r="GHS78" s="367"/>
      <c r="GHT78" s="367"/>
      <c r="GHU78" s="367"/>
      <c r="GHV78" s="367"/>
      <c r="GHW78" s="367"/>
      <c r="GHX78" s="367"/>
      <c r="GHY78" s="367"/>
      <c r="GHZ78" s="367"/>
      <c r="GIA78" s="367"/>
      <c r="GIB78" s="367"/>
      <c r="GIC78" s="367"/>
      <c r="GID78" s="367"/>
      <c r="GIE78" s="367"/>
      <c r="GIF78" s="367"/>
      <c r="GIG78" s="367"/>
      <c r="GIH78" s="367"/>
      <c r="GII78" s="367"/>
      <c r="GIJ78" s="367"/>
      <c r="GIK78" s="367"/>
      <c r="GIL78" s="367"/>
      <c r="GIM78" s="367"/>
      <c r="GIN78" s="367"/>
      <c r="GIO78" s="367"/>
      <c r="GIP78" s="367"/>
      <c r="GIQ78" s="367"/>
      <c r="GIR78" s="367"/>
      <c r="GIS78" s="367"/>
      <c r="GIT78" s="367"/>
      <c r="GIU78" s="367"/>
      <c r="GIV78" s="367"/>
      <c r="GIW78" s="367"/>
      <c r="GIX78" s="367"/>
      <c r="GIY78" s="367"/>
      <c r="GIZ78" s="367"/>
      <c r="GJA78" s="367"/>
      <c r="GJB78" s="367"/>
      <c r="GJC78" s="367"/>
      <c r="GJD78" s="367"/>
      <c r="GJE78" s="367"/>
      <c r="GJF78" s="367"/>
      <c r="GJG78" s="367"/>
      <c r="GJH78" s="367"/>
      <c r="GJI78" s="367"/>
      <c r="GJJ78" s="367"/>
      <c r="GJK78" s="367"/>
      <c r="GJL78" s="367"/>
      <c r="GJM78" s="367"/>
      <c r="GJN78" s="367"/>
      <c r="GJO78" s="367"/>
      <c r="GJP78" s="367"/>
      <c r="GJQ78" s="367"/>
      <c r="GJR78" s="367"/>
      <c r="GJS78" s="367"/>
      <c r="GJT78" s="367"/>
      <c r="GJU78" s="367"/>
      <c r="GJV78" s="367"/>
      <c r="GJW78" s="367"/>
      <c r="GJX78" s="367"/>
      <c r="GJY78" s="367"/>
      <c r="GJZ78" s="367"/>
      <c r="GKA78" s="367"/>
      <c r="GKB78" s="367"/>
      <c r="GKC78" s="367"/>
      <c r="GKD78" s="367"/>
      <c r="GKE78" s="367"/>
      <c r="GKF78" s="367"/>
      <c r="GKG78" s="367"/>
      <c r="GKH78" s="367"/>
      <c r="GKI78" s="367"/>
      <c r="GKJ78" s="367"/>
      <c r="GKK78" s="367"/>
      <c r="GKL78" s="367"/>
      <c r="GKM78" s="367"/>
      <c r="GKN78" s="367"/>
      <c r="GKO78" s="367"/>
      <c r="GKP78" s="367"/>
      <c r="GKQ78" s="367"/>
      <c r="GKR78" s="367"/>
      <c r="GKS78" s="367"/>
      <c r="GKT78" s="367"/>
      <c r="GKU78" s="367"/>
      <c r="GKV78" s="367"/>
      <c r="GKW78" s="367"/>
      <c r="GKX78" s="367"/>
      <c r="GKY78" s="367"/>
      <c r="GKZ78" s="367"/>
      <c r="GLA78" s="367"/>
      <c r="GLB78" s="367"/>
      <c r="GLC78" s="367"/>
      <c r="GLD78" s="367"/>
      <c r="GLE78" s="367"/>
      <c r="GLF78" s="367"/>
      <c r="GLG78" s="367"/>
      <c r="GLH78" s="367"/>
      <c r="GLI78" s="367"/>
      <c r="GLJ78" s="367"/>
      <c r="GLK78" s="367"/>
      <c r="GLL78" s="367"/>
      <c r="GLM78" s="367"/>
      <c r="GLN78" s="367"/>
      <c r="GLO78" s="367"/>
      <c r="GLP78" s="367"/>
      <c r="GLQ78" s="367"/>
      <c r="GLR78" s="367"/>
      <c r="GLS78" s="367"/>
      <c r="GLT78" s="367"/>
      <c r="GLU78" s="367"/>
      <c r="GLV78" s="367"/>
      <c r="GLW78" s="367"/>
      <c r="GLX78" s="367"/>
      <c r="GLY78" s="367"/>
      <c r="GLZ78" s="367"/>
      <c r="GMA78" s="367"/>
      <c r="GMB78" s="367"/>
      <c r="GMC78" s="367"/>
      <c r="GMD78" s="367"/>
      <c r="GME78" s="367"/>
      <c r="GMF78" s="367"/>
      <c r="GMG78" s="367"/>
      <c r="GMH78" s="367"/>
      <c r="GMI78" s="367"/>
      <c r="GMJ78" s="367"/>
      <c r="GMK78" s="367"/>
      <c r="GML78" s="367"/>
      <c r="GMM78" s="367"/>
      <c r="GMN78" s="367"/>
      <c r="GMO78" s="367"/>
      <c r="GMP78" s="367"/>
      <c r="GMQ78" s="367"/>
      <c r="GMR78" s="367"/>
      <c r="GMS78" s="367"/>
      <c r="GMT78" s="367"/>
      <c r="GMU78" s="367"/>
      <c r="GMV78" s="367"/>
      <c r="GMW78" s="367"/>
      <c r="GMX78" s="367"/>
      <c r="GMY78" s="367"/>
      <c r="GMZ78" s="367"/>
      <c r="GNA78" s="367"/>
      <c r="GNB78" s="367"/>
      <c r="GNC78" s="367"/>
      <c r="GND78" s="367"/>
      <c r="GNE78" s="367"/>
      <c r="GNF78" s="367"/>
      <c r="GNG78" s="367"/>
      <c r="GNH78" s="367"/>
      <c r="GNI78" s="367"/>
      <c r="GNJ78" s="367"/>
      <c r="GNK78" s="367"/>
      <c r="GNL78" s="367"/>
      <c r="GNM78" s="367"/>
      <c r="GNN78" s="367"/>
      <c r="GNO78" s="367"/>
      <c r="GNP78" s="367"/>
      <c r="GNQ78" s="367"/>
      <c r="GNR78" s="367"/>
      <c r="GNS78" s="367"/>
      <c r="GNT78" s="367"/>
      <c r="GNU78" s="367"/>
      <c r="GNV78" s="367"/>
      <c r="GNW78" s="367"/>
      <c r="GNX78" s="367"/>
      <c r="GNY78" s="367"/>
      <c r="GNZ78" s="367"/>
      <c r="GOA78" s="367"/>
      <c r="GOB78" s="367"/>
      <c r="GOC78" s="367"/>
      <c r="GOD78" s="367"/>
      <c r="GOE78" s="367"/>
      <c r="GOF78" s="367"/>
      <c r="GOG78" s="367"/>
      <c r="GOH78" s="367"/>
      <c r="GOI78" s="367"/>
      <c r="GOJ78" s="367"/>
      <c r="GOK78" s="367"/>
      <c r="GOL78" s="367"/>
      <c r="GOM78" s="367"/>
      <c r="GON78" s="367"/>
      <c r="GOO78" s="367"/>
      <c r="GOP78" s="367"/>
      <c r="GOQ78" s="367"/>
      <c r="GOR78" s="367"/>
      <c r="GOS78" s="367"/>
      <c r="GOT78" s="367"/>
      <c r="GOU78" s="367"/>
      <c r="GOV78" s="367"/>
      <c r="GOW78" s="367"/>
      <c r="GOX78" s="367"/>
      <c r="GOY78" s="367"/>
      <c r="GOZ78" s="367"/>
      <c r="GPA78" s="367"/>
      <c r="GPB78" s="367"/>
      <c r="GPC78" s="367"/>
      <c r="GPD78" s="367"/>
      <c r="GPE78" s="367"/>
      <c r="GPF78" s="367"/>
      <c r="GPG78" s="367"/>
      <c r="GPH78" s="367"/>
      <c r="GPI78" s="367"/>
      <c r="GPJ78" s="367"/>
      <c r="GPK78" s="367"/>
      <c r="GPL78" s="367"/>
      <c r="GPM78" s="367"/>
      <c r="GPN78" s="367"/>
      <c r="GPO78" s="367"/>
      <c r="GPP78" s="367"/>
      <c r="GPQ78" s="367"/>
      <c r="GPR78" s="367"/>
      <c r="GPS78" s="367"/>
      <c r="GPT78" s="367"/>
      <c r="GPU78" s="367"/>
      <c r="GPV78" s="367"/>
      <c r="GPW78" s="367"/>
      <c r="GPX78" s="367"/>
      <c r="GPY78" s="367"/>
      <c r="GPZ78" s="367"/>
      <c r="GQA78" s="367"/>
      <c r="GQB78" s="367"/>
      <c r="GQC78" s="367"/>
      <c r="GQD78" s="367"/>
      <c r="GQE78" s="367"/>
      <c r="GQF78" s="367"/>
      <c r="GQG78" s="367"/>
      <c r="GQH78" s="367"/>
      <c r="GQI78" s="367"/>
      <c r="GQJ78" s="367"/>
      <c r="GQK78" s="367"/>
      <c r="GQL78" s="367"/>
      <c r="GQM78" s="367"/>
      <c r="GQN78" s="367"/>
      <c r="GQO78" s="367"/>
      <c r="GQP78" s="367"/>
      <c r="GQQ78" s="367"/>
      <c r="GQR78" s="367"/>
      <c r="GQS78" s="367"/>
      <c r="GQT78" s="367"/>
      <c r="GQU78" s="367"/>
      <c r="GQV78" s="367"/>
      <c r="GQW78" s="367"/>
      <c r="GQX78" s="367"/>
      <c r="GQY78" s="367"/>
      <c r="GQZ78" s="367"/>
      <c r="GRA78" s="367"/>
      <c r="GRB78" s="367"/>
      <c r="GRC78" s="367"/>
      <c r="GRD78" s="367"/>
      <c r="GRE78" s="367"/>
      <c r="GRF78" s="367"/>
      <c r="GRG78" s="367"/>
      <c r="GRH78" s="367"/>
      <c r="GRI78" s="367"/>
      <c r="GRJ78" s="367"/>
      <c r="GRK78" s="367"/>
      <c r="GRL78" s="367"/>
      <c r="GRM78" s="367"/>
      <c r="GRN78" s="367"/>
      <c r="GRO78" s="367"/>
      <c r="GRP78" s="367"/>
      <c r="GRQ78" s="367"/>
      <c r="GRR78" s="367"/>
      <c r="GRS78" s="367"/>
      <c r="GRT78" s="367"/>
      <c r="GRU78" s="367"/>
      <c r="GRV78" s="367"/>
      <c r="GRW78" s="367"/>
      <c r="GRX78" s="367"/>
      <c r="GRY78" s="367"/>
      <c r="GRZ78" s="367"/>
      <c r="GSA78" s="367"/>
      <c r="GSB78" s="367"/>
      <c r="GSC78" s="367"/>
      <c r="GSD78" s="367"/>
      <c r="GSE78" s="367"/>
      <c r="GSF78" s="367"/>
      <c r="GSG78" s="367"/>
      <c r="GSH78" s="367"/>
      <c r="GSI78" s="367"/>
      <c r="GSJ78" s="367"/>
      <c r="GSK78" s="367"/>
      <c r="GSL78" s="367"/>
      <c r="GSM78" s="367"/>
      <c r="GSN78" s="367"/>
      <c r="GSO78" s="367"/>
      <c r="GSP78" s="367"/>
      <c r="GSQ78" s="367"/>
      <c r="GSR78" s="367"/>
      <c r="GSS78" s="367"/>
      <c r="GST78" s="367"/>
      <c r="GSU78" s="367"/>
      <c r="GSV78" s="367"/>
      <c r="GSW78" s="367"/>
      <c r="GSX78" s="367"/>
      <c r="GSY78" s="367"/>
      <c r="GSZ78" s="367"/>
      <c r="GTA78" s="367"/>
      <c r="GTB78" s="367"/>
      <c r="GTC78" s="367"/>
      <c r="GTD78" s="367"/>
      <c r="GTE78" s="367"/>
      <c r="GTF78" s="367"/>
      <c r="GTG78" s="367"/>
      <c r="GTH78" s="367"/>
      <c r="GTI78" s="367"/>
      <c r="GTJ78" s="367"/>
      <c r="GTK78" s="367"/>
      <c r="GTL78" s="367"/>
      <c r="GTM78" s="367"/>
      <c r="GTN78" s="367"/>
      <c r="GTO78" s="367"/>
      <c r="GTP78" s="367"/>
      <c r="GTQ78" s="367"/>
      <c r="GTR78" s="367"/>
      <c r="GTS78" s="367"/>
      <c r="GTT78" s="367"/>
      <c r="GTU78" s="367"/>
      <c r="GTV78" s="367"/>
      <c r="GTW78" s="367"/>
      <c r="GTX78" s="367"/>
      <c r="GTY78" s="367"/>
      <c r="GTZ78" s="367"/>
      <c r="GUA78" s="367"/>
      <c r="GUB78" s="367"/>
      <c r="GUC78" s="367"/>
      <c r="GUD78" s="367"/>
      <c r="GUE78" s="367"/>
      <c r="GUF78" s="367"/>
      <c r="GUG78" s="367"/>
      <c r="GUH78" s="367"/>
      <c r="GUI78" s="367"/>
      <c r="GUJ78" s="367"/>
      <c r="GUK78" s="367"/>
      <c r="GUL78" s="367"/>
      <c r="GUM78" s="367"/>
      <c r="GUN78" s="367"/>
      <c r="GUO78" s="367"/>
      <c r="GUP78" s="367"/>
      <c r="GUQ78" s="367"/>
      <c r="GUR78" s="367"/>
      <c r="GUS78" s="367"/>
      <c r="GUT78" s="367"/>
      <c r="GUU78" s="367"/>
      <c r="GUV78" s="367"/>
      <c r="GUW78" s="367"/>
      <c r="GUX78" s="367"/>
      <c r="GUY78" s="367"/>
      <c r="GUZ78" s="367"/>
      <c r="GVA78" s="367"/>
      <c r="GVB78" s="367"/>
      <c r="GVC78" s="367"/>
      <c r="GVD78" s="367"/>
      <c r="GVE78" s="367"/>
      <c r="GVF78" s="367"/>
      <c r="GVG78" s="367"/>
      <c r="GVH78" s="367"/>
      <c r="GVI78" s="367"/>
      <c r="GVJ78" s="367"/>
      <c r="GVK78" s="367"/>
      <c r="GVL78" s="367"/>
      <c r="GVM78" s="367"/>
      <c r="GVN78" s="367"/>
      <c r="GVO78" s="367"/>
      <c r="GVP78" s="367"/>
      <c r="GVQ78" s="367"/>
      <c r="GVR78" s="367"/>
      <c r="GVS78" s="367"/>
      <c r="GVT78" s="367"/>
      <c r="GVU78" s="367"/>
      <c r="GVV78" s="367"/>
      <c r="GVW78" s="367"/>
      <c r="GVX78" s="367"/>
      <c r="GVY78" s="367"/>
      <c r="GVZ78" s="367"/>
      <c r="GWA78" s="367"/>
      <c r="GWB78" s="367"/>
      <c r="GWC78" s="367"/>
      <c r="GWD78" s="367"/>
      <c r="GWE78" s="367"/>
      <c r="GWF78" s="367"/>
      <c r="GWG78" s="367"/>
      <c r="GWH78" s="367"/>
      <c r="GWI78" s="367"/>
      <c r="GWJ78" s="367"/>
      <c r="GWK78" s="367"/>
      <c r="GWL78" s="367"/>
      <c r="GWM78" s="367"/>
      <c r="GWN78" s="367"/>
      <c r="GWO78" s="367"/>
      <c r="GWP78" s="367"/>
      <c r="GWQ78" s="367"/>
      <c r="GWR78" s="367"/>
      <c r="GWS78" s="367"/>
      <c r="GWT78" s="367"/>
      <c r="GWU78" s="367"/>
      <c r="GWV78" s="367"/>
      <c r="GWW78" s="367"/>
      <c r="GWX78" s="367"/>
      <c r="GWY78" s="367"/>
      <c r="GWZ78" s="367"/>
      <c r="GXA78" s="367"/>
      <c r="GXB78" s="367"/>
      <c r="GXC78" s="367"/>
      <c r="GXD78" s="367"/>
      <c r="GXE78" s="367"/>
      <c r="GXF78" s="367"/>
      <c r="GXG78" s="367"/>
      <c r="GXH78" s="367"/>
      <c r="GXI78" s="367"/>
      <c r="GXJ78" s="367"/>
      <c r="GXK78" s="367"/>
      <c r="GXL78" s="367"/>
      <c r="GXM78" s="367"/>
      <c r="GXN78" s="367"/>
      <c r="GXO78" s="367"/>
      <c r="GXP78" s="367"/>
      <c r="GXQ78" s="367"/>
      <c r="GXR78" s="367"/>
      <c r="GXS78" s="367"/>
      <c r="GXT78" s="367"/>
      <c r="GXU78" s="367"/>
      <c r="GXV78" s="367"/>
      <c r="GXW78" s="367"/>
      <c r="GXX78" s="367"/>
      <c r="GXY78" s="367"/>
      <c r="GXZ78" s="367"/>
      <c r="GYA78" s="367"/>
      <c r="GYB78" s="367"/>
      <c r="GYC78" s="367"/>
      <c r="GYD78" s="367"/>
      <c r="GYE78" s="367"/>
      <c r="GYF78" s="367"/>
      <c r="GYG78" s="367"/>
      <c r="GYH78" s="367"/>
      <c r="GYI78" s="367"/>
      <c r="GYJ78" s="367"/>
      <c r="GYK78" s="367"/>
      <c r="GYL78" s="367"/>
      <c r="GYM78" s="367"/>
      <c r="GYN78" s="367"/>
      <c r="GYO78" s="367"/>
      <c r="GYP78" s="367"/>
      <c r="GYQ78" s="367"/>
      <c r="GYR78" s="367"/>
      <c r="GYS78" s="367"/>
      <c r="GYT78" s="367"/>
      <c r="GYU78" s="367"/>
      <c r="GYV78" s="367"/>
      <c r="GYW78" s="367"/>
      <c r="GYX78" s="367"/>
      <c r="GYY78" s="367"/>
      <c r="GYZ78" s="367"/>
      <c r="GZA78" s="367"/>
      <c r="GZB78" s="367"/>
      <c r="GZC78" s="367"/>
      <c r="GZD78" s="367"/>
      <c r="GZE78" s="367"/>
      <c r="GZF78" s="367"/>
      <c r="GZG78" s="367"/>
      <c r="GZH78" s="367"/>
      <c r="GZI78" s="367"/>
      <c r="GZJ78" s="367"/>
      <c r="GZK78" s="367"/>
      <c r="GZL78" s="367"/>
      <c r="GZM78" s="367"/>
      <c r="GZN78" s="367"/>
      <c r="GZO78" s="367"/>
      <c r="GZP78" s="367"/>
      <c r="GZQ78" s="367"/>
      <c r="GZR78" s="367"/>
      <c r="GZS78" s="367"/>
      <c r="GZT78" s="367"/>
      <c r="GZU78" s="367"/>
      <c r="GZV78" s="367"/>
      <c r="GZW78" s="367"/>
      <c r="GZX78" s="367"/>
      <c r="GZY78" s="367"/>
      <c r="GZZ78" s="367"/>
      <c r="HAA78" s="367"/>
      <c r="HAB78" s="367"/>
      <c r="HAC78" s="367"/>
      <c r="HAD78" s="367"/>
      <c r="HAE78" s="367"/>
      <c r="HAF78" s="367"/>
      <c r="HAG78" s="367"/>
      <c r="HAH78" s="367"/>
      <c r="HAI78" s="367"/>
      <c r="HAJ78" s="367"/>
      <c r="HAK78" s="367"/>
      <c r="HAL78" s="367"/>
      <c r="HAM78" s="367"/>
      <c r="HAN78" s="367"/>
      <c r="HAO78" s="367"/>
      <c r="HAP78" s="367"/>
      <c r="HAQ78" s="367"/>
      <c r="HAR78" s="367"/>
      <c r="HAS78" s="367"/>
      <c r="HAT78" s="367"/>
      <c r="HAU78" s="367"/>
      <c r="HAV78" s="367"/>
      <c r="HAW78" s="367"/>
      <c r="HAX78" s="367"/>
      <c r="HAY78" s="367"/>
      <c r="HAZ78" s="367"/>
      <c r="HBA78" s="367"/>
      <c r="HBB78" s="367"/>
      <c r="HBC78" s="367"/>
      <c r="HBD78" s="367"/>
      <c r="HBE78" s="367"/>
      <c r="HBF78" s="367"/>
      <c r="HBG78" s="367"/>
      <c r="HBH78" s="367"/>
      <c r="HBI78" s="367"/>
      <c r="HBJ78" s="367"/>
      <c r="HBK78" s="367"/>
      <c r="HBL78" s="367"/>
      <c r="HBM78" s="367"/>
      <c r="HBN78" s="367"/>
      <c r="HBO78" s="367"/>
      <c r="HBP78" s="367"/>
      <c r="HBQ78" s="367"/>
      <c r="HBR78" s="367"/>
      <c r="HBS78" s="367"/>
      <c r="HBT78" s="367"/>
      <c r="HBU78" s="367"/>
      <c r="HBV78" s="367"/>
      <c r="HBW78" s="367"/>
      <c r="HBX78" s="367"/>
      <c r="HBY78" s="367"/>
      <c r="HBZ78" s="367"/>
      <c r="HCA78" s="367"/>
      <c r="HCB78" s="367"/>
      <c r="HCC78" s="367"/>
      <c r="HCD78" s="367"/>
      <c r="HCE78" s="367"/>
      <c r="HCF78" s="367"/>
      <c r="HCG78" s="367"/>
      <c r="HCH78" s="367"/>
      <c r="HCI78" s="367"/>
      <c r="HCJ78" s="367"/>
      <c r="HCK78" s="367"/>
      <c r="HCL78" s="367"/>
      <c r="HCM78" s="367"/>
      <c r="HCN78" s="367"/>
      <c r="HCO78" s="367"/>
      <c r="HCP78" s="367"/>
      <c r="HCQ78" s="367"/>
      <c r="HCR78" s="367"/>
      <c r="HCS78" s="367"/>
      <c r="HCT78" s="367"/>
      <c r="HCU78" s="367"/>
      <c r="HCV78" s="367"/>
      <c r="HCW78" s="367"/>
      <c r="HCX78" s="367"/>
      <c r="HCY78" s="367"/>
      <c r="HCZ78" s="367"/>
      <c r="HDA78" s="367"/>
      <c r="HDB78" s="367"/>
      <c r="HDC78" s="367"/>
      <c r="HDD78" s="367"/>
      <c r="HDE78" s="367"/>
      <c r="HDF78" s="367"/>
      <c r="HDG78" s="367"/>
      <c r="HDH78" s="367"/>
      <c r="HDI78" s="367"/>
      <c r="HDJ78" s="367"/>
      <c r="HDK78" s="367"/>
      <c r="HDL78" s="367"/>
      <c r="HDM78" s="367"/>
      <c r="HDN78" s="367"/>
      <c r="HDO78" s="367"/>
      <c r="HDP78" s="367"/>
      <c r="HDQ78" s="367"/>
      <c r="HDR78" s="367"/>
      <c r="HDS78" s="367"/>
      <c r="HDT78" s="367"/>
      <c r="HDU78" s="367"/>
      <c r="HDV78" s="367"/>
      <c r="HDW78" s="367"/>
      <c r="HDX78" s="367"/>
      <c r="HDY78" s="367"/>
      <c r="HDZ78" s="367"/>
      <c r="HEA78" s="367"/>
      <c r="HEB78" s="367"/>
      <c r="HEC78" s="367"/>
      <c r="HED78" s="367"/>
      <c r="HEE78" s="367"/>
      <c r="HEF78" s="367"/>
      <c r="HEG78" s="367"/>
      <c r="HEH78" s="367"/>
      <c r="HEI78" s="367"/>
      <c r="HEJ78" s="367"/>
      <c r="HEK78" s="367"/>
      <c r="HEL78" s="367"/>
      <c r="HEM78" s="367"/>
      <c r="HEN78" s="367"/>
      <c r="HEO78" s="367"/>
      <c r="HEP78" s="367"/>
      <c r="HEQ78" s="367"/>
      <c r="HER78" s="367"/>
      <c r="HES78" s="367"/>
      <c r="HET78" s="367"/>
      <c r="HEU78" s="367"/>
      <c r="HEV78" s="367"/>
      <c r="HEW78" s="367"/>
      <c r="HEX78" s="367"/>
      <c r="HEY78" s="367"/>
      <c r="HEZ78" s="367"/>
      <c r="HFA78" s="367"/>
      <c r="HFB78" s="367"/>
      <c r="HFC78" s="367"/>
      <c r="HFD78" s="367"/>
      <c r="HFE78" s="367"/>
      <c r="HFF78" s="367"/>
      <c r="HFG78" s="367"/>
      <c r="HFH78" s="367"/>
      <c r="HFI78" s="367"/>
      <c r="HFJ78" s="367"/>
      <c r="HFK78" s="367"/>
      <c r="HFL78" s="367"/>
      <c r="HFM78" s="367"/>
      <c r="HFN78" s="367"/>
      <c r="HFO78" s="367"/>
      <c r="HFP78" s="367"/>
      <c r="HFQ78" s="367"/>
      <c r="HFR78" s="367"/>
      <c r="HFS78" s="367"/>
      <c r="HFT78" s="367"/>
      <c r="HFU78" s="367"/>
      <c r="HFV78" s="367"/>
      <c r="HFW78" s="367"/>
      <c r="HFX78" s="367"/>
      <c r="HFY78" s="367"/>
      <c r="HFZ78" s="367"/>
      <c r="HGA78" s="367"/>
      <c r="HGB78" s="367"/>
      <c r="HGC78" s="367"/>
      <c r="HGD78" s="367"/>
      <c r="HGE78" s="367"/>
      <c r="HGF78" s="367"/>
      <c r="HGG78" s="367"/>
      <c r="HGH78" s="367"/>
      <c r="HGI78" s="367"/>
      <c r="HGJ78" s="367"/>
      <c r="HGK78" s="367"/>
      <c r="HGL78" s="367"/>
      <c r="HGM78" s="367"/>
      <c r="HGN78" s="367"/>
      <c r="HGO78" s="367"/>
      <c r="HGP78" s="367"/>
      <c r="HGQ78" s="367"/>
      <c r="HGR78" s="367"/>
      <c r="HGS78" s="367"/>
      <c r="HGT78" s="367"/>
      <c r="HGU78" s="367"/>
      <c r="HGV78" s="367"/>
      <c r="HGW78" s="367"/>
      <c r="HGX78" s="367"/>
      <c r="HGY78" s="367"/>
      <c r="HGZ78" s="367"/>
      <c r="HHA78" s="367"/>
      <c r="HHB78" s="367"/>
      <c r="HHC78" s="367"/>
      <c r="HHD78" s="367"/>
      <c r="HHE78" s="367"/>
      <c r="HHF78" s="367"/>
      <c r="HHG78" s="367"/>
      <c r="HHH78" s="367"/>
      <c r="HHI78" s="367"/>
      <c r="HHJ78" s="367"/>
      <c r="HHK78" s="367"/>
      <c r="HHL78" s="367"/>
      <c r="HHM78" s="367"/>
      <c r="HHN78" s="367"/>
      <c r="HHO78" s="367"/>
      <c r="HHP78" s="367"/>
      <c r="HHQ78" s="367"/>
      <c r="HHR78" s="367"/>
      <c r="HHS78" s="367"/>
      <c r="HHT78" s="367"/>
      <c r="HHU78" s="367"/>
      <c r="HHV78" s="367"/>
      <c r="HHW78" s="367"/>
      <c r="HHX78" s="367"/>
      <c r="HHY78" s="367"/>
      <c r="HHZ78" s="367"/>
      <c r="HIA78" s="367"/>
      <c r="HIB78" s="367"/>
      <c r="HIC78" s="367"/>
      <c r="HID78" s="367"/>
      <c r="HIE78" s="367"/>
      <c r="HIF78" s="367"/>
      <c r="HIG78" s="367"/>
      <c r="HIH78" s="367"/>
      <c r="HII78" s="367"/>
      <c r="HIJ78" s="367"/>
      <c r="HIK78" s="367"/>
      <c r="HIL78" s="367"/>
      <c r="HIM78" s="367"/>
      <c r="HIN78" s="367"/>
      <c r="HIO78" s="367"/>
      <c r="HIP78" s="367"/>
      <c r="HIQ78" s="367"/>
      <c r="HIR78" s="367"/>
      <c r="HIS78" s="367"/>
      <c r="HIT78" s="367"/>
      <c r="HIU78" s="367"/>
      <c r="HIV78" s="367"/>
      <c r="HIW78" s="367"/>
      <c r="HIX78" s="367"/>
      <c r="HIY78" s="367"/>
      <c r="HIZ78" s="367"/>
      <c r="HJA78" s="367"/>
      <c r="HJB78" s="367"/>
      <c r="HJC78" s="367"/>
      <c r="HJD78" s="367"/>
      <c r="HJE78" s="367"/>
      <c r="HJF78" s="367"/>
      <c r="HJG78" s="367"/>
      <c r="HJH78" s="367"/>
      <c r="HJI78" s="367"/>
      <c r="HJJ78" s="367"/>
      <c r="HJK78" s="367"/>
      <c r="HJL78" s="367"/>
      <c r="HJM78" s="367"/>
      <c r="HJN78" s="367"/>
      <c r="HJO78" s="367"/>
      <c r="HJP78" s="367"/>
      <c r="HJQ78" s="367"/>
      <c r="HJR78" s="367"/>
      <c r="HJS78" s="367"/>
      <c r="HJT78" s="367"/>
      <c r="HJU78" s="367"/>
      <c r="HJV78" s="367"/>
      <c r="HJW78" s="367"/>
      <c r="HJX78" s="367"/>
      <c r="HJY78" s="367"/>
      <c r="HJZ78" s="367"/>
      <c r="HKA78" s="367"/>
      <c r="HKB78" s="367"/>
      <c r="HKC78" s="367"/>
      <c r="HKD78" s="367"/>
      <c r="HKE78" s="367"/>
      <c r="HKF78" s="367"/>
      <c r="HKG78" s="367"/>
      <c r="HKH78" s="367"/>
      <c r="HKI78" s="367"/>
      <c r="HKJ78" s="367"/>
      <c r="HKK78" s="367"/>
      <c r="HKL78" s="367"/>
      <c r="HKM78" s="367"/>
      <c r="HKN78" s="367"/>
      <c r="HKO78" s="367"/>
      <c r="HKP78" s="367"/>
      <c r="HKQ78" s="367"/>
      <c r="HKR78" s="367"/>
      <c r="HKS78" s="367"/>
      <c r="HKT78" s="367"/>
      <c r="HKU78" s="367"/>
      <c r="HKV78" s="367"/>
      <c r="HKW78" s="367"/>
      <c r="HKX78" s="367"/>
      <c r="HKY78" s="367"/>
      <c r="HKZ78" s="367"/>
      <c r="HLA78" s="367"/>
      <c r="HLB78" s="367"/>
      <c r="HLC78" s="367"/>
      <c r="HLD78" s="367"/>
      <c r="HLE78" s="367"/>
      <c r="HLF78" s="367"/>
      <c r="HLG78" s="367"/>
      <c r="HLH78" s="367"/>
      <c r="HLI78" s="367"/>
      <c r="HLJ78" s="367"/>
      <c r="HLK78" s="367"/>
      <c r="HLL78" s="367"/>
      <c r="HLM78" s="367"/>
      <c r="HLN78" s="367"/>
      <c r="HLO78" s="367"/>
      <c r="HLP78" s="367"/>
      <c r="HLQ78" s="367"/>
      <c r="HLR78" s="367"/>
      <c r="HLS78" s="367"/>
      <c r="HLT78" s="367"/>
      <c r="HLU78" s="367"/>
      <c r="HLV78" s="367"/>
      <c r="HLW78" s="367"/>
      <c r="HLX78" s="367"/>
      <c r="HLY78" s="367"/>
      <c r="HLZ78" s="367"/>
      <c r="HMA78" s="367"/>
      <c r="HMB78" s="367"/>
      <c r="HMC78" s="367"/>
      <c r="HMD78" s="367"/>
      <c r="HME78" s="367"/>
      <c r="HMF78" s="367"/>
      <c r="HMG78" s="367"/>
      <c r="HMH78" s="367"/>
      <c r="HMI78" s="367"/>
      <c r="HMJ78" s="367"/>
      <c r="HMK78" s="367"/>
      <c r="HML78" s="367"/>
      <c r="HMM78" s="367"/>
      <c r="HMN78" s="367"/>
      <c r="HMO78" s="367"/>
      <c r="HMP78" s="367"/>
      <c r="HMQ78" s="367"/>
      <c r="HMR78" s="367"/>
      <c r="HMS78" s="367"/>
      <c r="HMT78" s="367"/>
      <c r="HMU78" s="367"/>
      <c r="HMV78" s="367"/>
      <c r="HMW78" s="367"/>
      <c r="HMX78" s="367"/>
      <c r="HMY78" s="367"/>
      <c r="HMZ78" s="367"/>
      <c r="HNA78" s="367"/>
      <c r="HNB78" s="367"/>
      <c r="HNC78" s="367"/>
      <c r="HND78" s="367"/>
      <c r="HNE78" s="367"/>
      <c r="HNF78" s="367"/>
      <c r="HNG78" s="367"/>
      <c r="HNH78" s="367"/>
      <c r="HNI78" s="367"/>
      <c r="HNJ78" s="367"/>
      <c r="HNK78" s="367"/>
      <c r="HNL78" s="367"/>
      <c r="HNM78" s="367"/>
      <c r="HNN78" s="367"/>
      <c r="HNO78" s="367"/>
      <c r="HNP78" s="367"/>
      <c r="HNQ78" s="367"/>
      <c r="HNR78" s="367"/>
      <c r="HNS78" s="367"/>
      <c r="HNT78" s="367"/>
      <c r="HNU78" s="367"/>
      <c r="HNV78" s="367"/>
      <c r="HNW78" s="367"/>
      <c r="HNX78" s="367"/>
      <c r="HNY78" s="367"/>
      <c r="HNZ78" s="367"/>
      <c r="HOA78" s="367"/>
      <c r="HOB78" s="367"/>
      <c r="HOC78" s="367"/>
      <c r="HOD78" s="367"/>
      <c r="HOE78" s="367"/>
      <c r="HOF78" s="367"/>
      <c r="HOG78" s="367"/>
      <c r="HOH78" s="367"/>
      <c r="HOI78" s="367"/>
      <c r="HOJ78" s="367"/>
      <c r="HOK78" s="367"/>
      <c r="HOL78" s="367"/>
      <c r="HOM78" s="367"/>
      <c r="HON78" s="367"/>
      <c r="HOO78" s="367"/>
      <c r="HOP78" s="367"/>
      <c r="HOQ78" s="367"/>
      <c r="HOR78" s="367"/>
      <c r="HOS78" s="367"/>
      <c r="HOT78" s="367"/>
      <c r="HOU78" s="367"/>
      <c r="HOV78" s="367"/>
      <c r="HOW78" s="367"/>
      <c r="HOX78" s="367"/>
      <c r="HOY78" s="367"/>
      <c r="HOZ78" s="367"/>
      <c r="HPA78" s="367"/>
      <c r="HPB78" s="367"/>
      <c r="HPC78" s="367"/>
      <c r="HPD78" s="367"/>
      <c r="HPE78" s="367"/>
      <c r="HPF78" s="367"/>
      <c r="HPG78" s="367"/>
      <c r="HPH78" s="367"/>
      <c r="HPI78" s="367"/>
      <c r="HPJ78" s="367"/>
      <c r="HPK78" s="367"/>
      <c r="HPL78" s="367"/>
      <c r="HPM78" s="367"/>
      <c r="HPN78" s="367"/>
      <c r="HPO78" s="367"/>
      <c r="HPP78" s="367"/>
      <c r="HPQ78" s="367"/>
      <c r="HPR78" s="367"/>
      <c r="HPS78" s="367"/>
      <c r="HPT78" s="367"/>
      <c r="HPU78" s="367"/>
      <c r="HPV78" s="367"/>
      <c r="HPW78" s="367"/>
      <c r="HPX78" s="367"/>
      <c r="HPY78" s="367"/>
      <c r="HPZ78" s="367"/>
      <c r="HQA78" s="367"/>
      <c r="HQB78" s="367"/>
      <c r="HQC78" s="367"/>
      <c r="HQD78" s="367"/>
      <c r="HQE78" s="367"/>
      <c r="HQF78" s="367"/>
      <c r="HQG78" s="367"/>
      <c r="HQH78" s="367"/>
      <c r="HQI78" s="367"/>
      <c r="HQJ78" s="367"/>
      <c r="HQK78" s="367"/>
      <c r="HQL78" s="367"/>
      <c r="HQM78" s="367"/>
      <c r="HQN78" s="367"/>
      <c r="HQO78" s="367"/>
      <c r="HQP78" s="367"/>
      <c r="HQQ78" s="367"/>
      <c r="HQR78" s="367"/>
      <c r="HQS78" s="367"/>
      <c r="HQT78" s="367"/>
      <c r="HQU78" s="367"/>
      <c r="HQV78" s="367"/>
      <c r="HQW78" s="367"/>
      <c r="HQX78" s="367"/>
      <c r="HQY78" s="367"/>
      <c r="HQZ78" s="367"/>
      <c r="HRA78" s="367"/>
      <c r="HRB78" s="367"/>
      <c r="HRC78" s="367"/>
      <c r="HRD78" s="367"/>
      <c r="HRE78" s="367"/>
      <c r="HRF78" s="367"/>
      <c r="HRG78" s="367"/>
      <c r="HRH78" s="367"/>
      <c r="HRI78" s="367"/>
      <c r="HRJ78" s="367"/>
      <c r="HRK78" s="367"/>
      <c r="HRL78" s="367"/>
      <c r="HRM78" s="367"/>
      <c r="HRN78" s="367"/>
      <c r="HRO78" s="367"/>
      <c r="HRP78" s="367"/>
      <c r="HRQ78" s="367"/>
      <c r="HRR78" s="367"/>
      <c r="HRS78" s="367"/>
      <c r="HRT78" s="367"/>
      <c r="HRU78" s="367"/>
      <c r="HRV78" s="367"/>
      <c r="HRW78" s="367"/>
      <c r="HRX78" s="367"/>
      <c r="HRY78" s="367"/>
      <c r="HRZ78" s="367"/>
      <c r="HSA78" s="367"/>
      <c r="HSB78" s="367"/>
      <c r="HSC78" s="367"/>
      <c r="HSD78" s="367"/>
      <c r="HSE78" s="367"/>
      <c r="HSF78" s="367"/>
      <c r="HSG78" s="367"/>
      <c r="HSH78" s="367"/>
      <c r="HSI78" s="367"/>
      <c r="HSJ78" s="367"/>
      <c r="HSK78" s="367"/>
      <c r="HSL78" s="367"/>
      <c r="HSM78" s="367"/>
      <c r="HSN78" s="367"/>
      <c r="HSO78" s="367"/>
      <c r="HSP78" s="367"/>
      <c r="HSQ78" s="367"/>
      <c r="HSR78" s="367"/>
      <c r="HSS78" s="367"/>
      <c r="HST78" s="367"/>
      <c r="HSU78" s="367"/>
      <c r="HSV78" s="367"/>
      <c r="HSW78" s="367"/>
      <c r="HSX78" s="367"/>
      <c r="HSY78" s="367"/>
      <c r="HSZ78" s="367"/>
      <c r="HTA78" s="367"/>
      <c r="HTB78" s="367"/>
      <c r="HTC78" s="367"/>
      <c r="HTD78" s="367"/>
      <c r="HTE78" s="367"/>
      <c r="HTF78" s="367"/>
      <c r="HTG78" s="367"/>
      <c r="HTH78" s="367"/>
      <c r="HTI78" s="367"/>
      <c r="HTJ78" s="367"/>
      <c r="HTK78" s="367"/>
      <c r="HTL78" s="367"/>
      <c r="HTM78" s="367"/>
      <c r="HTN78" s="367"/>
      <c r="HTO78" s="367"/>
      <c r="HTP78" s="367"/>
      <c r="HTQ78" s="367"/>
      <c r="HTR78" s="367"/>
      <c r="HTS78" s="367"/>
      <c r="HTT78" s="367"/>
      <c r="HTU78" s="367"/>
      <c r="HTV78" s="367"/>
      <c r="HTW78" s="367"/>
      <c r="HTX78" s="367"/>
      <c r="HTY78" s="367"/>
      <c r="HTZ78" s="367"/>
      <c r="HUA78" s="367"/>
      <c r="HUB78" s="367"/>
      <c r="HUC78" s="367"/>
      <c r="HUD78" s="367"/>
      <c r="HUE78" s="367"/>
      <c r="HUF78" s="367"/>
      <c r="HUG78" s="367"/>
      <c r="HUH78" s="367"/>
      <c r="HUI78" s="367"/>
      <c r="HUJ78" s="367"/>
      <c r="HUK78" s="367"/>
      <c r="HUL78" s="367"/>
      <c r="HUM78" s="367"/>
      <c r="HUN78" s="367"/>
      <c r="HUO78" s="367"/>
      <c r="HUP78" s="367"/>
      <c r="HUQ78" s="367"/>
      <c r="HUR78" s="367"/>
      <c r="HUS78" s="367"/>
      <c r="HUT78" s="367"/>
      <c r="HUU78" s="367"/>
      <c r="HUV78" s="367"/>
      <c r="HUW78" s="367"/>
      <c r="HUX78" s="367"/>
      <c r="HUY78" s="367"/>
      <c r="HUZ78" s="367"/>
      <c r="HVA78" s="367"/>
      <c r="HVB78" s="367"/>
      <c r="HVC78" s="367"/>
      <c r="HVD78" s="367"/>
      <c r="HVE78" s="367"/>
      <c r="HVF78" s="367"/>
      <c r="HVG78" s="367"/>
      <c r="HVH78" s="367"/>
      <c r="HVI78" s="367"/>
      <c r="HVJ78" s="367"/>
      <c r="HVK78" s="367"/>
      <c r="HVL78" s="367"/>
      <c r="HVM78" s="367"/>
      <c r="HVN78" s="367"/>
      <c r="HVO78" s="367"/>
      <c r="HVP78" s="367"/>
      <c r="HVQ78" s="367"/>
      <c r="HVR78" s="367"/>
      <c r="HVS78" s="367"/>
      <c r="HVT78" s="367"/>
      <c r="HVU78" s="367"/>
      <c r="HVV78" s="367"/>
      <c r="HVW78" s="367"/>
      <c r="HVX78" s="367"/>
      <c r="HVY78" s="367"/>
      <c r="HVZ78" s="367"/>
      <c r="HWA78" s="367"/>
      <c r="HWB78" s="367"/>
      <c r="HWC78" s="367"/>
      <c r="HWD78" s="367"/>
      <c r="HWE78" s="367"/>
      <c r="HWF78" s="367"/>
      <c r="HWG78" s="367"/>
      <c r="HWH78" s="367"/>
      <c r="HWI78" s="367"/>
      <c r="HWJ78" s="367"/>
      <c r="HWK78" s="367"/>
      <c r="HWL78" s="367"/>
      <c r="HWM78" s="367"/>
      <c r="HWN78" s="367"/>
      <c r="HWO78" s="367"/>
      <c r="HWP78" s="367"/>
      <c r="HWQ78" s="367"/>
      <c r="HWR78" s="367"/>
      <c r="HWS78" s="367"/>
      <c r="HWT78" s="367"/>
      <c r="HWU78" s="367"/>
      <c r="HWV78" s="367"/>
      <c r="HWW78" s="367"/>
      <c r="HWX78" s="367"/>
      <c r="HWY78" s="367"/>
      <c r="HWZ78" s="367"/>
      <c r="HXA78" s="367"/>
      <c r="HXB78" s="367"/>
      <c r="HXC78" s="367"/>
      <c r="HXD78" s="367"/>
      <c r="HXE78" s="367"/>
      <c r="HXF78" s="367"/>
      <c r="HXG78" s="367"/>
      <c r="HXH78" s="367"/>
      <c r="HXI78" s="367"/>
      <c r="HXJ78" s="367"/>
      <c r="HXK78" s="367"/>
      <c r="HXL78" s="367"/>
      <c r="HXM78" s="367"/>
      <c r="HXN78" s="367"/>
      <c r="HXO78" s="367"/>
      <c r="HXP78" s="367"/>
      <c r="HXQ78" s="367"/>
      <c r="HXR78" s="367"/>
      <c r="HXS78" s="367"/>
      <c r="HXT78" s="367"/>
      <c r="HXU78" s="367"/>
      <c r="HXV78" s="367"/>
      <c r="HXW78" s="367"/>
      <c r="HXX78" s="367"/>
      <c r="HXY78" s="367"/>
      <c r="HXZ78" s="367"/>
      <c r="HYA78" s="367"/>
      <c r="HYB78" s="367"/>
      <c r="HYC78" s="367"/>
      <c r="HYD78" s="367"/>
      <c r="HYE78" s="367"/>
      <c r="HYF78" s="367"/>
      <c r="HYG78" s="367"/>
      <c r="HYH78" s="367"/>
      <c r="HYI78" s="367"/>
      <c r="HYJ78" s="367"/>
      <c r="HYK78" s="367"/>
      <c r="HYL78" s="367"/>
      <c r="HYM78" s="367"/>
      <c r="HYN78" s="367"/>
      <c r="HYO78" s="367"/>
      <c r="HYP78" s="367"/>
      <c r="HYQ78" s="367"/>
      <c r="HYR78" s="367"/>
      <c r="HYS78" s="367"/>
      <c r="HYT78" s="367"/>
      <c r="HYU78" s="367"/>
      <c r="HYV78" s="367"/>
      <c r="HYW78" s="367"/>
      <c r="HYX78" s="367"/>
      <c r="HYY78" s="367"/>
      <c r="HYZ78" s="367"/>
      <c r="HZA78" s="367"/>
      <c r="HZB78" s="367"/>
      <c r="HZC78" s="367"/>
      <c r="HZD78" s="367"/>
      <c r="HZE78" s="367"/>
      <c r="HZF78" s="367"/>
      <c r="HZG78" s="367"/>
      <c r="HZH78" s="367"/>
      <c r="HZI78" s="367"/>
      <c r="HZJ78" s="367"/>
      <c r="HZK78" s="367"/>
      <c r="HZL78" s="367"/>
      <c r="HZM78" s="367"/>
      <c r="HZN78" s="367"/>
      <c r="HZO78" s="367"/>
      <c r="HZP78" s="367"/>
      <c r="HZQ78" s="367"/>
      <c r="HZR78" s="367"/>
      <c r="HZS78" s="367"/>
      <c r="HZT78" s="367"/>
      <c r="HZU78" s="367"/>
      <c r="HZV78" s="367"/>
      <c r="HZW78" s="367"/>
      <c r="HZX78" s="367"/>
      <c r="HZY78" s="367"/>
      <c r="HZZ78" s="367"/>
      <c r="IAA78" s="367"/>
      <c r="IAB78" s="367"/>
      <c r="IAC78" s="367"/>
      <c r="IAD78" s="367"/>
      <c r="IAE78" s="367"/>
      <c r="IAF78" s="367"/>
      <c r="IAG78" s="367"/>
      <c r="IAH78" s="367"/>
      <c r="IAI78" s="367"/>
      <c r="IAJ78" s="367"/>
      <c r="IAK78" s="367"/>
      <c r="IAL78" s="367"/>
      <c r="IAM78" s="367"/>
      <c r="IAN78" s="367"/>
      <c r="IAO78" s="367"/>
      <c r="IAP78" s="367"/>
      <c r="IAQ78" s="367"/>
      <c r="IAR78" s="367"/>
      <c r="IAS78" s="367"/>
      <c r="IAT78" s="367"/>
      <c r="IAU78" s="367"/>
      <c r="IAV78" s="367"/>
      <c r="IAW78" s="367"/>
      <c r="IAX78" s="367"/>
      <c r="IAY78" s="367"/>
      <c r="IAZ78" s="367"/>
      <c r="IBA78" s="367"/>
      <c r="IBB78" s="367"/>
      <c r="IBC78" s="367"/>
      <c r="IBD78" s="367"/>
      <c r="IBE78" s="367"/>
      <c r="IBF78" s="367"/>
      <c r="IBG78" s="367"/>
      <c r="IBH78" s="367"/>
      <c r="IBI78" s="367"/>
      <c r="IBJ78" s="367"/>
      <c r="IBK78" s="367"/>
      <c r="IBL78" s="367"/>
      <c r="IBM78" s="367"/>
      <c r="IBN78" s="367"/>
      <c r="IBO78" s="367"/>
      <c r="IBP78" s="367"/>
      <c r="IBQ78" s="367"/>
      <c r="IBR78" s="367"/>
      <c r="IBS78" s="367"/>
      <c r="IBT78" s="367"/>
      <c r="IBU78" s="367"/>
      <c r="IBV78" s="367"/>
      <c r="IBW78" s="367"/>
      <c r="IBX78" s="367"/>
      <c r="IBY78" s="367"/>
      <c r="IBZ78" s="367"/>
      <c r="ICA78" s="367"/>
      <c r="ICB78" s="367"/>
      <c r="ICC78" s="367"/>
      <c r="ICD78" s="367"/>
      <c r="ICE78" s="367"/>
      <c r="ICF78" s="367"/>
      <c r="ICG78" s="367"/>
      <c r="ICH78" s="367"/>
      <c r="ICI78" s="367"/>
      <c r="ICJ78" s="367"/>
      <c r="ICK78" s="367"/>
      <c r="ICL78" s="367"/>
      <c r="ICM78" s="367"/>
      <c r="ICN78" s="367"/>
      <c r="ICO78" s="367"/>
      <c r="ICP78" s="367"/>
      <c r="ICQ78" s="367"/>
      <c r="ICR78" s="367"/>
      <c r="ICS78" s="367"/>
      <c r="ICT78" s="367"/>
      <c r="ICU78" s="367"/>
      <c r="ICV78" s="367"/>
      <c r="ICW78" s="367"/>
      <c r="ICX78" s="367"/>
      <c r="ICY78" s="367"/>
      <c r="ICZ78" s="367"/>
      <c r="IDA78" s="367"/>
      <c r="IDB78" s="367"/>
      <c r="IDC78" s="367"/>
      <c r="IDD78" s="367"/>
      <c r="IDE78" s="367"/>
      <c r="IDF78" s="367"/>
      <c r="IDG78" s="367"/>
      <c r="IDH78" s="367"/>
      <c r="IDI78" s="367"/>
      <c r="IDJ78" s="367"/>
      <c r="IDK78" s="367"/>
      <c r="IDL78" s="367"/>
      <c r="IDM78" s="367"/>
      <c r="IDN78" s="367"/>
      <c r="IDO78" s="367"/>
      <c r="IDP78" s="367"/>
      <c r="IDQ78" s="367"/>
      <c r="IDR78" s="367"/>
      <c r="IDS78" s="367"/>
      <c r="IDT78" s="367"/>
      <c r="IDU78" s="367"/>
      <c r="IDV78" s="367"/>
      <c r="IDW78" s="367"/>
      <c r="IDX78" s="367"/>
      <c r="IDY78" s="367"/>
      <c r="IDZ78" s="367"/>
      <c r="IEA78" s="367"/>
      <c r="IEB78" s="367"/>
      <c r="IEC78" s="367"/>
      <c r="IED78" s="367"/>
      <c r="IEE78" s="367"/>
      <c r="IEF78" s="367"/>
      <c r="IEG78" s="367"/>
      <c r="IEH78" s="367"/>
      <c r="IEI78" s="367"/>
      <c r="IEJ78" s="367"/>
      <c r="IEK78" s="367"/>
      <c r="IEL78" s="367"/>
      <c r="IEM78" s="367"/>
      <c r="IEN78" s="367"/>
      <c r="IEO78" s="367"/>
      <c r="IEP78" s="367"/>
      <c r="IEQ78" s="367"/>
      <c r="IER78" s="367"/>
      <c r="IES78" s="367"/>
      <c r="IET78" s="367"/>
      <c r="IEU78" s="367"/>
      <c r="IEV78" s="367"/>
      <c r="IEW78" s="367"/>
      <c r="IEX78" s="367"/>
      <c r="IEY78" s="367"/>
      <c r="IEZ78" s="367"/>
      <c r="IFA78" s="367"/>
      <c r="IFB78" s="367"/>
      <c r="IFC78" s="367"/>
      <c r="IFD78" s="367"/>
      <c r="IFE78" s="367"/>
      <c r="IFF78" s="367"/>
      <c r="IFG78" s="367"/>
      <c r="IFH78" s="367"/>
      <c r="IFI78" s="367"/>
      <c r="IFJ78" s="367"/>
      <c r="IFK78" s="367"/>
      <c r="IFL78" s="367"/>
      <c r="IFM78" s="367"/>
      <c r="IFN78" s="367"/>
      <c r="IFO78" s="367"/>
      <c r="IFP78" s="367"/>
      <c r="IFQ78" s="367"/>
      <c r="IFR78" s="367"/>
      <c r="IFS78" s="367"/>
      <c r="IFT78" s="367"/>
      <c r="IFU78" s="367"/>
      <c r="IFV78" s="367"/>
      <c r="IFW78" s="367"/>
      <c r="IFX78" s="367"/>
      <c r="IFY78" s="367"/>
      <c r="IFZ78" s="367"/>
      <c r="IGA78" s="367"/>
      <c r="IGB78" s="367"/>
      <c r="IGC78" s="367"/>
      <c r="IGD78" s="367"/>
      <c r="IGE78" s="367"/>
      <c r="IGF78" s="367"/>
      <c r="IGG78" s="367"/>
      <c r="IGH78" s="367"/>
      <c r="IGI78" s="367"/>
      <c r="IGJ78" s="367"/>
      <c r="IGK78" s="367"/>
      <c r="IGL78" s="367"/>
      <c r="IGM78" s="367"/>
      <c r="IGN78" s="367"/>
      <c r="IGO78" s="367"/>
      <c r="IGP78" s="367"/>
      <c r="IGQ78" s="367"/>
      <c r="IGR78" s="367"/>
      <c r="IGS78" s="367"/>
      <c r="IGT78" s="367"/>
      <c r="IGU78" s="367"/>
      <c r="IGV78" s="367"/>
      <c r="IGW78" s="367"/>
      <c r="IGX78" s="367"/>
      <c r="IGY78" s="367"/>
      <c r="IGZ78" s="367"/>
      <c r="IHA78" s="367"/>
      <c r="IHB78" s="367"/>
      <c r="IHC78" s="367"/>
      <c r="IHD78" s="367"/>
      <c r="IHE78" s="367"/>
      <c r="IHF78" s="367"/>
      <c r="IHG78" s="367"/>
      <c r="IHH78" s="367"/>
      <c r="IHI78" s="367"/>
      <c r="IHJ78" s="367"/>
      <c r="IHK78" s="367"/>
      <c r="IHL78" s="367"/>
      <c r="IHM78" s="367"/>
      <c r="IHN78" s="367"/>
      <c r="IHO78" s="367"/>
      <c r="IHP78" s="367"/>
      <c r="IHQ78" s="367"/>
      <c r="IHR78" s="367"/>
      <c r="IHS78" s="367"/>
      <c r="IHT78" s="367"/>
      <c r="IHU78" s="367"/>
      <c r="IHV78" s="367"/>
      <c r="IHW78" s="367"/>
      <c r="IHX78" s="367"/>
      <c r="IHY78" s="367"/>
      <c r="IHZ78" s="367"/>
      <c r="IIA78" s="367"/>
      <c r="IIB78" s="367"/>
      <c r="IIC78" s="367"/>
      <c r="IID78" s="367"/>
      <c r="IIE78" s="367"/>
      <c r="IIF78" s="367"/>
      <c r="IIG78" s="367"/>
      <c r="IIH78" s="367"/>
      <c r="III78" s="367"/>
      <c r="IIJ78" s="367"/>
      <c r="IIK78" s="367"/>
      <c r="IIL78" s="367"/>
      <c r="IIM78" s="367"/>
      <c r="IIN78" s="367"/>
      <c r="IIO78" s="367"/>
      <c r="IIP78" s="367"/>
      <c r="IIQ78" s="367"/>
      <c r="IIR78" s="367"/>
      <c r="IIS78" s="367"/>
      <c r="IIT78" s="367"/>
      <c r="IIU78" s="367"/>
      <c r="IIV78" s="367"/>
      <c r="IIW78" s="367"/>
      <c r="IIX78" s="367"/>
      <c r="IIY78" s="367"/>
      <c r="IIZ78" s="367"/>
      <c r="IJA78" s="367"/>
      <c r="IJB78" s="367"/>
      <c r="IJC78" s="367"/>
      <c r="IJD78" s="367"/>
      <c r="IJE78" s="367"/>
      <c r="IJF78" s="367"/>
      <c r="IJG78" s="367"/>
      <c r="IJH78" s="367"/>
      <c r="IJI78" s="367"/>
      <c r="IJJ78" s="367"/>
      <c r="IJK78" s="367"/>
      <c r="IJL78" s="367"/>
      <c r="IJM78" s="367"/>
      <c r="IJN78" s="367"/>
      <c r="IJO78" s="367"/>
      <c r="IJP78" s="367"/>
      <c r="IJQ78" s="367"/>
      <c r="IJR78" s="367"/>
      <c r="IJS78" s="367"/>
      <c r="IJT78" s="367"/>
      <c r="IJU78" s="367"/>
      <c r="IJV78" s="367"/>
      <c r="IJW78" s="367"/>
      <c r="IJX78" s="367"/>
      <c r="IJY78" s="367"/>
      <c r="IJZ78" s="367"/>
      <c r="IKA78" s="367"/>
      <c r="IKB78" s="367"/>
      <c r="IKC78" s="367"/>
      <c r="IKD78" s="367"/>
      <c r="IKE78" s="367"/>
      <c r="IKF78" s="367"/>
      <c r="IKG78" s="367"/>
      <c r="IKH78" s="367"/>
      <c r="IKI78" s="367"/>
      <c r="IKJ78" s="367"/>
      <c r="IKK78" s="367"/>
      <c r="IKL78" s="367"/>
      <c r="IKM78" s="367"/>
      <c r="IKN78" s="367"/>
      <c r="IKO78" s="367"/>
      <c r="IKP78" s="367"/>
      <c r="IKQ78" s="367"/>
      <c r="IKR78" s="367"/>
      <c r="IKS78" s="367"/>
      <c r="IKT78" s="367"/>
      <c r="IKU78" s="367"/>
      <c r="IKV78" s="367"/>
      <c r="IKW78" s="367"/>
      <c r="IKX78" s="367"/>
      <c r="IKY78" s="367"/>
      <c r="IKZ78" s="367"/>
      <c r="ILA78" s="367"/>
      <c r="ILB78" s="367"/>
      <c r="ILC78" s="367"/>
      <c r="ILD78" s="367"/>
      <c r="ILE78" s="367"/>
      <c r="ILF78" s="367"/>
      <c r="ILG78" s="367"/>
      <c r="ILH78" s="367"/>
      <c r="ILI78" s="367"/>
      <c r="ILJ78" s="367"/>
      <c r="ILK78" s="367"/>
      <c r="ILL78" s="367"/>
      <c r="ILM78" s="367"/>
      <c r="ILN78" s="367"/>
      <c r="ILO78" s="367"/>
      <c r="ILP78" s="367"/>
      <c r="ILQ78" s="367"/>
      <c r="ILR78" s="367"/>
      <c r="ILS78" s="367"/>
      <c r="ILT78" s="367"/>
      <c r="ILU78" s="367"/>
      <c r="ILV78" s="367"/>
      <c r="ILW78" s="367"/>
      <c r="ILX78" s="367"/>
      <c r="ILY78" s="367"/>
      <c r="ILZ78" s="367"/>
      <c r="IMA78" s="367"/>
      <c r="IMB78" s="367"/>
      <c r="IMC78" s="367"/>
      <c r="IMD78" s="367"/>
      <c r="IME78" s="367"/>
      <c r="IMF78" s="367"/>
      <c r="IMG78" s="367"/>
      <c r="IMH78" s="367"/>
      <c r="IMI78" s="367"/>
      <c r="IMJ78" s="367"/>
      <c r="IMK78" s="367"/>
      <c r="IML78" s="367"/>
      <c r="IMM78" s="367"/>
      <c r="IMN78" s="367"/>
      <c r="IMO78" s="367"/>
      <c r="IMP78" s="367"/>
      <c r="IMQ78" s="367"/>
      <c r="IMR78" s="367"/>
      <c r="IMS78" s="367"/>
      <c r="IMT78" s="367"/>
      <c r="IMU78" s="367"/>
      <c r="IMV78" s="367"/>
      <c r="IMW78" s="367"/>
      <c r="IMX78" s="367"/>
      <c r="IMY78" s="367"/>
      <c r="IMZ78" s="367"/>
      <c r="INA78" s="367"/>
      <c r="INB78" s="367"/>
      <c r="INC78" s="367"/>
      <c r="IND78" s="367"/>
      <c r="INE78" s="367"/>
      <c r="INF78" s="367"/>
      <c r="ING78" s="367"/>
      <c r="INH78" s="367"/>
      <c r="INI78" s="367"/>
      <c r="INJ78" s="367"/>
      <c r="INK78" s="367"/>
      <c r="INL78" s="367"/>
      <c r="INM78" s="367"/>
      <c r="INN78" s="367"/>
      <c r="INO78" s="367"/>
      <c r="INP78" s="367"/>
      <c r="INQ78" s="367"/>
      <c r="INR78" s="367"/>
      <c r="INS78" s="367"/>
      <c r="INT78" s="367"/>
      <c r="INU78" s="367"/>
      <c r="INV78" s="367"/>
      <c r="INW78" s="367"/>
      <c r="INX78" s="367"/>
      <c r="INY78" s="367"/>
      <c r="INZ78" s="367"/>
      <c r="IOA78" s="367"/>
      <c r="IOB78" s="367"/>
      <c r="IOC78" s="367"/>
      <c r="IOD78" s="367"/>
      <c r="IOE78" s="367"/>
      <c r="IOF78" s="367"/>
      <c r="IOG78" s="367"/>
      <c r="IOH78" s="367"/>
      <c r="IOI78" s="367"/>
      <c r="IOJ78" s="367"/>
      <c r="IOK78" s="367"/>
      <c r="IOL78" s="367"/>
      <c r="IOM78" s="367"/>
      <c r="ION78" s="367"/>
      <c r="IOO78" s="367"/>
      <c r="IOP78" s="367"/>
      <c r="IOQ78" s="367"/>
      <c r="IOR78" s="367"/>
      <c r="IOS78" s="367"/>
      <c r="IOT78" s="367"/>
      <c r="IOU78" s="367"/>
      <c r="IOV78" s="367"/>
      <c r="IOW78" s="367"/>
      <c r="IOX78" s="367"/>
      <c r="IOY78" s="367"/>
      <c r="IOZ78" s="367"/>
      <c r="IPA78" s="367"/>
      <c r="IPB78" s="367"/>
      <c r="IPC78" s="367"/>
      <c r="IPD78" s="367"/>
      <c r="IPE78" s="367"/>
      <c r="IPF78" s="367"/>
      <c r="IPG78" s="367"/>
      <c r="IPH78" s="367"/>
      <c r="IPI78" s="367"/>
      <c r="IPJ78" s="367"/>
      <c r="IPK78" s="367"/>
      <c r="IPL78" s="367"/>
      <c r="IPM78" s="367"/>
      <c r="IPN78" s="367"/>
      <c r="IPO78" s="367"/>
      <c r="IPP78" s="367"/>
      <c r="IPQ78" s="367"/>
      <c r="IPR78" s="367"/>
      <c r="IPS78" s="367"/>
      <c r="IPT78" s="367"/>
      <c r="IPU78" s="367"/>
      <c r="IPV78" s="367"/>
      <c r="IPW78" s="367"/>
      <c r="IPX78" s="367"/>
      <c r="IPY78" s="367"/>
      <c r="IPZ78" s="367"/>
      <c r="IQA78" s="367"/>
      <c r="IQB78" s="367"/>
      <c r="IQC78" s="367"/>
      <c r="IQD78" s="367"/>
      <c r="IQE78" s="367"/>
      <c r="IQF78" s="367"/>
      <c r="IQG78" s="367"/>
      <c r="IQH78" s="367"/>
      <c r="IQI78" s="367"/>
      <c r="IQJ78" s="367"/>
      <c r="IQK78" s="367"/>
      <c r="IQL78" s="367"/>
      <c r="IQM78" s="367"/>
      <c r="IQN78" s="367"/>
      <c r="IQO78" s="367"/>
      <c r="IQP78" s="367"/>
      <c r="IQQ78" s="367"/>
      <c r="IQR78" s="367"/>
      <c r="IQS78" s="367"/>
      <c r="IQT78" s="367"/>
      <c r="IQU78" s="367"/>
      <c r="IQV78" s="367"/>
      <c r="IQW78" s="367"/>
      <c r="IQX78" s="367"/>
      <c r="IQY78" s="367"/>
      <c r="IQZ78" s="367"/>
      <c r="IRA78" s="367"/>
      <c r="IRB78" s="367"/>
      <c r="IRC78" s="367"/>
      <c r="IRD78" s="367"/>
      <c r="IRE78" s="367"/>
      <c r="IRF78" s="367"/>
      <c r="IRG78" s="367"/>
      <c r="IRH78" s="367"/>
      <c r="IRI78" s="367"/>
      <c r="IRJ78" s="367"/>
      <c r="IRK78" s="367"/>
      <c r="IRL78" s="367"/>
      <c r="IRM78" s="367"/>
      <c r="IRN78" s="367"/>
      <c r="IRO78" s="367"/>
      <c r="IRP78" s="367"/>
      <c r="IRQ78" s="367"/>
      <c r="IRR78" s="367"/>
      <c r="IRS78" s="367"/>
      <c r="IRT78" s="367"/>
      <c r="IRU78" s="367"/>
      <c r="IRV78" s="367"/>
      <c r="IRW78" s="367"/>
      <c r="IRX78" s="367"/>
      <c r="IRY78" s="367"/>
      <c r="IRZ78" s="367"/>
      <c r="ISA78" s="367"/>
      <c r="ISB78" s="367"/>
      <c r="ISC78" s="367"/>
      <c r="ISD78" s="367"/>
      <c r="ISE78" s="367"/>
      <c r="ISF78" s="367"/>
      <c r="ISG78" s="367"/>
      <c r="ISH78" s="367"/>
      <c r="ISI78" s="367"/>
      <c r="ISJ78" s="367"/>
      <c r="ISK78" s="367"/>
      <c r="ISL78" s="367"/>
      <c r="ISM78" s="367"/>
      <c r="ISN78" s="367"/>
      <c r="ISO78" s="367"/>
      <c r="ISP78" s="367"/>
      <c r="ISQ78" s="367"/>
      <c r="ISR78" s="367"/>
      <c r="ISS78" s="367"/>
      <c r="IST78" s="367"/>
      <c r="ISU78" s="367"/>
      <c r="ISV78" s="367"/>
      <c r="ISW78" s="367"/>
      <c r="ISX78" s="367"/>
      <c r="ISY78" s="367"/>
      <c r="ISZ78" s="367"/>
      <c r="ITA78" s="367"/>
      <c r="ITB78" s="367"/>
      <c r="ITC78" s="367"/>
      <c r="ITD78" s="367"/>
      <c r="ITE78" s="367"/>
      <c r="ITF78" s="367"/>
      <c r="ITG78" s="367"/>
      <c r="ITH78" s="367"/>
      <c r="ITI78" s="367"/>
      <c r="ITJ78" s="367"/>
      <c r="ITK78" s="367"/>
      <c r="ITL78" s="367"/>
      <c r="ITM78" s="367"/>
      <c r="ITN78" s="367"/>
      <c r="ITO78" s="367"/>
      <c r="ITP78" s="367"/>
      <c r="ITQ78" s="367"/>
      <c r="ITR78" s="367"/>
      <c r="ITS78" s="367"/>
      <c r="ITT78" s="367"/>
      <c r="ITU78" s="367"/>
      <c r="ITV78" s="367"/>
      <c r="ITW78" s="367"/>
      <c r="ITX78" s="367"/>
      <c r="ITY78" s="367"/>
      <c r="ITZ78" s="367"/>
      <c r="IUA78" s="367"/>
      <c r="IUB78" s="367"/>
      <c r="IUC78" s="367"/>
      <c r="IUD78" s="367"/>
      <c r="IUE78" s="367"/>
      <c r="IUF78" s="367"/>
      <c r="IUG78" s="367"/>
      <c r="IUH78" s="367"/>
      <c r="IUI78" s="367"/>
      <c r="IUJ78" s="367"/>
      <c r="IUK78" s="367"/>
      <c r="IUL78" s="367"/>
      <c r="IUM78" s="367"/>
      <c r="IUN78" s="367"/>
      <c r="IUO78" s="367"/>
      <c r="IUP78" s="367"/>
      <c r="IUQ78" s="367"/>
      <c r="IUR78" s="367"/>
      <c r="IUS78" s="367"/>
      <c r="IUT78" s="367"/>
      <c r="IUU78" s="367"/>
      <c r="IUV78" s="367"/>
      <c r="IUW78" s="367"/>
      <c r="IUX78" s="367"/>
      <c r="IUY78" s="367"/>
      <c r="IUZ78" s="367"/>
      <c r="IVA78" s="367"/>
      <c r="IVB78" s="367"/>
      <c r="IVC78" s="367"/>
      <c r="IVD78" s="367"/>
      <c r="IVE78" s="367"/>
      <c r="IVF78" s="367"/>
      <c r="IVG78" s="367"/>
      <c r="IVH78" s="367"/>
      <c r="IVI78" s="367"/>
      <c r="IVJ78" s="367"/>
      <c r="IVK78" s="367"/>
      <c r="IVL78" s="367"/>
      <c r="IVM78" s="367"/>
      <c r="IVN78" s="367"/>
      <c r="IVO78" s="367"/>
      <c r="IVP78" s="367"/>
      <c r="IVQ78" s="367"/>
      <c r="IVR78" s="367"/>
      <c r="IVS78" s="367"/>
      <c r="IVT78" s="367"/>
      <c r="IVU78" s="367"/>
      <c r="IVV78" s="367"/>
      <c r="IVW78" s="367"/>
      <c r="IVX78" s="367"/>
      <c r="IVY78" s="367"/>
      <c r="IVZ78" s="367"/>
      <c r="IWA78" s="367"/>
      <c r="IWB78" s="367"/>
      <c r="IWC78" s="367"/>
      <c r="IWD78" s="367"/>
      <c r="IWE78" s="367"/>
      <c r="IWF78" s="367"/>
      <c r="IWG78" s="367"/>
      <c r="IWH78" s="367"/>
      <c r="IWI78" s="367"/>
      <c r="IWJ78" s="367"/>
      <c r="IWK78" s="367"/>
      <c r="IWL78" s="367"/>
      <c r="IWM78" s="367"/>
      <c r="IWN78" s="367"/>
      <c r="IWO78" s="367"/>
      <c r="IWP78" s="367"/>
      <c r="IWQ78" s="367"/>
      <c r="IWR78" s="367"/>
      <c r="IWS78" s="367"/>
      <c r="IWT78" s="367"/>
      <c r="IWU78" s="367"/>
      <c r="IWV78" s="367"/>
      <c r="IWW78" s="367"/>
      <c r="IWX78" s="367"/>
      <c r="IWY78" s="367"/>
      <c r="IWZ78" s="367"/>
      <c r="IXA78" s="367"/>
      <c r="IXB78" s="367"/>
      <c r="IXC78" s="367"/>
      <c r="IXD78" s="367"/>
      <c r="IXE78" s="367"/>
      <c r="IXF78" s="367"/>
      <c r="IXG78" s="367"/>
      <c r="IXH78" s="367"/>
      <c r="IXI78" s="367"/>
      <c r="IXJ78" s="367"/>
      <c r="IXK78" s="367"/>
      <c r="IXL78" s="367"/>
      <c r="IXM78" s="367"/>
      <c r="IXN78" s="367"/>
      <c r="IXO78" s="367"/>
      <c r="IXP78" s="367"/>
      <c r="IXQ78" s="367"/>
      <c r="IXR78" s="367"/>
      <c r="IXS78" s="367"/>
      <c r="IXT78" s="367"/>
      <c r="IXU78" s="367"/>
      <c r="IXV78" s="367"/>
      <c r="IXW78" s="367"/>
      <c r="IXX78" s="367"/>
      <c r="IXY78" s="367"/>
      <c r="IXZ78" s="367"/>
      <c r="IYA78" s="367"/>
      <c r="IYB78" s="367"/>
      <c r="IYC78" s="367"/>
      <c r="IYD78" s="367"/>
      <c r="IYE78" s="367"/>
      <c r="IYF78" s="367"/>
      <c r="IYG78" s="367"/>
      <c r="IYH78" s="367"/>
      <c r="IYI78" s="367"/>
      <c r="IYJ78" s="367"/>
      <c r="IYK78" s="367"/>
      <c r="IYL78" s="367"/>
      <c r="IYM78" s="367"/>
      <c r="IYN78" s="367"/>
      <c r="IYO78" s="367"/>
      <c r="IYP78" s="367"/>
      <c r="IYQ78" s="367"/>
      <c r="IYR78" s="367"/>
      <c r="IYS78" s="367"/>
      <c r="IYT78" s="367"/>
      <c r="IYU78" s="367"/>
      <c r="IYV78" s="367"/>
      <c r="IYW78" s="367"/>
      <c r="IYX78" s="367"/>
      <c r="IYY78" s="367"/>
      <c r="IYZ78" s="367"/>
      <c r="IZA78" s="367"/>
      <c r="IZB78" s="367"/>
      <c r="IZC78" s="367"/>
      <c r="IZD78" s="367"/>
      <c r="IZE78" s="367"/>
      <c r="IZF78" s="367"/>
      <c r="IZG78" s="367"/>
      <c r="IZH78" s="367"/>
      <c r="IZI78" s="367"/>
      <c r="IZJ78" s="367"/>
      <c r="IZK78" s="367"/>
      <c r="IZL78" s="367"/>
      <c r="IZM78" s="367"/>
      <c r="IZN78" s="367"/>
      <c r="IZO78" s="367"/>
      <c r="IZP78" s="367"/>
      <c r="IZQ78" s="367"/>
      <c r="IZR78" s="367"/>
      <c r="IZS78" s="367"/>
      <c r="IZT78" s="367"/>
      <c r="IZU78" s="367"/>
      <c r="IZV78" s="367"/>
      <c r="IZW78" s="367"/>
      <c r="IZX78" s="367"/>
      <c r="IZY78" s="367"/>
      <c r="IZZ78" s="367"/>
      <c r="JAA78" s="367"/>
      <c r="JAB78" s="367"/>
      <c r="JAC78" s="367"/>
      <c r="JAD78" s="367"/>
      <c r="JAE78" s="367"/>
      <c r="JAF78" s="367"/>
      <c r="JAG78" s="367"/>
      <c r="JAH78" s="367"/>
      <c r="JAI78" s="367"/>
      <c r="JAJ78" s="367"/>
      <c r="JAK78" s="367"/>
      <c r="JAL78" s="367"/>
      <c r="JAM78" s="367"/>
      <c r="JAN78" s="367"/>
      <c r="JAO78" s="367"/>
      <c r="JAP78" s="367"/>
      <c r="JAQ78" s="367"/>
      <c r="JAR78" s="367"/>
      <c r="JAS78" s="367"/>
      <c r="JAT78" s="367"/>
      <c r="JAU78" s="367"/>
      <c r="JAV78" s="367"/>
      <c r="JAW78" s="367"/>
      <c r="JAX78" s="367"/>
      <c r="JAY78" s="367"/>
      <c r="JAZ78" s="367"/>
      <c r="JBA78" s="367"/>
      <c r="JBB78" s="367"/>
      <c r="JBC78" s="367"/>
      <c r="JBD78" s="367"/>
      <c r="JBE78" s="367"/>
      <c r="JBF78" s="367"/>
      <c r="JBG78" s="367"/>
      <c r="JBH78" s="367"/>
      <c r="JBI78" s="367"/>
      <c r="JBJ78" s="367"/>
      <c r="JBK78" s="367"/>
      <c r="JBL78" s="367"/>
      <c r="JBM78" s="367"/>
      <c r="JBN78" s="367"/>
      <c r="JBO78" s="367"/>
      <c r="JBP78" s="367"/>
      <c r="JBQ78" s="367"/>
      <c r="JBR78" s="367"/>
      <c r="JBS78" s="367"/>
      <c r="JBT78" s="367"/>
      <c r="JBU78" s="367"/>
      <c r="JBV78" s="367"/>
      <c r="JBW78" s="367"/>
      <c r="JBX78" s="367"/>
      <c r="JBY78" s="367"/>
      <c r="JBZ78" s="367"/>
      <c r="JCA78" s="367"/>
      <c r="JCB78" s="367"/>
      <c r="JCC78" s="367"/>
      <c r="JCD78" s="367"/>
      <c r="JCE78" s="367"/>
      <c r="JCF78" s="367"/>
      <c r="JCG78" s="367"/>
      <c r="JCH78" s="367"/>
      <c r="JCI78" s="367"/>
      <c r="JCJ78" s="367"/>
      <c r="JCK78" s="367"/>
      <c r="JCL78" s="367"/>
      <c r="JCM78" s="367"/>
      <c r="JCN78" s="367"/>
      <c r="JCO78" s="367"/>
      <c r="JCP78" s="367"/>
      <c r="JCQ78" s="367"/>
      <c r="JCR78" s="367"/>
      <c r="JCS78" s="367"/>
      <c r="JCT78" s="367"/>
      <c r="JCU78" s="367"/>
      <c r="JCV78" s="367"/>
      <c r="JCW78" s="367"/>
      <c r="JCX78" s="367"/>
      <c r="JCY78" s="367"/>
      <c r="JCZ78" s="367"/>
      <c r="JDA78" s="367"/>
      <c r="JDB78" s="367"/>
      <c r="JDC78" s="367"/>
      <c r="JDD78" s="367"/>
      <c r="JDE78" s="367"/>
      <c r="JDF78" s="367"/>
      <c r="JDG78" s="367"/>
      <c r="JDH78" s="367"/>
      <c r="JDI78" s="367"/>
      <c r="JDJ78" s="367"/>
      <c r="JDK78" s="367"/>
      <c r="JDL78" s="367"/>
      <c r="JDM78" s="367"/>
      <c r="JDN78" s="367"/>
      <c r="JDO78" s="367"/>
      <c r="JDP78" s="367"/>
      <c r="JDQ78" s="367"/>
      <c r="JDR78" s="367"/>
      <c r="JDS78" s="367"/>
      <c r="JDT78" s="367"/>
      <c r="JDU78" s="367"/>
      <c r="JDV78" s="367"/>
      <c r="JDW78" s="367"/>
      <c r="JDX78" s="367"/>
      <c r="JDY78" s="367"/>
      <c r="JDZ78" s="367"/>
      <c r="JEA78" s="367"/>
      <c r="JEB78" s="367"/>
      <c r="JEC78" s="367"/>
      <c r="JED78" s="367"/>
      <c r="JEE78" s="367"/>
      <c r="JEF78" s="367"/>
      <c r="JEG78" s="367"/>
      <c r="JEH78" s="367"/>
      <c r="JEI78" s="367"/>
      <c r="JEJ78" s="367"/>
      <c r="JEK78" s="367"/>
      <c r="JEL78" s="367"/>
      <c r="JEM78" s="367"/>
      <c r="JEN78" s="367"/>
      <c r="JEO78" s="367"/>
      <c r="JEP78" s="367"/>
      <c r="JEQ78" s="367"/>
      <c r="JER78" s="367"/>
      <c r="JES78" s="367"/>
      <c r="JET78" s="367"/>
      <c r="JEU78" s="367"/>
      <c r="JEV78" s="367"/>
      <c r="JEW78" s="367"/>
      <c r="JEX78" s="367"/>
      <c r="JEY78" s="367"/>
      <c r="JEZ78" s="367"/>
      <c r="JFA78" s="367"/>
      <c r="JFB78" s="367"/>
      <c r="JFC78" s="367"/>
      <c r="JFD78" s="367"/>
      <c r="JFE78" s="367"/>
      <c r="JFF78" s="367"/>
      <c r="JFG78" s="367"/>
      <c r="JFH78" s="367"/>
      <c r="JFI78" s="367"/>
      <c r="JFJ78" s="367"/>
      <c r="JFK78" s="367"/>
      <c r="JFL78" s="367"/>
      <c r="JFM78" s="367"/>
      <c r="JFN78" s="367"/>
      <c r="JFO78" s="367"/>
      <c r="JFP78" s="367"/>
      <c r="JFQ78" s="367"/>
      <c r="JFR78" s="367"/>
      <c r="JFS78" s="367"/>
      <c r="JFT78" s="367"/>
      <c r="JFU78" s="367"/>
      <c r="JFV78" s="367"/>
      <c r="JFW78" s="367"/>
      <c r="JFX78" s="367"/>
      <c r="JFY78" s="367"/>
      <c r="JFZ78" s="367"/>
      <c r="JGA78" s="367"/>
      <c r="JGB78" s="367"/>
      <c r="JGC78" s="367"/>
      <c r="JGD78" s="367"/>
      <c r="JGE78" s="367"/>
      <c r="JGF78" s="367"/>
      <c r="JGG78" s="367"/>
      <c r="JGH78" s="367"/>
      <c r="JGI78" s="367"/>
      <c r="JGJ78" s="367"/>
      <c r="JGK78" s="367"/>
      <c r="JGL78" s="367"/>
      <c r="JGM78" s="367"/>
      <c r="JGN78" s="367"/>
      <c r="JGO78" s="367"/>
      <c r="JGP78" s="367"/>
      <c r="JGQ78" s="367"/>
      <c r="JGR78" s="367"/>
      <c r="JGS78" s="367"/>
      <c r="JGT78" s="367"/>
      <c r="JGU78" s="367"/>
      <c r="JGV78" s="367"/>
      <c r="JGW78" s="367"/>
      <c r="JGX78" s="367"/>
      <c r="JGY78" s="367"/>
      <c r="JGZ78" s="367"/>
      <c r="JHA78" s="367"/>
      <c r="JHB78" s="367"/>
      <c r="JHC78" s="367"/>
      <c r="JHD78" s="367"/>
      <c r="JHE78" s="367"/>
      <c r="JHF78" s="367"/>
      <c r="JHG78" s="367"/>
      <c r="JHH78" s="367"/>
      <c r="JHI78" s="367"/>
      <c r="JHJ78" s="367"/>
      <c r="JHK78" s="367"/>
      <c r="JHL78" s="367"/>
      <c r="JHM78" s="367"/>
      <c r="JHN78" s="367"/>
      <c r="JHO78" s="367"/>
      <c r="JHP78" s="367"/>
      <c r="JHQ78" s="367"/>
      <c r="JHR78" s="367"/>
      <c r="JHS78" s="367"/>
      <c r="JHT78" s="367"/>
      <c r="JHU78" s="367"/>
      <c r="JHV78" s="367"/>
      <c r="JHW78" s="367"/>
      <c r="JHX78" s="367"/>
      <c r="JHY78" s="367"/>
      <c r="JHZ78" s="367"/>
      <c r="JIA78" s="367"/>
      <c r="JIB78" s="367"/>
      <c r="JIC78" s="367"/>
      <c r="JID78" s="367"/>
      <c r="JIE78" s="367"/>
      <c r="JIF78" s="367"/>
      <c r="JIG78" s="367"/>
      <c r="JIH78" s="367"/>
      <c r="JII78" s="367"/>
      <c r="JIJ78" s="367"/>
      <c r="JIK78" s="367"/>
      <c r="JIL78" s="367"/>
      <c r="JIM78" s="367"/>
      <c r="JIN78" s="367"/>
      <c r="JIO78" s="367"/>
      <c r="JIP78" s="367"/>
      <c r="JIQ78" s="367"/>
      <c r="JIR78" s="367"/>
      <c r="JIS78" s="367"/>
      <c r="JIT78" s="367"/>
      <c r="JIU78" s="367"/>
      <c r="JIV78" s="367"/>
      <c r="JIW78" s="367"/>
      <c r="JIX78" s="367"/>
      <c r="JIY78" s="367"/>
      <c r="JIZ78" s="367"/>
      <c r="JJA78" s="367"/>
      <c r="JJB78" s="367"/>
      <c r="JJC78" s="367"/>
      <c r="JJD78" s="367"/>
      <c r="JJE78" s="367"/>
      <c r="JJF78" s="367"/>
      <c r="JJG78" s="367"/>
      <c r="JJH78" s="367"/>
      <c r="JJI78" s="367"/>
      <c r="JJJ78" s="367"/>
      <c r="JJK78" s="367"/>
      <c r="JJL78" s="367"/>
      <c r="JJM78" s="367"/>
      <c r="JJN78" s="367"/>
      <c r="JJO78" s="367"/>
      <c r="JJP78" s="367"/>
      <c r="JJQ78" s="367"/>
      <c r="JJR78" s="367"/>
      <c r="JJS78" s="367"/>
      <c r="JJT78" s="367"/>
      <c r="JJU78" s="367"/>
      <c r="JJV78" s="367"/>
      <c r="JJW78" s="367"/>
      <c r="JJX78" s="367"/>
      <c r="JJY78" s="367"/>
      <c r="JJZ78" s="367"/>
      <c r="JKA78" s="367"/>
      <c r="JKB78" s="367"/>
      <c r="JKC78" s="367"/>
      <c r="JKD78" s="367"/>
      <c r="JKE78" s="367"/>
      <c r="JKF78" s="367"/>
      <c r="JKG78" s="367"/>
      <c r="JKH78" s="367"/>
      <c r="JKI78" s="367"/>
      <c r="JKJ78" s="367"/>
      <c r="JKK78" s="367"/>
      <c r="JKL78" s="367"/>
      <c r="JKM78" s="367"/>
      <c r="JKN78" s="367"/>
      <c r="JKO78" s="367"/>
      <c r="JKP78" s="367"/>
      <c r="JKQ78" s="367"/>
      <c r="JKR78" s="367"/>
      <c r="JKS78" s="367"/>
      <c r="JKT78" s="367"/>
      <c r="JKU78" s="367"/>
      <c r="JKV78" s="367"/>
      <c r="JKW78" s="367"/>
      <c r="JKX78" s="367"/>
      <c r="JKY78" s="367"/>
      <c r="JKZ78" s="367"/>
      <c r="JLA78" s="367"/>
      <c r="JLB78" s="367"/>
      <c r="JLC78" s="367"/>
      <c r="JLD78" s="367"/>
      <c r="JLE78" s="367"/>
      <c r="JLF78" s="367"/>
      <c r="JLG78" s="367"/>
      <c r="JLH78" s="367"/>
      <c r="JLI78" s="367"/>
      <c r="JLJ78" s="367"/>
      <c r="JLK78" s="367"/>
      <c r="JLL78" s="367"/>
      <c r="JLM78" s="367"/>
      <c r="JLN78" s="367"/>
      <c r="JLO78" s="367"/>
      <c r="JLP78" s="367"/>
      <c r="JLQ78" s="367"/>
      <c r="JLR78" s="367"/>
      <c r="JLS78" s="367"/>
      <c r="JLT78" s="367"/>
      <c r="JLU78" s="367"/>
      <c r="JLV78" s="367"/>
      <c r="JLW78" s="367"/>
      <c r="JLX78" s="367"/>
      <c r="JLY78" s="367"/>
      <c r="JLZ78" s="367"/>
      <c r="JMA78" s="367"/>
      <c r="JMB78" s="367"/>
      <c r="JMC78" s="367"/>
      <c r="JMD78" s="367"/>
      <c r="JME78" s="367"/>
      <c r="JMF78" s="367"/>
      <c r="JMG78" s="367"/>
      <c r="JMH78" s="367"/>
      <c r="JMI78" s="367"/>
      <c r="JMJ78" s="367"/>
      <c r="JMK78" s="367"/>
      <c r="JML78" s="367"/>
      <c r="JMM78" s="367"/>
      <c r="JMN78" s="367"/>
      <c r="JMO78" s="367"/>
      <c r="JMP78" s="367"/>
      <c r="JMQ78" s="367"/>
      <c r="JMR78" s="367"/>
      <c r="JMS78" s="367"/>
      <c r="JMT78" s="367"/>
      <c r="JMU78" s="367"/>
      <c r="JMV78" s="367"/>
      <c r="JMW78" s="367"/>
      <c r="JMX78" s="367"/>
      <c r="JMY78" s="367"/>
      <c r="JMZ78" s="367"/>
      <c r="JNA78" s="367"/>
      <c r="JNB78" s="367"/>
      <c r="JNC78" s="367"/>
      <c r="JND78" s="367"/>
      <c r="JNE78" s="367"/>
      <c r="JNF78" s="367"/>
      <c r="JNG78" s="367"/>
      <c r="JNH78" s="367"/>
      <c r="JNI78" s="367"/>
      <c r="JNJ78" s="367"/>
      <c r="JNK78" s="367"/>
      <c r="JNL78" s="367"/>
      <c r="JNM78" s="367"/>
      <c r="JNN78" s="367"/>
      <c r="JNO78" s="367"/>
      <c r="JNP78" s="367"/>
      <c r="JNQ78" s="367"/>
      <c r="JNR78" s="367"/>
      <c r="JNS78" s="367"/>
      <c r="JNT78" s="367"/>
      <c r="JNU78" s="367"/>
      <c r="JNV78" s="367"/>
      <c r="JNW78" s="367"/>
      <c r="JNX78" s="367"/>
      <c r="JNY78" s="367"/>
      <c r="JNZ78" s="367"/>
      <c r="JOA78" s="367"/>
      <c r="JOB78" s="367"/>
      <c r="JOC78" s="367"/>
      <c r="JOD78" s="367"/>
      <c r="JOE78" s="367"/>
      <c r="JOF78" s="367"/>
      <c r="JOG78" s="367"/>
      <c r="JOH78" s="367"/>
      <c r="JOI78" s="367"/>
      <c r="JOJ78" s="367"/>
      <c r="JOK78" s="367"/>
      <c r="JOL78" s="367"/>
      <c r="JOM78" s="367"/>
      <c r="JON78" s="367"/>
      <c r="JOO78" s="367"/>
      <c r="JOP78" s="367"/>
      <c r="JOQ78" s="367"/>
      <c r="JOR78" s="367"/>
      <c r="JOS78" s="367"/>
      <c r="JOT78" s="367"/>
      <c r="JOU78" s="367"/>
      <c r="JOV78" s="367"/>
      <c r="JOW78" s="367"/>
      <c r="JOX78" s="367"/>
      <c r="JOY78" s="367"/>
      <c r="JOZ78" s="367"/>
      <c r="JPA78" s="367"/>
      <c r="JPB78" s="367"/>
      <c r="JPC78" s="367"/>
      <c r="JPD78" s="367"/>
      <c r="JPE78" s="367"/>
      <c r="JPF78" s="367"/>
      <c r="JPG78" s="367"/>
      <c r="JPH78" s="367"/>
      <c r="JPI78" s="367"/>
      <c r="JPJ78" s="367"/>
      <c r="JPK78" s="367"/>
      <c r="JPL78" s="367"/>
      <c r="JPM78" s="367"/>
      <c r="JPN78" s="367"/>
      <c r="JPO78" s="367"/>
      <c r="JPP78" s="367"/>
      <c r="JPQ78" s="367"/>
      <c r="JPR78" s="367"/>
      <c r="JPS78" s="367"/>
      <c r="JPT78" s="367"/>
      <c r="JPU78" s="367"/>
      <c r="JPV78" s="367"/>
      <c r="JPW78" s="367"/>
      <c r="JPX78" s="367"/>
      <c r="JPY78" s="367"/>
      <c r="JPZ78" s="367"/>
      <c r="JQA78" s="367"/>
      <c r="JQB78" s="367"/>
      <c r="JQC78" s="367"/>
      <c r="JQD78" s="367"/>
      <c r="JQE78" s="367"/>
      <c r="JQF78" s="367"/>
      <c r="JQG78" s="367"/>
      <c r="JQH78" s="367"/>
      <c r="JQI78" s="367"/>
      <c r="JQJ78" s="367"/>
      <c r="JQK78" s="367"/>
      <c r="JQL78" s="367"/>
      <c r="JQM78" s="367"/>
      <c r="JQN78" s="367"/>
      <c r="JQO78" s="367"/>
      <c r="JQP78" s="367"/>
      <c r="JQQ78" s="367"/>
      <c r="JQR78" s="367"/>
      <c r="JQS78" s="367"/>
      <c r="JQT78" s="367"/>
      <c r="JQU78" s="367"/>
      <c r="JQV78" s="367"/>
      <c r="JQW78" s="367"/>
      <c r="JQX78" s="367"/>
      <c r="JQY78" s="367"/>
      <c r="JQZ78" s="367"/>
      <c r="JRA78" s="367"/>
      <c r="JRB78" s="367"/>
      <c r="JRC78" s="367"/>
      <c r="JRD78" s="367"/>
      <c r="JRE78" s="367"/>
      <c r="JRF78" s="367"/>
      <c r="JRG78" s="367"/>
      <c r="JRH78" s="367"/>
      <c r="JRI78" s="367"/>
      <c r="JRJ78" s="367"/>
      <c r="JRK78" s="367"/>
      <c r="JRL78" s="367"/>
      <c r="JRM78" s="367"/>
      <c r="JRN78" s="367"/>
      <c r="JRO78" s="367"/>
      <c r="JRP78" s="367"/>
      <c r="JRQ78" s="367"/>
      <c r="JRR78" s="367"/>
      <c r="JRS78" s="367"/>
      <c r="JRT78" s="367"/>
      <c r="JRU78" s="367"/>
      <c r="JRV78" s="367"/>
      <c r="JRW78" s="367"/>
      <c r="JRX78" s="367"/>
      <c r="JRY78" s="367"/>
      <c r="JRZ78" s="367"/>
      <c r="JSA78" s="367"/>
      <c r="JSB78" s="367"/>
      <c r="JSC78" s="367"/>
      <c r="JSD78" s="367"/>
      <c r="JSE78" s="367"/>
      <c r="JSF78" s="367"/>
      <c r="JSG78" s="367"/>
      <c r="JSH78" s="367"/>
      <c r="JSI78" s="367"/>
      <c r="JSJ78" s="367"/>
      <c r="JSK78" s="367"/>
      <c r="JSL78" s="367"/>
      <c r="JSM78" s="367"/>
      <c r="JSN78" s="367"/>
      <c r="JSO78" s="367"/>
      <c r="JSP78" s="367"/>
      <c r="JSQ78" s="367"/>
      <c r="JSR78" s="367"/>
      <c r="JSS78" s="367"/>
      <c r="JST78" s="367"/>
      <c r="JSU78" s="367"/>
      <c r="JSV78" s="367"/>
      <c r="JSW78" s="367"/>
      <c r="JSX78" s="367"/>
      <c r="JSY78" s="367"/>
      <c r="JSZ78" s="367"/>
      <c r="JTA78" s="367"/>
      <c r="JTB78" s="367"/>
      <c r="JTC78" s="367"/>
      <c r="JTD78" s="367"/>
      <c r="JTE78" s="367"/>
      <c r="JTF78" s="367"/>
      <c r="JTG78" s="367"/>
      <c r="JTH78" s="367"/>
      <c r="JTI78" s="367"/>
      <c r="JTJ78" s="367"/>
      <c r="JTK78" s="367"/>
      <c r="JTL78" s="367"/>
      <c r="JTM78" s="367"/>
      <c r="JTN78" s="367"/>
      <c r="JTO78" s="367"/>
      <c r="JTP78" s="367"/>
      <c r="JTQ78" s="367"/>
      <c r="JTR78" s="367"/>
      <c r="JTS78" s="367"/>
      <c r="JTT78" s="367"/>
      <c r="JTU78" s="367"/>
      <c r="JTV78" s="367"/>
      <c r="JTW78" s="367"/>
      <c r="JTX78" s="367"/>
      <c r="JTY78" s="367"/>
      <c r="JTZ78" s="367"/>
      <c r="JUA78" s="367"/>
      <c r="JUB78" s="367"/>
      <c r="JUC78" s="367"/>
      <c r="JUD78" s="367"/>
      <c r="JUE78" s="367"/>
      <c r="JUF78" s="367"/>
      <c r="JUG78" s="367"/>
      <c r="JUH78" s="367"/>
      <c r="JUI78" s="367"/>
      <c r="JUJ78" s="367"/>
      <c r="JUK78" s="367"/>
      <c r="JUL78" s="367"/>
      <c r="JUM78" s="367"/>
      <c r="JUN78" s="367"/>
      <c r="JUO78" s="367"/>
      <c r="JUP78" s="367"/>
      <c r="JUQ78" s="367"/>
      <c r="JUR78" s="367"/>
      <c r="JUS78" s="367"/>
      <c r="JUT78" s="367"/>
      <c r="JUU78" s="367"/>
      <c r="JUV78" s="367"/>
      <c r="JUW78" s="367"/>
      <c r="JUX78" s="367"/>
      <c r="JUY78" s="367"/>
      <c r="JUZ78" s="367"/>
      <c r="JVA78" s="367"/>
      <c r="JVB78" s="367"/>
      <c r="JVC78" s="367"/>
      <c r="JVD78" s="367"/>
      <c r="JVE78" s="367"/>
      <c r="JVF78" s="367"/>
      <c r="JVG78" s="367"/>
      <c r="JVH78" s="367"/>
      <c r="JVI78" s="367"/>
      <c r="JVJ78" s="367"/>
      <c r="JVK78" s="367"/>
      <c r="JVL78" s="367"/>
      <c r="JVM78" s="367"/>
      <c r="JVN78" s="367"/>
      <c r="JVO78" s="367"/>
      <c r="JVP78" s="367"/>
      <c r="JVQ78" s="367"/>
      <c r="JVR78" s="367"/>
      <c r="JVS78" s="367"/>
      <c r="JVT78" s="367"/>
      <c r="JVU78" s="367"/>
      <c r="JVV78" s="367"/>
      <c r="JVW78" s="367"/>
      <c r="JVX78" s="367"/>
      <c r="JVY78" s="367"/>
      <c r="JVZ78" s="367"/>
      <c r="JWA78" s="367"/>
      <c r="JWB78" s="367"/>
      <c r="JWC78" s="367"/>
      <c r="JWD78" s="367"/>
      <c r="JWE78" s="367"/>
      <c r="JWF78" s="367"/>
      <c r="JWG78" s="367"/>
      <c r="JWH78" s="367"/>
      <c r="JWI78" s="367"/>
      <c r="JWJ78" s="367"/>
      <c r="JWK78" s="367"/>
      <c r="JWL78" s="367"/>
      <c r="JWM78" s="367"/>
      <c r="JWN78" s="367"/>
      <c r="JWO78" s="367"/>
      <c r="JWP78" s="367"/>
      <c r="JWQ78" s="367"/>
      <c r="JWR78" s="367"/>
      <c r="JWS78" s="367"/>
      <c r="JWT78" s="367"/>
      <c r="JWU78" s="367"/>
      <c r="JWV78" s="367"/>
      <c r="JWW78" s="367"/>
      <c r="JWX78" s="367"/>
      <c r="JWY78" s="367"/>
      <c r="JWZ78" s="367"/>
      <c r="JXA78" s="367"/>
      <c r="JXB78" s="367"/>
      <c r="JXC78" s="367"/>
      <c r="JXD78" s="367"/>
      <c r="JXE78" s="367"/>
      <c r="JXF78" s="367"/>
      <c r="JXG78" s="367"/>
      <c r="JXH78" s="367"/>
      <c r="JXI78" s="367"/>
      <c r="JXJ78" s="367"/>
      <c r="JXK78" s="367"/>
      <c r="JXL78" s="367"/>
      <c r="JXM78" s="367"/>
      <c r="JXN78" s="367"/>
      <c r="JXO78" s="367"/>
      <c r="JXP78" s="367"/>
      <c r="JXQ78" s="367"/>
      <c r="JXR78" s="367"/>
      <c r="JXS78" s="367"/>
      <c r="JXT78" s="367"/>
      <c r="JXU78" s="367"/>
      <c r="JXV78" s="367"/>
      <c r="JXW78" s="367"/>
      <c r="JXX78" s="367"/>
      <c r="JXY78" s="367"/>
      <c r="JXZ78" s="367"/>
      <c r="JYA78" s="367"/>
      <c r="JYB78" s="367"/>
      <c r="JYC78" s="367"/>
      <c r="JYD78" s="367"/>
      <c r="JYE78" s="367"/>
      <c r="JYF78" s="367"/>
      <c r="JYG78" s="367"/>
      <c r="JYH78" s="367"/>
      <c r="JYI78" s="367"/>
      <c r="JYJ78" s="367"/>
      <c r="JYK78" s="367"/>
      <c r="JYL78" s="367"/>
      <c r="JYM78" s="367"/>
      <c r="JYN78" s="367"/>
      <c r="JYO78" s="367"/>
      <c r="JYP78" s="367"/>
      <c r="JYQ78" s="367"/>
      <c r="JYR78" s="367"/>
      <c r="JYS78" s="367"/>
      <c r="JYT78" s="367"/>
      <c r="JYU78" s="367"/>
      <c r="JYV78" s="367"/>
      <c r="JYW78" s="367"/>
      <c r="JYX78" s="367"/>
      <c r="JYY78" s="367"/>
      <c r="JYZ78" s="367"/>
      <c r="JZA78" s="367"/>
      <c r="JZB78" s="367"/>
      <c r="JZC78" s="367"/>
      <c r="JZD78" s="367"/>
      <c r="JZE78" s="367"/>
      <c r="JZF78" s="367"/>
      <c r="JZG78" s="367"/>
      <c r="JZH78" s="367"/>
      <c r="JZI78" s="367"/>
      <c r="JZJ78" s="367"/>
      <c r="JZK78" s="367"/>
      <c r="JZL78" s="367"/>
      <c r="JZM78" s="367"/>
      <c r="JZN78" s="367"/>
      <c r="JZO78" s="367"/>
      <c r="JZP78" s="367"/>
      <c r="JZQ78" s="367"/>
      <c r="JZR78" s="367"/>
      <c r="JZS78" s="367"/>
      <c r="JZT78" s="367"/>
      <c r="JZU78" s="367"/>
      <c r="JZV78" s="367"/>
      <c r="JZW78" s="367"/>
      <c r="JZX78" s="367"/>
      <c r="JZY78" s="367"/>
      <c r="JZZ78" s="367"/>
      <c r="KAA78" s="367"/>
      <c r="KAB78" s="367"/>
      <c r="KAC78" s="367"/>
      <c r="KAD78" s="367"/>
      <c r="KAE78" s="367"/>
      <c r="KAF78" s="367"/>
      <c r="KAG78" s="367"/>
      <c r="KAH78" s="367"/>
      <c r="KAI78" s="367"/>
      <c r="KAJ78" s="367"/>
      <c r="KAK78" s="367"/>
      <c r="KAL78" s="367"/>
      <c r="KAM78" s="367"/>
      <c r="KAN78" s="367"/>
      <c r="KAO78" s="367"/>
      <c r="KAP78" s="367"/>
      <c r="KAQ78" s="367"/>
      <c r="KAR78" s="367"/>
      <c r="KAS78" s="367"/>
      <c r="KAT78" s="367"/>
      <c r="KAU78" s="367"/>
      <c r="KAV78" s="367"/>
      <c r="KAW78" s="367"/>
      <c r="KAX78" s="367"/>
      <c r="KAY78" s="367"/>
      <c r="KAZ78" s="367"/>
      <c r="KBA78" s="367"/>
      <c r="KBB78" s="367"/>
      <c r="KBC78" s="367"/>
      <c r="KBD78" s="367"/>
      <c r="KBE78" s="367"/>
      <c r="KBF78" s="367"/>
      <c r="KBG78" s="367"/>
      <c r="KBH78" s="367"/>
      <c r="KBI78" s="367"/>
      <c r="KBJ78" s="367"/>
      <c r="KBK78" s="367"/>
      <c r="KBL78" s="367"/>
      <c r="KBM78" s="367"/>
      <c r="KBN78" s="367"/>
      <c r="KBO78" s="367"/>
      <c r="KBP78" s="367"/>
      <c r="KBQ78" s="367"/>
      <c r="KBR78" s="367"/>
      <c r="KBS78" s="367"/>
      <c r="KBT78" s="367"/>
      <c r="KBU78" s="367"/>
      <c r="KBV78" s="367"/>
      <c r="KBW78" s="367"/>
      <c r="KBX78" s="367"/>
      <c r="KBY78" s="367"/>
      <c r="KBZ78" s="367"/>
      <c r="KCA78" s="367"/>
      <c r="KCB78" s="367"/>
      <c r="KCC78" s="367"/>
      <c r="KCD78" s="367"/>
      <c r="KCE78" s="367"/>
      <c r="KCF78" s="367"/>
      <c r="KCG78" s="367"/>
      <c r="KCH78" s="367"/>
      <c r="KCI78" s="367"/>
      <c r="KCJ78" s="367"/>
      <c r="KCK78" s="367"/>
      <c r="KCL78" s="367"/>
      <c r="KCM78" s="367"/>
      <c r="KCN78" s="367"/>
      <c r="KCO78" s="367"/>
      <c r="KCP78" s="367"/>
      <c r="KCQ78" s="367"/>
      <c r="KCR78" s="367"/>
      <c r="KCS78" s="367"/>
      <c r="KCT78" s="367"/>
      <c r="KCU78" s="367"/>
      <c r="KCV78" s="367"/>
      <c r="KCW78" s="367"/>
      <c r="KCX78" s="367"/>
      <c r="KCY78" s="367"/>
      <c r="KCZ78" s="367"/>
      <c r="KDA78" s="367"/>
      <c r="KDB78" s="367"/>
      <c r="KDC78" s="367"/>
      <c r="KDD78" s="367"/>
      <c r="KDE78" s="367"/>
      <c r="KDF78" s="367"/>
      <c r="KDG78" s="367"/>
      <c r="KDH78" s="367"/>
      <c r="KDI78" s="367"/>
      <c r="KDJ78" s="367"/>
      <c r="KDK78" s="367"/>
      <c r="KDL78" s="367"/>
      <c r="KDM78" s="367"/>
      <c r="KDN78" s="367"/>
      <c r="KDO78" s="367"/>
      <c r="KDP78" s="367"/>
      <c r="KDQ78" s="367"/>
      <c r="KDR78" s="367"/>
      <c r="KDS78" s="367"/>
      <c r="KDT78" s="367"/>
      <c r="KDU78" s="367"/>
      <c r="KDV78" s="367"/>
      <c r="KDW78" s="367"/>
      <c r="KDX78" s="367"/>
      <c r="KDY78" s="367"/>
      <c r="KDZ78" s="367"/>
      <c r="KEA78" s="367"/>
      <c r="KEB78" s="367"/>
      <c r="KEC78" s="367"/>
      <c r="KED78" s="367"/>
      <c r="KEE78" s="367"/>
      <c r="KEF78" s="367"/>
      <c r="KEG78" s="367"/>
      <c r="KEH78" s="367"/>
      <c r="KEI78" s="367"/>
      <c r="KEJ78" s="367"/>
      <c r="KEK78" s="367"/>
      <c r="KEL78" s="367"/>
      <c r="KEM78" s="367"/>
      <c r="KEN78" s="367"/>
      <c r="KEO78" s="367"/>
      <c r="KEP78" s="367"/>
      <c r="KEQ78" s="367"/>
      <c r="KER78" s="367"/>
      <c r="KES78" s="367"/>
      <c r="KET78" s="367"/>
      <c r="KEU78" s="367"/>
      <c r="KEV78" s="367"/>
      <c r="KEW78" s="367"/>
      <c r="KEX78" s="367"/>
      <c r="KEY78" s="367"/>
      <c r="KEZ78" s="367"/>
      <c r="KFA78" s="367"/>
      <c r="KFB78" s="367"/>
      <c r="KFC78" s="367"/>
      <c r="KFD78" s="367"/>
      <c r="KFE78" s="367"/>
      <c r="KFF78" s="367"/>
      <c r="KFG78" s="367"/>
      <c r="KFH78" s="367"/>
      <c r="KFI78" s="367"/>
      <c r="KFJ78" s="367"/>
      <c r="KFK78" s="367"/>
      <c r="KFL78" s="367"/>
      <c r="KFM78" s="367"/>
      <c r="KFN78" s="367"/>
      <c r="KFO78" s="367"/>
      <c r="KFP78" s="367"/>
      <c r="KFQ78" s="367"/>
      <c r="KFR78" s="367"/>
      <c r="KFS78" s="367"/>
      <c r="KFT78" s="367"/>
      <c r="KFU78" s="367"/>
      <c r="KFV78" s="367"/>
      <c r="KFW78" s="367"/>
      <c r="KFX78" s="367"/>
      <c r="KFY78" s="367"/>
      <c r="KFZ78" s="367"/>
      <c r="KGA78" s="367"/>
      <c r="KGB78" s="367"/>
      <c r="KGC78" s="367"/>
      <c r="KGD78" s="367"/>
      <c r="KGE78" s="367"/>
      <c r="KGF78" s="367"/>
      <c r="KGG78" s="367"/>
      <c r="KGH78" s="367"/>
      <c r="KGI78" s="367"/>
      <c r="KGJ78" s="367"/>
      <c r="KGK78" s="367"/>
      <c r="KGL78" s="367"/>
      <c r="KGM78" s="367"/>
      <c r="KGN78" s="367"/>
      <c r="KGO78" s="367"/>
      <c r="KGP78" s="367"/>
      <c r="KGQ78" s="367"/>
      <c r="KGR78" s="367"/>
      <c r="KGS78" s="367"/>
      <c r="KGT78" s="367"/>
      <c r="KGU78" s="367"/>
      <c r="KGV78" s="367"/>
      <c r="KGW78" s="367"/>
      <c r="KGX78" s="367"/>
      <c r="KGY78" s="367"/>
      <c r="KGZ78" s="367"/>
      <c r="KHA78" s="367"/>
      <c r="KHB78" s="367"/>
      <c r="KHC78" s="367"/>
      <c r="KHD78" s="367"/>
      <c r="KHE78" s="367"/>
      <c r="KHF78" s="367"/>
      <c r="KHG78" s="367"/>
      <c r="KHH78" s="367"/>
      <c r="KHI78" s="367"/>
      <c r="KHJ78" s="367"/>
      <c r="KHK78" s="367"/>
      <c r="KHL78" s="367"/>
      <c r="KHM78" s="367"/>
      <c r="KHN78" s="367"/>
      <c r="KHO78" s="367"/>
      <c r="KHP78" s="367"/>
      <c r="KHQ78" s="367"/>
      <c r="KHR78" s="367"/>
      <c r="KHS78" s="367"/>
      <c r="KHT78" s="367"/>
      <c r="KHU78" s="367"/>
      <c r="KHV78" s="367"/>
      <c r="KHW78" s="367"/>
      <c r="KHX78" s="367"/>
      <c r="KHY78" s="367"/>
      <c r="KHZ78" s="367"/>
      <c r="KIA78" s="367"/>
      <c r="KIB78" s="367"/>
      <c r="KIC78" s="367"/>
      <c r="KID78" s="367"/>
      <c r="KIE78" s="367"/>
      <c r="KIF78" s="367"/>
      <c r="KIG78" s="367"/>
      <c r="KIH78" s="367"/>
      <c r="KII78" s="367"/>
      <c r="KIJ78" s="367"/>
      <c r="KIK78" s="367"/>
      <c r="KIL78" s="367"/>
      <c r="KIM78" s="367"/>
      <c r="KIN78" s="367"/>
      <c r="KIO78" s="367"/>
      <c r="KIP78" s="367"/>
      <c r="KIQ78" s="367"/>
      <c r="KIR78" s="367"/>
      <c r="KIS78" s="367"/>
      <c r="KIT78" s="367"/>
      <c r="KIU78" s="367"/>
      <c r="KIV78" s="367"/>
      <c r="KIW78" s="367"/>
      <c r="KIX78" s="367"/>
      <c r="KIY78" s="367"/>
      <c r="KIZ78" s="367"/>
      <c r="KJA78" s="367"/>
      <c r="KJB78" s="367"/>
      <c r="KJC78" s="367"/>
      <c r="KJD78" s="367"/>
      <c r="KJE78" s="367"/>
      <c r="KJF78" s="367"/>
      <c r="KJG78" s="367"/>
      <c r="KJH78" s="367"/>
      <c r="KJI78" s="367"/>
      <c r="KJJ78" s="367"/>
      <c r="KJK78" s="367"/>
      <c r="KJL78" s="367"/>
      <c r="KJM78" s="367"/>
      <c r="KJN78" s="367"/>
      <c r="KJO78" s="367"/>
      <c r="KJP78" s="367"/>
      <c r="KJQ78" s="367"/>
      <c r="KJR78" s="367"/>
      <c r="KJS78" s="367"/>
      <c r="KJT78" s="367"/>
      <c r="KJU78" s="367"/>
      <c r="KJV78" s="367"/>
      <c r="KJW78" s="367"/>
      <c r="KJX78" s="367"/>
      <c r="KJY78" s="367"/>
      <c r="KJZ78" s="367"/>
      <c r="KKA78" s="367"/>
      <c r="KKB78" s="367"/>
      <c r="KKC78" s="367"/>
      <c r="KKD78" s="367"/>
      <c r="KKE78" s="367"/>
      <c r="KKF78" s="367"/>
      <c r="KKG78" s="367"/>
      <c r="KKH78" s="367"/>
      <c r="KKI78" s="367"/>
      <c r="KKJ78" s="367"/>
      <c r="KKK78" s="367"/>
      <c r="KKL78" s="367"/>
      <c r="KKM78" s="367"/>
      <c r="KKN78" s="367"/>
      <c r="KKO78" s="367"/>
      <c r="KKP78" s="367"/>
      <c r="KKQ78" s="367"/>
      <c r="KKR78" s="367"/>
      <c r="KKS78" s="367"/>
      <c r="KKT78" s="367"/>
      <c r="KKU78" s="367"/>
      <c r="KKV78" s="367"/>
      <c r="KKW78" s="367"/>
      <c r="KKX78" s="367"/>
      <c r="KKY78" s="367"/>
      <c r="KKZ78" s="367"/>
      <c r="KLA78" s="367"/>
      <c r="KLB78" s="367"/>
      <c r="KLC78" s="367"/>
      <c r="KLD78" s="367"/>
      <c r="KLE78" s="367"/>
      <c r="KLF78" s="367"/>
      <c r="KLG78" s="367"/>
      <c r="KLH78" s="367"/>
      <c r="KLI78" s="367"/>
      <c r="KLJ78" s="367"/>
      <c r="KLK78" s="367"/>
      <c r="KLL78" s="367"/>
      <c r="KLM78" s="367"/>
      <c r="KLN78" s="367"/>
      <c r="KLO78" s="367"/>
      <c r="KLP78" s="367"/>
      <c r="KLQ78" s="367"/>
      <c r="KLR78" s="367"/>
      <c r="KLS78" s="367"/>
      <c r="KLT78" s="367"/>
      <c r="KLU78" s="367"/>
      <c r="KLV78" s="367"/>
      <c r="KLW78" s="367"/>
      <c r="KLX78" s="367"/>
      <c r="KLY78" s="367"/>
      <c r="KLZ78" s="367"/>
      <c r="KMA78" s="367"/>
      <c r="KMB78" s="367"/>
      <c r="KMC78" s="367"/>
      <c r="KMD78" s="367"/>
      <c r="KME78" s="367"/>
      <c r="KMF78" s="367"/>
      <c r="KMG78" s="367"/>
      <c r="KMH78" s="367"/>
      <c r="KMI78" s="367"/>
      <c r="KMJ78" s="367"/>
      <c r="KMK78" s="367"/>
      <c r="KML78" s="367"/>
      <c r="KMM78" s="367"/>
      <c r="KMN78" s="367"/>
      <c r="KMO78" s="367"/>
      <c r="KMP78" s="367"/>
      <c r="KMQ78" s="367"/>
      <c r="KMR78" s="367"/>
      <c r="KMS78" s="367"/>
      <c r="KMT78" s="367"/>
      <c r="KMU78" s="367"/>
      <c r="KMV78" s="367"/>
      <c r="KMW78" s="367"/>
      <c r="KMX78" s="367"/>
      <c r="KMY78" s="367"/>
      <c r="KMZ78" s="367"/>
      <c r="KNA78" s="367"/>
      <c r="KNB78" s="367"/>
      <c r="KNC78" s="367"/>
      <c r="KND78" s="367"/>
      <c r="KNE78" s="367"/>
      <c r="KNF78" s="367"/>
      <c r="KNG78" s="367"/>
      <c r="KNH78" s="367"/>
      <c r="KNI78" s="367"/>
      <c r="KNJ78" s="367"/>
      <c r="KNK78" s="367"/>
      <c r="KNL78" s="367"/>
      <c r="KNM78" s="367"/>
      <c r="KNN78" s="367"/>
      <c r="KNO78" s="367"/>
      <c r="KNP78" s="367"/>
      <c r="KNQ78" s="367"/>
      <c r="KNR78" s="367"/>
      <c r="KNS78" s="367"/>
      <c r="KNT78" s="367"/>
      <c r="KNU78" s="367"/>
      <c r="KNV78" s="367"/>
      <c r="KNW78" s="367"/>
      <c r="KNX78" s="367"/>
      <c r="KNY78" s="367"/>
      <c r="KNZ78" s="367"/>
      <c r="KOA78" s="367"/>
      <c r="KOB78" s="367"/>
      <c r="KOC78" s="367"/>
      <c r="KOD78" s="367"/>
      <c r="KOE78" s="367"/>
      <c r="KOF78" s="367"/>
      <c r="KOG78" s="367"/>
      <c r="KOH78" s="367"/>
      <c r="KOI78" s="367"/>
      <c r="KOJ78" s="367"/>
      <c r="KOK78" s="367"/>
      <c r="KOL78" s="367"/>
      <c r="KOM78" s="367"/>
      <c r="KON78" s="367"/>
      <c r="KOO78" s="367"/>
      <c r="KOP78" s="367"/>
      <c r="KOQ78" s="367"/>
      <c r="KOR78" s="367"/>
      <c r="KOS78" s="367"/>
      <c r="KOT78" s="367"/>
      <c r="KOU78" s="367"/>
      <c r="KOV78" s="367"/>
      <c r="KOW78" s="367"/>
      <c r="KOX78" s="367"/>
      <c r="KOY78" s="367"/>
      <c r="KOZ78" s="367"/>
      <c r="KPA78" s="367"/>
      <c r="KPB78" s="367"/>
      <c r="KPC78" s="367"/>
      <c r="KPD78" s="367"/>
      <c r="KPE78" s="367"/>
      <c r="KPF78" s="367"/>
      <c r="KPG78" s="367"/>
      <c r="KPH78" s="367"/>
      <c r="KPI78" s="367"/>
      <c r="KPJ78" s="367"/>
      <c r="KPK78" s="367"/>
      <c r="KPL78" s="367"/>
      <c r="KPM78" s="367"/>
      <c r="KPN78" s="367"/>
      <c r="KPO78" s="367"/>
      <c r="KPP78" s="367"/>
      <c r="KPQ78" s="367"/>
      <c r="KPR78" s="367"/>
      <c r="KPS78" s="367"/>
      <c r="KPT78" s="367"/>
      <c r="KPU78" s="367"/>
      <c r="KPV78" s="367"/>
      <c r="KPW78" s="367"/>
      <c r="KPX78" s="367"/>
      <c r="KPY78" s="367"/>
      <c r="KPZ78" s="367"/>
      <c r="KQA78" s="367"/>
      <c r="KQB78" s="367"/>
      <c r="KQC78" s="367"/>
      <c r="KQD78" s="367"/>
      <c r="KQE78" s="367"/>
      <c r="KQF78" s="367"/>
      <c r="KQG78" s="367"/>
      <c r="KQH78" s="367"/>
      <c r="KQI78" s="367"/>
      <c r="KQJ78" s="367"/>
      <c r="KQK78" s="367"/>
      <c r="KQL78" s="367"/>
      <c r="KQM78" s="367"/>
      <c r="KQN78" s="367"/>
      <c r="KQO78" s="367"/>
      <c r="KQP78" s="367"/>
      <c r="KQQ78" s="367"/>
      <c r="KQR78" s="367"/>
      <c r="KQS78" s="367"/>
      <c r="KQT78" s="367"/>
      <c r="KQU78" s="367"/>
      <c r="KQV78" s="367"/>
      <c r="KQW78" s="367"/>
      <c r="KQX78" s="367"/>
      <c r="KQY78" s="367"/>
      <c r="KQZ78" s="367"/>
      <c r="KRA78" s="367"/>
      <c r="KRB78" s="367"/>
      <c r="KRC78" s="367"/>
      <c r="KRD78" s="367"/>
      <c r="KRE78" s="367"/>
      <c r="KRF78" s="367"/>
      <c r="KRG78" s="367"/>
      <c r="KRH78" s="367"/>
      <c r="KRI78" s="367"/>
      <c r="KRJ78" s="367"/>
      <c r="KRK78" s="367"/>
      <c r="KRL78" s="367"/>
      <c r="KRM78" s="367"/>
      <c r="KRN78" s="367"/>
      <c r="KRO78" s="367"/>
      <c r="KRP78" s="367"/>
      <c r="KRQ78" s="367"/>
      <c r="KRR78" s="367"/>
      <c r="KRS78" s="367"/>
      <c r="KRT78" s="367"/>
      <c r="KRU78" s="367"/>
      <c r="KRV78" s="367"/>
      <c r="KRW78" s="367"/>
      <c r="KRX78" s="367"/>
      <c r="KRY78" s="367"/>
      <c r="KRZ78" s="367"/>
      <c r="KSA78" s="367"/>
      <c r="KSB78" s="367"/>
      <c r="KSC78" s="367"/>
      <c r="KSD78" s="367"/>
      <c r="KSE78" s="367"/>
      <c r="KSF78" s="367"/>
      <c r="KSG78" s="367"/>
      <c r="KSH78" s="367"/>
      <c r="KSI78" s="367"/>
      <c r="KSJ78" s="367"/>
      <c r="KSK78" s="367"/>
      <c r="KSL78" s="367"/>
      <c r="KSM78" s="367"/>
      <c r="KSN78" s="367"/>
      <c r="KSO78" s="367"/>
      <c r="KSP78" s="367"/>
      <c r="KSQ78" s="367"/>
      <c r="KSR78" s="367"/>
      <c r="KSS78" s="367"/>
      <c r="KST78" s="367"/>
      <c r="KSU78" s="367"/>
      <c r="KSV78" s="367"/>
      <c r="KSW78" s="367"/>
      <c r="KSX78" s="367"/>
      <c r="KSY78" s="367"/>
      <c r="KSZ78" s="367"/>
      <c r="KTA78" s="367"/>
      <c r="KTB78" s="367"/>
      <c r="KTC78" s="367"/>
      <c r="KTD78" s="367"/>
      <c r="KTE78" s="367"/>
      <c r="KTF78" s="367"/>
      <c r="KTG78" s="367"/>
      <c r="KTH78" s="367"/>
      <c r="KTI78" s="367"/>
      <c r="KTJ78" s="367"/>
      <c r="KTK78" s="367"/>
      <c r="KTL78" s="367"/>
      <c r="KTM78" s="367"/>
      <c r="KTN78" s="367"/>
      <c r="KTO78" s="367"/>
      <c r="KTP78" s="367"/>
      <c r="KTQ78" s="367"/>
      <c r="KTR78" s="367"/>
      <c r="KTS78" s="367"/>
      <c r="KTT78" s="367"/>
      <c r="KTU78" s="367"/>
      <c r="KTV78" s="367"/>
      <c r="KTW78" s="367"/>
      <c r="KTX78" s="367"/>
      <c r="KTY78" s="367"/>
      <c r="KTZ78" s="367"/>
      <c r="KUA78" s="367"/>
      <c r="KUB78" s="367"/>
      <c r="KUC78" s="367"/>
      <c r="KUD78" s="367"/>
      <c r="KUE78" s="367"/>
      <c r="KUF78" s="367"/>
      <c r="KUG78" s="367"/>
      <c r="KUH78" s="367"/>
      <c r="KUI78" s="367"/>
      <c r="KUJ78" s="367"/>
      <c r="KUK78" s="367"/>
      <c r="KUL78" s="367"/>
      <c r="KUM78" s="367"/>
      <c r="KUN78" s="367"/>
      <c r="KUO78" s="367"/>
      <c r="KUP78" s="367"/>
      <c r="KUQ78" s="367"/>
      <c r="KUR78" s="367"/>
      <c r="KUS78" s="367"/>
      <c r="KUT78" s="367"/>
      <c r="KUU78" s="367"/>
      <c r="KUV78" s="367"/>
      <c r="KUW78" s="367"/>
      <c r="KUX78" s="367"/>
      <c r="KUY78" s="367"/>
      <c r="KUZ78" s="367"/>
      <c r="KVA78" s="367"/>
      <c r="KVB78" s="367"/>
      <c r="KVC78" s="367"/>
      <c r="KVD78" s="367"/>
      <c r="KVE78" s="367"/>
      <c r="KVF78" s="367"/>
      <c r="KVG78" s="367"/>
      <c r="KVH78" s="367"/>
      <c r="KVI78" s="367"/>
      <c r="KVJ78" s="367"/>
      <c r="KVK78" s="367"/>
      <c r="KVL78" s="367"/>
      <c r="KVM78" s="367"/>
      <c r="KVN78" s="367"/>
      <c r="KVO78" s="367"/>
      <c r="KVP78" s="367"/>
      <c r="KVQ78" s="367"/>
      <c r="KVR78" s="367"/>
      <c r="KVS78" s="367"/>
      <c r="KVT78" s="367"/>
      <c r="KVU78" s="367"/>
      <c r="KVV78" s="367"/>
      <c r="KVW78" s="367"/>
      <c r="KVX78" s="367"/>
      <c r="KVY78" s="367"/>
      <c r="KVZ78" s="367"/>
      <c r="KWA78" s="367"/>
      <c r="KWB78" s="367"/>
      <c r="KWC78" s="367"/>
      <c r="KWD78" s="367"/>
      <c r="KWE78" s="367"/>
      <c r="KWF78" s="367"/>
      <c r="KWG78" s="367"/>
      <c r="KWH78" s="367"/>
      <c r="KWI78" s="367"/>
      <c r="KWJ78" s="367"/>
      <c r="KWK78" s="367"/>
      <c r="KWL78" s="367"/>
      <c r="KWM78" s="367"/>
      <c r="KWN78" s="367"/>
      <c r="KWO78" s="367"/>
      <c r="KWP78" s="367"/>
      <c r="KWQ78" s="367"/>
      <c r="KWR78" s="367"/>
      <c r="KWS78" s="367"/>
      <c r="KWT78" s="367"/>
      <c r="KWU78" s="367"/>
      <c r="KWV78" s="367"/>
      <c r="KWW78" s="367"/>
      <c r="KWX78" s="367"/>
      <c r="KWY78" s="367"/>
      <c r="KWZ78" s="367"/>
      <c r="KXA78" s="367"/>
      <c r="KXB78" s="367"/>
      <c r="KXC78" s="367"/>
      <c r="KXD78" s="367"/>
      <c r="KXE78" s="367"/>
      <c r="KXF78" s="367"/>
      <c r="KXG78" s="367"/>
      <c r="KXH78" s="367"/>
      <c r="KXI78" s="367"/>
      <c r="KXJ78" s="367"/>
      <c r="KXK78" s="367"/>
      <c r="KXL78" s="367"/>
      <c r="KXM78" s="367"/>
      <c r="KXN78" s="367"/>
      <c r="KXO78" s="367"/>
      <c r="KXP78" s="367"/>
      <c r="KXQ78" s="367"/>
      <c r="KXR78" s="367"/>
      <c r="KXS78" s="367"/>
      <c r="KXT78" s="367"/>
      <c r="KXU78" s="367"/>
      <c r="KXV78" s="367"/>
      <c r="KXW78" s="367"/>
      <c r="KXX78" s="367"/>
      <c r="KXY78" s="367"/>
      <c r="KXZ78" s="367"/>
      <c r="KYA78" s="367"/>
      <c r="KYB78" s="367"/>
      <c r="KYC78" s="367"/>
      <c r="KYD78" s="367"/>
      <c r="KYE78" s="367"/>
      <c r="KYF78" s="367"/>
      <c r="KYG78" s="367"/>
      <c r="KYH78" s="367"/>
      <c r="KYI78" s="367"/>
      <c r="KYJ78" s="367"/>
      <c r="KYK78" s="367"/>
      <c r="KYL78" s="367"/>
      <c r="KYM78" s="367"/>
      <c r="KYN78" s="367"/>
      <c r="KYO78" s="367"/>
      <c r="KYP78" s="367"/>
      <c r="KYQ78" s="367"/>
      <c r="KYR78" s="367"/>
      <c r="KYS78" s="367"/>
      <c r="KYT78" s="367"/>
      <c r="KYU78" s="367"/>
      <c r="KYV78" s="367"/>
      <c r="KYW78" s="367"/>
      <c r="KYX78" s="367"/>
      <c r="KYY78" s="367"/>
      <c r="KYZ78" s="367"/>
      <c r="KZA78" s="367"/>
      <c r="KZB78" s="367"/>
      <c r="KZC78" s="367"/>
      <c r="KZD78" s="367"/>
      <c r="KZE78" s="367"/>
      <c r="KZF78" s="367"/>
      <c r="KZG78" s="367"/>
      <c r="KZH78" s="367"/>
      <c r="KZI78" s="367"/>
      <c r="KZJ78" s="367"/>
      <c r="KZK78" s="367"/>
      <c r="KZL78" s="367"/>
      <c r="KZM78" s="367"/>
      <c r="KZN78" s="367"/>
      <c r="KZO78" s="367"/>
      <c r="KZP78" s="367"/>
      <c r="KZQ78" s="367"/>
      <c r="KZR78" s="367"/>
      <c r="KZS78" s="367"/>
      <c r="KZT78" s="367"/>
      <c r="KZU78" s="367"/>
      <c r="KZV78" s="367"/>
      <c r="KZW78" s="367"/>
      <c r="KZX78" s="367"/>
      <c r="KZY78" s="367"/>
      <c r="KZZ78" s="367"/>
      <c r="LAA78" s="367"/>
      <c r="LAB78" s="367"/>
      <c r="LAC78" s="367"/>
      <c r="LAD78" s="367"/>
      <c r="LAE78" s="367"/>
      <c r="LAF78" s="367"/>
      <c r="LAG78" s="367"/>
      <c r="LAH78" s="367"/>
      <c r="LAI78" s="367"/>
      <c r="LAJ78" s="367"/>
      <c r="LAK78" s="367"/>
      <c r="LAL78" s="367"/>
      <c r="LAM78" s="367"/>
      <c r="LAN78" s="367"/>
      <c r="LAO78" s="367"/>
      <c r="LAP78" s="367"/>
      <c r="LAQ78" s="367"/>
      <c r="LAR78" s="367"/>
      <c r="LAS78" s="367"/>
      <c r="LAT78" s="367"/>
      <c r="LAU78" s="367"/>
      <c r="LAV78" s="367"/>
      <c r="LAW78" s="367"/>
      <c r="LAX78" s="367"/>
      <c r="LAY78" s="367"/>
      <c r="LAZ78" s="367"/>
      <c r="LBA78" s="367"/>
      <c r="LBB78" s="367"/>
      <c r="LBC78" s="367"/>
      <c r="LBD78" s="367"/>
      <c r="LBE78" s="367"/>
      <c r="LBF78" s="367"/>
      <c r="LBG78" s="367"/>
      <c r="LBH78" s="367"/>
      <c r="LBI78" s="367"/>
      <c r="LBJ78" s="367"/>
      <c r="LBK78" s="367"/>
      <c r="LBL78" s="367"/>
      <c r="LBM78" s="367"/>
      <c r="LBN78" s="367"/>
      <c r="LBO78" s="367"/>
      <c r="LBP78" s="367"/>
      <c r="LBQ78" s="367"/>
      <c r="LBR78" s="367"/>
      <c r="LBS78" s="367"/>
      <c r="LBT78" s="367"/>
      <c r="LBU78" s="367"/>
      <c r="LBV78" s="367"/>
      <c r="LBW78" s="367"/>
      <c r="LBX78" s="367"/>
      <c r="LBY78" s="367"/>
      <c r="LBZ78" s="367"/>
      <c r="LCA78" s="367"/>
      <c r="LCB78" s="367"/>
      <c r="LCC78" s="367"/>
      <c r="LCD78" s="367"/>
      <c r="LCE78" s="367"/>
      <c r="LCF78" s="367"/>
      <c r="LCG78" s="367"/>
      <c r="LCH78" s="367"/>
      <c r="LCI78" s="367"/>
      <c r="LCJ78" s="367"/>
      <c r="LCK78" s="367"/>
      <c r="LCL78" s="367"/>
      <c r="LCM78" s="367"/>
      <c r="LCN78" s="367"/>
      <c r="LCO78" s="367"/>
      <c r="LCP78" s="367"/>
      <c r="LCQ78" s="367"/>
      <c r="LCR78" s="367"/>
      <c r="LCS78" s="367"/>
      <c r="LCT78" s="367"/>
      <c r="LCU78" s="367"/>
      <c r="LCV78" s="367"/>
      <c r="LCW78" s="367"/>
      <c r="LCX78" s="367"/>
      <c r="LCY78" s="367"/>
      <c r="LCZ78" s="367"/>
      <c r="LDA78" s="367"/>
      <c r="LDB78" s="367"/>
      <c r="LDC78" s="367"/>
      <c r="LDD78" s="367"/>
      <c r="LDE78" s="367"/>
      <c r="LDF78" s="367"/>
      <c r="LDG78" s="367"/>
      <c r="LDH78" s="367"/>
      <c r="LDI78" s="367"/>
      <c r="LDJ78" s="367"/>
      <c r="LDK78" s="367"/>
      <c r="LDL78" s="367"/>
      <c r="LDM78" s="367"/>
      <c r="LDN78" s="367"/>
      <c r="LDO78" s="367"/>
      <c r="LDP78" s="367"/>
      <c r="LDQ78" s="367"/>
      <c r="LDR78" s="367"/>
      <c r="LDS78" s="367"/>
      <c r="LDT78" s="367"/>
      <c r="LDU78" s="367"/>
      <c r="LDV78" s="367"/>
      <c r="LDW78" s="367"/>
      <c r="LDX78" s="367"/>
      <c r="LDY78" s="367"/>
      <c r="LDZ78" s="367"/>
      <c r="LEA78" s="367"/>
      <c r="LEB78" s="367"/>
      <c r="LEC78" s="367"/>
      <c r="LED78" s="367"/>
      <c r="LEE78" s="367"/>
      <c r="LEF78" s="367"/>
      <c r="LEG78" s="367"/>
      <c r="LEH78" s="367"/>
      <c r="LEI78" s="367"/>
      <c r="LEJ78" s="367"/>
      <c r="LEK78" s="367"/>
      <c r="LEL78" s="367"/>
      <c r="LEM78" s="367"/>
      <c r="LEN78" s="367"/>
      <c r="LEO78" s="367"/>
      <c r="LEP78" s="367"/>
      <c r="LEQ78" s="367"/>
      <c r="LER78" s="367"/>
      <c r="LES78" s="367"/>
      <c r="LET78" s="367"/>
      <c r="LEU78" s="367"/>
      <c r="LEV78" s="367"/>
      <c r="LEW78" s="367"/>
      <c r="LEX78" s="367"/>
      <c r="LEY78" s="367"/>
      <c r="LEZ78" s="367"/>
      <c r="LFA78" s="367"/>
      <c r="LFB78" s="367"/>
      <c r="LFC78" s="367"/>
      <c r="LFD78" s="367"/>
      <c r="LFE78" s="367"/>
      <c r="LFF78" s="367"/>
      <c r="LFG78" s="367"/>
      <c r="LFH78" s="367"/>
      <c r="LFI78" s="367"/>
      <c r="LFJ78" s="367"/>
      <c r="LFK78" s="367"/>
      <c r="LFL78" s="367"/>
      <c r="LFM78" s="367"/>
      <c r="LFN78" s="367"/>
      <c r="LFO78" s="367"/>
      <c r="LFP78" s="367"/>
      <c r="LFQ78" s="367"/>
      <c r="LFR78" s="367"/>
      <c r="LFS78" s="367"/>
      <c r="LFT78" s="367"/>
      <c r="LFU78" s="367"/>
      <c r="LFV78" s="367"/>
      <c r="LFW78" s="367"/>
      <c r="LFX78" s="367"/>
      <c r="LFY78" s="367"/>
      <c r="LFZ78" s="367"/>
      <c r="LGA78" s="367"/>
      <c r="LGB78" s="367"/>
      <c r="LGC78" s="367"/>
      <c r="LGD78" s="367"/>
      <c r="LGE78" s="367"/>
      <c r="LGF78" s="367"/>
      <c r="LGG78" s="367"/>
      <c r="LGH78" s="367"/>
      <c r="LGI78" s="367"/>
      <c r="LGJ78" s="367"/>
      <c r="LGK78" s="367"/>
      <c r="LGL78" s="367"/>
      <c r="LGM78" s="367"/>
      <c r="LGN78" s="367"/>
      <c r="LGO78" s="367"/>
      <c r="LGP78" s="367"/>
      <c r="LGQ78" s="367"/>
      <c r="LGR78" s="367"/>
      <c r="LGS78" s="367"/>
      <c r="LGT78" s="367"/>
      <c r="LGU78" s="367"/>
      <c r="LGV78" s="367"/>
      <c r="LGW78" s="367"/>
      <c r="LGX78" s="367"/>
      <c r="LGY78" s="367"/>
      <c r="LGZ78" s="367"/>
      <c r="LHA78" s="367"/>
      <c r="LHB78" s="367"/>
      <c r="LHC78" s="367"/>
      <c r="LHD78" s="367"/>
      <c r="LHE78" s="367"/>
      <c r="LHF78" s="367"/>
      <c r="LHG78" s="367"/>
      <c r="LHH78" s="367"/>
      <c r="LHI78" s="367"/>
      <c r="LHJ78" s="367"/>
      <c r="LHK78" s="367"/>
      <c r="LHL78" s="367"/>
      <c r="LHM78" s="367"/>
      <c r="LHN78" s="367"/>
      <c r="LHO78" s="367"/>
      <c r="LHP78" s="367"/>
      <c r="LHQ78" s="367"/>
      <c r="LHR78" s="367"/>
      <c r="LHS78" s="367"/>
      <c r="LHT78" s="367"/>
      <c r="LHU78" s="367"/>
      <c r="LHV78" s="367"/>
      <c r="LHW78" s="367"/>
      <c r="LHX78" s="367"/>
      <c r="LHY78" s="367"/>
      <c r="LHZ78" s="367"/>
      <c r="LIA78" s="367"/>
      <c r="LIB78" s="367"/>
      <c r="LIC78" s="367"/>
      <c r="LID78" s="367"/>
      <c r="LIE78" s="367"/>
      <c r="LIF78" s="367"/>
      <c r="LIG78" s="367"/>
      <c r="LIH78" s="367"/>
      <c r="LII78" s="367"/>
      <c r="LIJ78" s="367"/>
      <c r="LIK78" s="367"/>
      <c r="LIL78" s="367"/>
      <c r="LIM78" s="367"/>
      <c r="LIN78" s="367"/>
      <c r="LIO78" s="367"/>
      <c r="LIP78" s="367"/>
      <c r="LIQ78" s="367"/>
      <c r="LIR78" s="367"/>
      <c r="LIS78" s="367"/>
      <c r="LIT78" s="367"/>
      <c r="LIU78" s="367"/>
      <c r="LIV78" s="367"/>
      <c r="LIW78" s="367"/>
      <c r="LIX78" s="367"/>
      <c r="LIY78" s="367"/>
      <c r="LIZ78" s="367"/>
      <c r="LJA78" s="367"/>
      <c r="LJB78" s="367"/>
      <c r="LJC78" s="367"/>
      <c r="LJD78" s="367"/>
      <c r="LJE78" s="367"/>
      <c r="LJF78" s="367"/>
      <c r="LJG78" s="367"/>
      <c r="LJH78" s="367"/>
      <c r="LJI78" s="367"/>
      <c r="LJJ78" s="367"/>
      <c r="LJK78" s="367"/>
      <c r="LJL78" s="367"/>
      <c r="LJM78" s="367"/>
      <c r="LJN78" s="367"/>
      <c r="LJO78" s="367"/>
      <c r="LJP78" s="367"/>
      <c r="LJQ78" s="367"/>
      <c r="LJR78" s="367"/>
      <c r="LJS78" s="367"/>
      <c r="LJT78" s="367"/>
      <c r="LJU78" s="367"/>
      <c r="LJV78" s="367"/>
      <c r="LJW78" s="367"/>
      <c r="LJX78" s="367"/>
      <c r="LJY78" s="367"/>
      <c r="LJZ78" s="367"/>
      <c r="LKA78" s="367"/>
      <c r="LKB78" s="367"/>
      <c r="LKC78" s="367"/>
      <c r="LKD78" s="367"/>
      <c r="LKE78" s="367"/>
      <c r="LKF78" s="367"/>
      <c r="LKG78" s="367"/>
      <c r="LKH78" s="367"/>
      <c r="LKI78" s="367"/>
      <c r="LKJ78" s="367"/>
      <c r="LKK78" s="367"/>
      <c r="LKL78" s="367"/>
      <c r="LKM78" s="367"/>
      <c r="LKN78" s="367"/>
      <c r="LKO78" s="367"/>
      <c r="LKP78" s="367"/>
      <c r="LKQ78" s="367"/>
      <c r="LKR78" s="367"/>
      <c r="LKS78" s="367"/>
      <c r="LKT78" s="367"/>
      <c r="LKU78" s="367"/>
      <c r="LKV78" s="367"/>
      <c r="LKW78" s="367"/>
      <c r="LKX78" s="367"/>
      <c r="LKY78" s="367"/>
      <c r="LKZ78" s="367"/>
      <c r="LLA78" s="367"/>
      <c r="LLB78" s="367"/>
      <c r="LLC78" s="367"/>
      <c r="LLD78" s="367"/>
      <c r="LLE78" s="367"/>
      <c r="LLF78" s="367"/>
      <c r="LLG78" s="367"/>
      <c r="LLH78" s="367"/>
      <c r="LLI78" s="367"/>
      <c r="LLJ78" s="367"/>
      <c r="LLK78" s="367"/>
      <c r="LLL78" s="367"/>
      <c r="LLM78" s="367"/>
      <c r="LLN78" s="367"/>
      <c r="LLO78" s="367"/>
      <c r="LLP78" s="367"/>
      <c r="LLQ78" s="367"/>
      <c r="LLR78" s="367"/>
      <c r="LLS78" s="367"/>
      <c r="LLT78" s="367"/>
      <c r="LLU78" s="367"/>
      <c r="LLV78" s="367"/>
      <c r="LLW78" s="367"/>
      <c r="LLX78" s="367"/>
      <c r="LLY78" s="367"/>
      <c r="LLZ78" s="367"/>
      <c r="LMA78" s="367"/>
      <c r="LMB78" s="367"/>
      <c r="LMC78" s="367"/>
      <c r="LMD78" s="367"/>
      <c r="LME78" s="367"/>
      <c r="LMF78" s="367"/>
      <c r="LMG78" s="367"/>
      <c r="LMH78" s="367"/>
      <c r="LMI78" s="367"/>
      <c r="LMJ78" s="367"/>
      <c r="LMK78" s="367"/>
      <c r="LML78" s="367"/>
      <c r="LMM78" s="367"/>
      <c r="LMN78" s="367"/>
      <c r="LMO78" s="367"/>
      <c r="LMP78" s="367"/>
      <c r="LMQ78" s="367"/>
      <c r="LMR78" s="367"/>
      <c r="LMS78" s="367"/>
      <c r="LMT78" s="367"/>
      <c r="LMU78" s="367"/>
      <c r="LMV78" s="367"/>
      <c r="LMW78" s="367"/>
      <c r="LMX78" s="367"/>
      <c r="LMY78" s="367"/>
      <c r="LMZ78" s="367"/>
      <c r="LNA78" s="367"/>
      <c r="LNB78" s="367"/>
      <c r="LNC78" s="367"/>
      <c r="LND78" s="367"/>
      <c r="LNE78" s="367"/>
      <c r="LNF78" s="367"/>
      <c r="LNG78" s="367"/>
      <c r="LNH78" s="367"/>
      <c r="LNI78" s="367"/>
      <c r="LNJ78" s="367"/>
      <c r="LNK78" s="367"/>
      <c r="LNL78" s="367"/>
      <c r="LNM78" s="367"/>
      <c r="LNN78" s="367"/>
      <c r="LNO78" s="367"/>
      <c r="LNP78" s="367"/>
      <c r="LNQ78" s="367"/>
      <c r="LNR78" s="367"/>
      <c r="LNS78" s="367"/>
      <c r="LNT78" s="367"/>
      <c r="LNU78" s="367"/>
      <c r="LNV78" s="367"/>
      <c r="LNW78" s="367"/>
      <c r="LNX78" s="367"/>
      <c r="LNY78" s="367"/>
      <c r="LNZ78" s="367"/>
      <c r="LOA78" s="367"/>
      <c r="LOB78" s="367"/>
      <c r="LOC78" s="367"/>
      <c r="LOD78" s="367"/>
      <c r="LOE78" s="367"/>
      <c r="LOF78" s="367"/>
      <c r="LOG78" s="367"/>
      <c r="LOH78" s="367"/>
      <c r="LOI78" s="367"/>
      <c r="LOJ78" s="367"/>
      <c r="LOK78" s="367"/>
      <c r="LOL78" s="367"/>
      <c r="LOM78" s="367"/>
      <c r="LON78" s="367"/>
      <c r="LOO78" s="367"/>
      <c r="LOP78" s="367"/>
      <c r="LOQ78" s="367"/>
      <c r="LOR78" s="367"/>
      <c r="LOS78" s="367"/>
      <c r="LOT78" s="367"/>
      <c r="LOU78" s="367"/>
      <c r="LOV78" s="367"/>
      <c r="LOW78" s="367"/>
      <c r="LOX78" s="367"/>
      <c r="LOY78" s="367"/>
      <c r="LOZ78" s="367"/>
      <c r="LPA78" s="367"/>
      <c r="LPB78" s="367"/>
      <c r="LPC78" s="367"/>
      <c r="LPD78" s="367"/>
      <c r="LPE78" s="367"/>
      <c r="LPF78" s="367"/>
      <c r="LPG78" s="367"/>
      <c r="LPH78" s="367"/>
      <c r="LPI78" s="367"/>
      <c r="LPJ78" s="367"/>
      <c r="LPK78" s="367"/>
      <c r="LPL78" s="367"/>
      <c r="LPM78" s="367"/>
      <c r="LPN78" s="367"/>
      <c r="LPO78" s="367"/>
      <c r="LPP78" s="367"/>
      <c r="LPQ78" s="367"/>
      <c r="LPR78" s="367"/>
      <c r="LPS78" s="367"/>
      <c r="LPT78" s="367"/>
      <c r="LPU78" s="367"/>
      <c r="LPV78" s="367"/>
      <c r="LPW78" s="367"/>
      <c r="LPX78" s="367"/>
      <c r="LPY78" s="367"/>
      <c r="LPZ78" s="367"/>
      <c r="LQA78" s="367"/>
      <c r="LQB78" s="367"/>
      <c r="LQC78" s="367"/>
      <c r="LQD78" s="367"/>
      <c r="LQE78" s="367"/>
      <c r="LQF78" s="367"/>
      <c r="LQG78" s="367"/>
      <c r="LQH78" s="367"/>
      <c r="LQI78" s="367"/>
      <c r="LQJ78" s="367"/>
      <c r="LQK78" s="367"/>
      <c r="LQL78" s="367"/>
      <c r="LQM78" s="367"/>
      <c r="LQN78" s="367"/>
      <c r="LQO78" s="367"/>
      <c r="LQP78" s="367"/>
      <c r="LQQ78" s="367"/>
      <c r="LQR78" s="367"/>
      <c r="LQS78" s="367"/>
      <c r="LQT78" s="367"/>
      <c r="LQU78" s="367"/>
      <c r="LQV78" s="367"/>
      <c r="LQW78" s="367"/>
      <c r="LQX78" s="367"/>
      <c r="LQY78" s="367"/>
      <c r="LQZ78" s="367"/>
      <c r="LRA78" s="367"/>
      <c r="LRB78" s="367"/>
      <c r="LRC78" s="367"/>
      <c r="LRD78" s="367"/>
      <c r="LRE78" s="367"/>
      <c r="LRF78" s="367"/>
      <c r="LRG78" s="367"/>
      <c r="LRH78" s="367"/>
      <c r="LRI78" s="367"/>
      <c r="LRJ78" s="367"/>
      <c r="LRK78" s="367"/>
      <c r="LRL78" s="367"/>
      <c r="LRM78" s="367"/>
      <c r="LRN78" s="367"/>
      <c r="LRO78" s="367"/>
      <c r="LRP78" s="367"/>
      <c r="LRQ78" s="367"/>
      <c r="LRR78" s="367"/>
      <c r="LRS78" s="367"/>
      <c r="LRT78" s="367"/>
      <c r="LRU78" s="367"/>
      <c r="LRV78" s="367"/>
      <c r="LRW78" s="367"/>
      <c r="LRX78" s="367"/>
      <c r="LRY78" s="367"/>
      <c r="LRZ78" s="367"/>
      <c r="LSA78" s="367"/>
      <c r="LSB78" s="367"/>
      <c r="LSC78" s="367"/>
      <c r="LSD78" s="367"/>
      <c r="LSE78" s="367"/>
      <c r="LSF78" s="367"/>
      <c r="LSG78" s="367"/>
      <c r="LSH78" s="367"/>
      <c r="LSI78" s="367"/>
      <c r="LSJ78" s="367"/>
      <c r="LSK78" s="367"/>
      <c r="LSL78" s="367"/>
      <c r="LSM78" s="367"/>
      <c r="LSN78" s="367"/>
      <c r="LSO78" s="367"/>
      <c r="LSP78" s="367"/>
      <c r="LSQ78" s="367"/>
      <c r="LSR78" s="367"/>
      <c r="LSS78" s="367"/>
      <c r="LST78" s="367"/>
      <c r="LSU78" s="367"/>
      <c r="LSV78" s="367"/>
      <c r="LSW78" s="367"/>
      <c r="LSX78" s="367"/>
      <c r="LSY78" s="367"/>
      <c r="LSZ78" s="367"/>
      <c r="LTA78" s="367"/>
      <c r="LTB78" s="367"/>
      <c r="LTC78" s="367"/>
      <c r="LTD78" s="367"/>
      <c r="LTE78" s="367"/>
      <c r="LTF78" s="367"/>
      <c r="LTG78" s="367"/>
      <c r="LTH78" s="367"/>
      <c r="LTI78" s="367"/>
      <c r="LTJ78" s="367"/>
      <c r="LTK78" s="367"/>
      <c r="LTL78" s="367"/>
      <c r="LTM78" s="367"/>
      <c r="LTN78" s="367"/>
      <c r="LTO78" s="367"/>
      <c r="LTP78" s="367"/>
      <c r="LTQ78" s="367"/>
      <c r="LTR78" s="367"/>
      <c r="LTS78" s="367"/>
      <c r="LTT78" s="367"/>
      <c r="LTU78" s="367"/>
      <c r="LTV78" s="367"/>
      <c r="LTW78" s="367"/>
      <c r="LTX78" s="367"/>
      <c r="LTY78" s="367"/>
      <c r="LTZ78" s="367"/>
      <c r="LUA78" s="367"/>
      <c r="LUB78" s="367"/>
      <c r="LUC78" s="367"/>
      <c r="LUD78" s="367"/>
      <c r="LUE78" s="367"/>
      <c r="LUF78" s="367"/>
      <c r="LUG78" s="367"/>
      <c r="LUH78" s="367"/>
      <c r="LUI78" s="367"/>
      <c r="LUJ78" s="367"/>
      <c r="LUK78" s="367"/>
      <c r="LUL78" s="367"/>
      <c r="LUM78" s="367"/>
      <c r="LUN78" s="367"/>
      <c r="LUO78" s="367"/>
      <c r="LUP78" s="367"/>
      <c r="LUQ78" s="367"/>
      <c r="LUR78" s="367"/>
      <c r="LUS78" s="367"/>
      <c r="LUT78" s="367"/>
      <c r="LUU78" s="367"/>
      <c r="LUV78" s="367"/>
      <c r="LUW78" s="367"/>
      <c r="LUX78" s="367"/>
      <c r="LUY78" s="367"/>
      <c r="LUZ78" s="367"/>
      <c r="LVA78" s="367"/>
      <c r="LVB78" s="367"/>
      <c r="LVC78" s="367"/>
      <c r="LVD78" s="367"/>
      <c r="LVE78" s="367"/>
      <c r="LVF78" s="367"/>
      <c r="LVG78" s="367"/>
      <c r="LVH78" s="367"/>
      <c r="LVI78" s="367"/>
      <c r="LVJ78" s="367"/>
      <c r="LVK78" s="367"/>
      <c r="LVL78" s="367"/>
      <c r="LVM78" s="367"/>
      <c r="LVN78" s="367"/>
      <c r="LVO78" s="367"/>
      <c r="LVP78" s="367"/>
      <c r="LVQ78" s="367"/>
      <c r="LVR78" s="367"/>
      <c r="LVS78" s="367"/>
      <c r="LVT78" s="367"/>
      <c r="LVU78" s="367"/>
      <c r="LVV78" s="367"/>
      <c r="LVW78" s="367"/>
      <c r="LVX78" s="367"/>
      <c r="LVY78" s="367"/>
      <c r="LVZ78" s="367"/>
      <c r="LWA78" s="367"/>
      <c r="LWB78" s="367"/>
      <c r="LWC78" s="367"/>
      <c r="LWD78" s="367"/>
      <c r="LWE78" s="367"/>
      <c r="LWF78" s="367"/>
      <c r="LWG78" s="367"/>
      <c r="LWH78" s="367"/>
      <c r="LWI78" s="367"/>
      <c r="LWJ78" s="367"/>
      <c r="LWK78" s="367"/>
      <c r="LWL78" s="367"/>
      <c r="LWM78" s="367"/>
      <c r="LWN78" s="367"/>
      <c r="LWO78" s="367"/>
      <c r="LWP78" s="367"/>
      <c r="LWQ78" s="367"/>
      <c r="LWR78" s="367"/>
      <c r="LWS78" s="367"/>
      <c r="LWT78" s="367"/>
      <c r="LWU78" s="367"/>
      <c r="LWV78" s="367"/>
      <c r="LWW78" s="367"/>
      <c r="LWX78" s="367"/>
      <c r="LWY78" s="367"/>
      <c r="LWZ78" s="367"/>
      <c r="LXA78" s="367"/>
      <c r="LXB78" s="367"/>
      <c r="LXC78" s="367"/>
      <c r="LXD78" s="367"/>
      <c r="LXE78" s="367"/>
      <c r="LXF78" s="367"/>
      <c r="LXG78" s="367"/>
      <c r="LXH78" s="367"/>
      <c r="LXI78" s="367"/>
      <c r="LXJ78" s="367"/>
      <c r="LXK78" s="367"/>
      <c r="LXL78" s="367"/>
      <c r="LXM78" s="367"/>
      <c r="LXN78" s="367"/>
      <c r="LXO78" s="367"/>
      <c r="LXP78" s="367"/>
      <c r="LXQ78" s="367"/>
      <c r="LXR78" s="367"/>
      <c r="LXS78" s="367"/>
      <c r="LXT78" s="367"/>
      <c r="LXU78" s="367"/>
      <c r="LXV78" s="367"/>
      <c r="LXW78" s="367"/>
      <c r="LXX78" s="367"/>
      <c r="LXY78" s="367"/>
      <c r="LXZ78" s="367"/>
      <c r="LYA78" s="367"/>
      <c r="LYB78" s="367"/>
      <c r="LYC78" s="367"/>
      <c r="LYD78" s="367"/>
      <c r="LYE78" s="367"/>
      <c r="LYF78" s="367"/>
      <c r="LYG78" s="367"/>
      <c r="LYH78" s="367"/>
      <c r="LYI78" s="367"/>
      <c r="LYJ78" s="367"/>
      <c r="LYK78" s="367"/>
      <c r="LYL78" s="367"/>
      <c r="LYM78" s="367"/>
      <c r="LYN78" s="367"/>
      <c r="LYO78" s="367"/>
      <c r="LYP78" s="367"/>
      <c r="LYQ78" s="367"/>
      <c r="LYR78" s="367"/>
      <c r="LYS78" s="367"/>
      <c r="LYT78" s="367"/>
      <c r="LYU78" s="367"/>
      <c r="LYV78" s="367"/>
      <c r="LYW78" s="367"/>
      <c r="LYX78" s="367"/>
      <c r="LYY78" s="367"/>
      <c r="LYZ78" s="367"/>
      <c r="LZA78" s="367"/>
      <c r="LZB78" s="367"/>
      <c r="LZC78" s="367"/>
      <c r="LZD78" s="367"/>
      <c r="LZE78" s="367"/>
      <c r="LZF78" s="367"/>
      <c r="LZG78" s="367"/>
      <c r="LZH78" s="367"/>
      <c r="LZI78" s="367"/>
      <c r="LZJ78" s="367"/>
      <c r="LZK78" s="367"/>
      <c r="LZL78" s="367"/>
      <c r="LZM78" s="367"/>
      <c r="LZN78" s="367"/>
      <c r="LZO78" s="367"/>
      <c r="LZP78" s="367"/>
      <c r="LZQ78" s="367"/>
      <c r="LZR78" s="367"/>
      <c r="LZS78" s="367"/>
      <c r="LZT78" s="367"/>
      <c r="LZU78" s="367"/>
      <c r="LZV78" s="367"/>
      <c r="LZW78" s="367"/>
      <c r="LZX78" s="367"/>
      <c r="LZY78" s="367"/>
      <c r="LZZ78" s="367"/>
      <c r="MAA78" s="367"/>
      <c r="MAB78" s="367"/>
      <c r="MAC78" s="367"/>
      <c r="MAD78" s="367"/>
      <c r="MAE78" s="367"/>
      <c r="MAF78" s="367"/>
      <c r="MAG78" s="367"/>
      <c r="MAH78" s="367"/>
      <c r="MAI78" s="367"/>
      <c r="MAJ78" s="367"/>
      <c r="MAK78" s="367"/>
      <c r="MAL78" s="367"/>
      <c r="MAM78" s="367"/>
      <c r="MAN78" s="367"/>
      <c r="MAO78" s="367"/>
      <c r="MAP78" s="367"/>
      <c r="MAQ78" s="367"/>
      <c r="MAR78" s="367"/>
      <c r="MAS78" s="367"/>
      <c r="MAT78" s="367"/>
      <c r="MAU78" s="367"/>
      <c r="MAV78" s="367"/>
      <c r="MAW78" s="367"/>
      <c r="MAX78" s="367"/>
      <c r="MAY78" s="367"/>
      <c r="MAZ78" s="367"/>
      <c r="MBA78" s="367"/>
      <c r="MBB78" s="367"/>
      <c r="MBC78" s="367"/>
      <c r="MBD78" s="367"/>
      <c r="MBE78" s="367"/>
      <c r="MBF78" s="367"/>
      <c r="MBG78" s="367"/>
      <c r="MBH78" s="367"/>
      <c r="MBI78" s="367"/>
      <c r="MBJ78" s="367"/>
      <c r="MBK78" s="367"/>
      <c r="MBL78" s="367"/>
      <c r="MBM78" s="367"/>
      <c r="MBN78" s="367"/>
      <c r="MBO78" s="367"/>
      <c r="MBP78" s="367"/>
      <c r="MBQ78" s="367"/>
      <c r="MBR78" s="367"/>
      <c r="MBS78" s="367"/>
      <c r="MBT78" s="367"/>
      <c r="MBU78" s="367"/>
      <c r="MBV78" s="367"/>
      <c r="MBW78" s="367"/>
      <c r="MBX78" s="367"/>
      <c r="MBY78" s="367"/>
      <c r="MBZ78" s="367"/>
      <c r="MCA78" s="367"/>
      <c r="MCB78" s="367"/>
      <c r="MCC78" s="367"/>
      <c r="MCD78" s="367"/>
      <c r="MCE78" s="367"/>
      <c r="MCF78" s="367"/>
      <c r="MCG78" s="367"/>
      <c r="MCH78" s="367"/>
      <c r="MCI78" s="367"/>
      <c r="MCJ78" s="367"/>
      <c r="MCK78" s="367"/>
      <c r="MCL78" s="367"/>
      <c r="MCM78" s="367"/>
      <c r="MCN78" s="367"/>
      <c r="MCO78" s="367"/>
      <c r="MCP78" s="367"/>
      <c r="MCQ78" s="367"/>
      <c r="MCR78" s="367"/>
      <c r="MCS78" s="367"/>
      <c r="MCT78" s="367"/>
      <c r="MCU78" s="367"/>
      <c r="MCV78" s="367"/>
      <c r="MCW78" s="367"/>
      <c r="MCX78" s="367"/>
      <c r="MCY78" s="367"/>
      <c r="MCZ78" s="367"/>
      <c r="MDA78" s="367"/>
      <c r="MDB78" s="367"/>
      <c r="MDC78" s="367"/>
      <c r="MDD78" s="367"/>
      <c r="MDE78" s="367"/>
      <c r="MDF78" s="367"/>
      <c r="MDG78" s="367"/>
      <c r="MDH78" s="367"/>
      <c r="MDI78" s="367"/>
      <c r="MDJ78" s="367"/>
      <c r="MDK78" s="367"/>
      <c r="MDL78" s="367"/>
      <c r="MDM78" s="367"/>
      <c r="MDN78" s="367"/>
      <c r="MDO78" s="367"/>
      <c r="MDP78" s="367"/>
      <c r="MDQ78" s="367"/>
      <c r="MDR78" s="367"/>
      <c r="MDS78" s="367"/>
      <c r="MDT78" s="367"/>
      <c r="MDU78" s="367"/>
      <c r="MDV78" s="367"/>
      <c r="MDW78" s="367"/>
      <c r="MDX78" s="367"/>
      <c r="MDY78" s="367"/>
      <c r="MDZ78" s="367"/>
      <c r="MEA78" s="367"/>
      <c r="MEB78" s="367"/>
      <c r="MEC78" s="367"/>
      <c r="MED78" s="367"/>
      <c r="MEE78" s="367"/>
      <c r="MEF78" s="367"/>
      <c r="MEG78" s="367"/>
      <c r="MEH78" s="367"/>
      <c r="MEI78" s="367"/>
      <c r="MEJ78" s="367"/>
      <c r="MEK78" s="367"/>
      <c r="MEL78" s="367"/>
      <c r="MEM78" s="367"/>
      <c r="MEN78" s="367"/>
      <c r="MEO78" s="367"/>
      <c r="MEP78" s="367"/>
      <c r="MEQ78" s="367"/>
      <c r="MER78" s="367"/>
      <c r="MES78" s="367"/>
      <c r="MET78" s="367"/>
      <c r="MEU78" s="367"/>
      <c r="MEV78" s="367"/>
      <c r="MEW78" s="367"/>
      <c r="MEX78" s="367"/>
      <c r="MEY78" s="367"/>
      <c r="MEZ78" s="367"/>
      <c r="MFA78" s="367"/>
      <c r="MFB78" s="367"/>
      <c r="MFC78" s="367"/>
      <c r="MFD78" s="367"/>
      <c r="MFE78" s="367"/>
      <c r="MFF78" s="367"/>
      <c r="MFG78" s="367"/>
      <c r="MFH78" s="367"/>
      <c r="MFI78" s="367"/>
      <c r="MFJ78" s="367"/>
      <c r="MFK78" s="367"/>
      <c r="MFL78" s="367"/>
      <c r="MFM78" s="367"/>
      <c r="MFN78" s="367"/>
      <c r="MFO78" s="367"/>
      <c r="MFP78" s="367"/>
      <c r="MFQ78" s="367"/>
      <c r="MFR78" s="367"/>
      <c r="MFS78" s="367"/>
      <c r="MFT78" s="367"/>
      <c r="MFU78" s="367"/>
      <c r="MFV78" s="367"/>
      <c r="MFW78" s="367"/>
      <c r="MFX78" s="367"/>
      <c r="MFY78" s="367"/>
      <c r="MFZ78" s="367"/>
      <c r="MGA78" s="367"/>
      <c r="MGB78" s="367"/>
      <c r="MGC78" s="367"/>
      <c r="MGD78" s="367"/>
      <c r="MGE78" s="367"/>
      <c r="MGF78" s="367"/>
      <c r="MGG78" s="367"/>
      <c r="MGH78" s="367"/>
      <c r="MGI78" s="367"/>
      <c r="MGJ78" s="367"/>
      <c r="MGK78" s="367"/>
      <c r="MGL78" s="367"/>
      <c r="MGM78" s="367"/>
      <c r="MGN78" s="367"/>
      <c r="MGO78" s="367"/>
      <c r="MGP78" s="367"/>
      <c r="MGQ78" s="367"/>
      <c r="MGR78" s="367"/>
      <c r="MGS78" s="367"/>
      <c r="MGT78" s="367"/>
      <c r="MGU78" s="367"/>
      <c r="MGV78" s="367"/>
      <c r="MGW78" s="367"/>
      <c r="MGX78" s="367"/>
      <c r="MGY78" s="367"/>
      <c r="MGZ78" s="367"/>
      <c r="MHA78" s="367"/>
      <c r="MHB78" s="367"/>
      <c r="MHC78" s="367"/>
      <c r="MHD78" s="367"/>
      <c r="MHE78" s="367"/>
      <c r="MHF78" s="367"/>
      <c r="MHG78" s="367"/>
      <c r="MHH78" s="367"/>
      <c r="MHI78" s="367"/>
      <c r="MHJ78" s="367"/>
      <c r="MHK78" s="367"/>
      <c r="MHL78" s="367"/>
      <c r="MHM78" s="367"/>
      <c r="MHN78" s="367"/>
      <c r="MHO78" s="367"/>
      <c r="MHP78" s="367"/>
      <c r="MHQ78" s="367"/>
      <c r="MHR78" s="367"/>
      <c r="MHS78" s="367"/>
      <c r="MHT78" s="367"/>
      <c r="MHU78" s="367"/>
      <c r="MHV78" s="367"/>
      <c r="MHW78" s="367"/>
      <c r="MHX78" s="367"/>
      <c r="MHY78" s="367"/>
      <c r="MHZ78" s="367"/>
      <c r="MIA78" s="367"/>
      <c r="MIB78" s="367"/>
      <c r="MIC78" s="367"/>
      <c r="MID78" s="367"/>
      <c r="MIE78" s="367"/>
      <c r="MIF78" s="367"/>
      <c r="MIG78" s="367"/>
      <c r="MIH78" s="367"/>
      <c r="MII78" s="367"/>
      <c r="MIJ78" s="367"/>
      <c r="MIK78" s="367"/>
      <c r="MIL78" s="367"/>
      <c r="MIM78" s="367"/>
      <c r="MIN78" s="367"/>
      <c r="MIO78" s="367"/>
      <c r="MIP78" s="367"/>
      <c r="MIQ78" s="367"/>
      <c r="MIR78" s="367"/>
      <c r="MIS78" s="367"/>
      <c r="MIT78" s="367"/>
      <c r="MIU78" s="367"/>
      <c r="MIV78" s="367"/>
      <c r="MIW78" s="367"/>
      <c r="MIX78" s="367"/>
      <c r="MIY78" s="367"/>
      <c r="MIZ78" s="367"/>
      <c r="MJA78" s="367"/>
      <c r="MJB78" s="367"/>
      <c r="MJC78" s="367"/>
      <c r="MJD78" s="367"/>
      <c r="MJE78" s="367"/>
      <c r="MJF78" s="367"/>
      <c r="MJG78" s="367"/>
      <c r="MJH78" s="367"/>
      <c r="MJI78" s="367"/>
      <c r="MJJ78" s="367"/>
      <c r="MJK78" s="367"/>
      <c r="MJL78" s="367"/>
      <c r="MJM78" s="367"/>
      <c r="MJN78" s="367"/>
      <c r="MJO78" s="367"/>
      <c r="MJP78" s="367"/>
      <c r="MJQ78" s="367"/>
      <c r="MJR78" s="367"/>
      <c r="MJS78" s="367"/>
      <c r="MJT78" s="367"/>
      <c r="MJU78" s="367"/>
      <c r="MJV78" s="367"/>
      <c r="MJW78" s="367"/>
      <c r="MJX78" s="367"/>
      <c r="MJY78" s="367"/>
      <c r="MJZ78" s="367"/>
      <c r="MKA78" s="367"/>
      <c r="MKB78" s="367"/>
      <c r="MKC78" s="367"/>
      <c r="MKD78" s="367"/>
      <c r="MKE78" s="367"/>
      <c r="MKF78" s="367"/>
      <c r="MKG78" s="367"/>
      <c r="MKH78" s="367"/>
      <c r="MKI78" s="367"/>
      <c r="MKJ78" s="367"/>
      <c r="MKK78" s="367"/>
      <c r="MKL78" s="367"/>
      <c r="MKM78" s="367"/>
      <c r="MKN78" s="367"/>
      <c r="MKO78" s="367"/>
      <c r="MKP78" s="367"/>
      <c r="MKQ78" s="367"/>
      <c r="MKR78" s="367"/>
      <c r="MKS78" s="367"/>
      <c r="MKT78" s="367"/>
      <c r="MKU78" s="367"/>
      <c r="MKV78" s="367"/>
      <c r="MKW78" s="367"/>
      <c r="MKX78" s="367"/>
      <c r="MKY78" s="367"/>
      <c r="MKZ78" s="367"/>
      <c r="MLA78" s="367"/>
      <c r="MLB78" s="367"/>
      <c r="MLC78" s="367"/>
      <c r="MLD78" s="367"/>
      <c r="MLE78" s="367"/>
      <c r="MLF78" s="367"/>
      <c r="MLG78" s="367"/>
      <c r="MLH78" s="367"/>
      <c r="MLI78" s="367"/>
      <c r="MLJ78" s="367"/>
      <c r="MLK78" s="367"/>
      <c r="MLL78" s="367"/>
      <c r="MLM78" s="367"/>
      <c r="MLN78" s="367"/>
      <c r="MLO78" s="367"/>
      <c r="MLP78" s="367"/>
      <c r="MLQ78" s="367"/>
      <c r="MLR78" s="367"/>
      <c r="MLS78" s="367"/>
      <c r="MLT78" s="367"/>
      <c r="MLU78" s="367"/>
      <c r="MLV78" s="367"/>
      <c r="MLW78" s="367"/>
      <c r="MLX78" s="367"/>
      <c r="MLY78" s="367"/>
      <c r="MLZ78" s="367"/>
      <c r="MMA78" s="367"/>
      <c r="MMB78" s="367"/>
      <c r="MMC78" s="367"/>
      <c r="MMD78" s="367"/>
      <c r="MME78" s="367"/>
      <c r="MMF78" s="367"/>
      <c r="MMG78" s="367"/>
      <c r="MMH78" s="367"/>
      <c r="MMI78" s="367"/>
      <c r="MMJ78" s="367"/>
      <c r="MMK78" s="367"/>
      <c r="MML78" s="367"/>
      <c r="MMM78" s="367"/>
      <c r="MMN78" s="367"/>
      <c r="MMO78" s="367"/>
      <c r="MMP78" s="367"/>
      <c r="MMQ78" s="367"/>
      <c r="MMR78" s="367"/>
      <c r="MMS78" s="367"/>
      <c r="MMT78" s="367"/>
      <c r="MMU78" s="367"/>
      <c r="MMV78" s="367"/>
      <c r="MMW78" s="367"/>
      <c r="MMX78" s="367"/>
      <c r="MMY78" s="367"/>
      <c r="MMZ78" s="367"/>
      <c r="MNA78" s="367"/>
      <c r="MNB78" s="367"/>
      <c r="MNC78" s="367"/>
      <c r="MND78" s="367"/>
      <c r="MNE78" s="367"/>
      <c r="MNF78" s="367"/>
      <c r="MNG78" s="367"/>
      <c r="MNH78" s="367"/>
      <c r="MNI78" s="367"/>
      <c r="MNJ78" s="367"/>
      <c r="MNK78" s="367"/>
      <c r="MNL78" s="367"/>
      <c r="MNM78" s="367"/>
      <c r="MNN78" s="367"/>
      <c r="MNO78" s="367"/>
      <c r="MNP78" s="367"/>
      <c r="MNQ78" s="367"/>
      <c r="MNR78" s="367"/>
      <c r="MNS78" s="367"/>
      <c r="MNT78" s="367"/>
      <c r="MNU78" s="367"/>
      <c r="MNV78" s="367"/>
      <c r="MNW78" s="367"/>
      <c r="MNX78" s="367"/>
      <c r="MNY78" s="367"/>
      <c r="MNZ78" s="367"/>
      <c r="MOA78" s="367"/>
      <c r="MOB78" s="367"/>
      <c r="MOC78" s="367"/>
      <c r="MOD78" s="367"/>
      <c r="MOE78" s="367"/>
      <c r="MOF78" s="367"/>
      <c r="MOG78" s="367"/>
      <c r="MOH78" s="367"/>
      <c r="MOI78" s="367"/>
      <c r="MOJ78" s="367"/>
      <c r="MOK78" s="367"/>
      <c r="MOL78" s="367"/>
      <c r="MOM78" s="367"/>
      <c r="MON78" s="367"/>
      <c r="MOO78" s="367"/>
      <c r="MOP78" s="367"/>
      <c r="MOQ78" s="367"/>
      <c r="MOR78" s="367"/>
      <c r="MOS78" s="367"/>
      <c r="MOT78" s="367"/>
      <c r="MOU78" s="367"/>
      <c r="MOV78" s="367"/>
      <c r="MOW78" s="367"/>
      <c r="MOX78" s="367"/>
      <c r="MOY78" s="367"/>
      <c r="MOZ78" s="367"/>
      <c r="MPA78" s="367"/>
      <c r="MPB78" s="367"/>
      <c r="MPC78" s="367"/>
      <c r="MPD78" s="367"/>
      <c r="MPE78" s="367"/>
      <c r="MPF78" s="367"/>
      <c r="MPG78" s="367"/>
      <c r="MPH78" s="367"/>
      <c r="MPI78" s="367"/>
      <c r="MPJ78" s="367"/>
      <c r="MPK78" s="367"/>
      <c r="MPL78" s="367"/>
      <c r="MPM78" s="367"/>
      <c r="MPN78" s="367"/>
      <c r="MPO78" s="367"/>
      <c r="MPP78" s="367"/>
      <c r="MPQ78" s="367"/>
      <c r="MPR78" s="367"/>
      <c r="MPS78" s="367"/>
      <c r="MPT78" s="367"/>
      <c r="MPU78" s="367"/>
      <c r="MPV78" s="367"/>
      <c r="MPW78" s="367"/>
      <c r="MPX78" s="367"/>
      <c r="MPY78" s="367"/>
      <c r="MPZ78" s="367"/>
      <c r="MQA78" s="367"/>
      <c r="MQB78" s="367"/>
      <c r="MQC78" s="367"/>
      <c r="MQD78" s="367"/>
      <c r="MQE78" s="367"/>
      <c r="MQF78" s="367"/>
      <c r="MQG78" s="367"/>
      <c r="MQH78" s="367"/>
      <c r="MQI78" s="367"/>
      <c r="MQJ78" s="367"/>
      <c r="MQK78" s="367"/>
      <c r="MQL78" s="367"/>
      <c r="MQM78" s="367"/>
      <c r="MQN78" s="367"/>
      <c r="MQO78" s="367"/>
      <c r="MQP78" s="367"/>
      <c r="MQQ78" s="367"/>
      <c r="MQR78" s="367"/>
      <c r="MQS78" s="367"/>
      <c r="MQT78" s="367"/>
      <c r="MQU78" s="367"/>
      <c r="MQV78" s="367"/>
      <c r="MQW78" s="367"/>
      <c r="MQX78" s="367"/>
      <c r="MQY78" s="367"/>
      <c r="MQZ78" s="367"/>
      <c r="MRA78" s="367"/>
      <c r="MRB78" s="367"/>
      <c r="MRC78" s="367"/>
      <c r="MRD78" s="367"/>
      <c r="MRE78" s="367"/>
      <c r="MRF78" s="367"/>
      <c r="MRG78" s="367"/>
      <c r="MRH78" s="367"/>
      <c r="MRI78" s="367"/>
      <c r="MRJ78" s="367"/>
      <c r="MRK78" s="367"/>
      <c r="MRL78" s="367"/>
      <c r="MRM78" s="367"/>
      <c r="MRN78" s="367"/>
      <c r="MRO78" s="367"/>
      <c r="MRP78" s="367"/>
      <c r="MRQ78" s="367"/>
      <c r="MRR78" s="367"/>
      <c r="MRS78" s="367"/>
      <c r="MRT78" s="367"/>
      <c r="MRU78" s="367"/>
      <c r="MRV78" s="367"/>
      <c r="MRW78" s="367"/>
      <c r="MRX78" s="367"/>
      <c r="MRY78" s="367"/>
      <c r="MRZ78" s="367"/>
      <c r="MSA78" s="367"/>
      <c r="MSB78" s="367"/>
      <c r="MSC78" s="367"/>
      <c r="MSD78" s="367"/>
      <c r="MSE78" s="367"/>
      <c r="MSF78" s="367"/>
      <c r="MSG78" s="367"/>
      <c r="MSH78" s="367"/>
      <c r="MSI78" s="367"/>
      <c r="MSJ78" s="367"/>
      <c r="MSK78" s="367"/>
      <c r="MSL78" s="367"/>
      <c r="MSM78" s="367"/>
      <c r="MSN78" s="367"/>
      <c r="MSO78" s="367"/>
      <c r="MSP78" s="367"/>
      <c r="MSQ78" s="367"/>
      <c r="MSR78" s="367"/>
      <c r="MSS78" s="367"/>
      <c r="MST78" s="367"/>
      <c r="MSU78" s="367"/>
      <c r="MSV78" s="367"/>
      <c r="MSW78" s="367"/>
      <c r="MSX78" s="367"/>
      <c r="MSY78" s="367"/>
      <c r="MSZ78" s="367"/>
      <c r="MTA78" s="367"/>
      <c r="MTB78" s="367"/>
      <c r="MTC78" s="367"/>
      <c r="MTD78" s="367"/>
      <c r="MTE78" s="367"/>
      <c r="MTF78" s="367"/>
      <c r="MTG78" s="367"/>
      <c r="MTH78" s="367"/>
      <c r="MTI78" s="367"/>
      <c r="MTJ78" s="367"/>
      <c r="MTK78" s="367"/>
      <c r="MTL78" s="367"/>
      <c r="MTM78" s="367"/>
      <c r="MTN78" s="367"/>
      <c r="MTO78" s="367"/>
      <c r="MTP78" s="367"/>
      <c r="MTQ78" s="367"/>
      <c r="MTR78" s="367"/>
      <c r="MTS78" s="367"/>
      <c r="MTT78" s="367"/>
      <c r="MTU78" s="367"/>
      <c r="MTV78" s="367"/>
      <c r="MTW78" s="367"/>
      <c r="MTX78" s="367"/>
      <c r="MTY78" s="367"/>
      <c r="MTZ78" s="367"/>
      <c r="MUA78" s="367"/>
      <c r="MUB78" s="367"/>
      <c r="MUC78" s="367"/>
      <c r="MUD78" s="367"/>
      <c r="MUE78" s="367"/>
      <c r="MUF78" s="367"/>
      <c r="MUG78" s="367"/>
      <c r="MUH78" s="367"/>
      <c r="MUI78" s="367"/>
      <c r="MUJ78" s="367"/>
      <c r="MUK78" s="367"/>
      <c r="MUL78" s="367"/>
      <c r="MUM78" s="367"/>
      <c r="MUN78" s="367"/>
      <c r="MUO78" s="367"/>
      <c r="MUP78" s="367"/>
      <c r="MUQ78" s="367"/>
      <c r="MUR78" s="367"/>
      <c r="MUS78" s="367"/>
      <c r="MUT78" s="367"/>
      <c r="MUU78" s="367"/>
      <c r="MUV78" s="367"/>
      <c r="MUW78" s="367"/>
      <c r="MUX78" s="367"/>
      <c r="MUY78" s="367"/>
      <c r="MUZ78" s="367"/>
      <c r="MVA78" s="367"/>
      <c r="MVB78" s="367"/>
      <c r="MVC78" s="367"/>
      <c r="MVD78" s="367"/>
      <c r="MVE78" s="367"/>
      <c r="MVF78" s="367"/>
      <c r="MVG78" s="367"/>
      <c r="MVH78" s="367"/>
      <c r="MVI78" s="367"/>
      <c r="MVJ78" s="367"/>
      <c r="MVK78" s="367"/>
      <c r="MVL78" s="367"/>
      <c r="MVM78" s="367"/>
      <c r="MVN78" s="367"/>
      <c r="MVO78" s="367"/>
      <c r="MVP78" s="367"/>
      <c r="MVQ78" s="367"/>
      <c r="MVR78" s="367"/>
      <c r="MVS78" s="367"/>
      <c r="MVT78" s="367"/>
      <c r="MVU78" s="367"/>
      <c r="MVV78" s="367"/>
      <c r="MVW78" s="367"/>
      <c r="MVX78" s="367"/>
      <c r="MVY78" s="367"/>
      <c r="MVZ78" s="367"/>
      <c r="MWA78" s="367"/>
      <c r="MWB78" s="367"/>
      <c r="MWC78" s="367"/>
      <c r="MWD78" s="367"/>
      <c r="MWE78" s="367"/>
      <c r="MWF78" s="367"/>
      <c r="MWG78" s="367"/>
      <c r="MWH78" s="367"/>
      <c r="MWI78" s="367"/>
      <c r="MWJ78" s="367"/>
      <c r="MWK78" s="367"/>
      <c r="MWL78" s="367"/>
      <c r="MWM78" s="367"/>
      <c r="MWN78" s="367"/>
      <c r="MWO78" s="367"/>
      <c r="MWP78" s="367"/>
      <c r="MWQ78" s="367"/>
      <c r="MWR78" s="367"/>
      <c r="MWS78" s="367"/>
      <c r="MWT78" s="367"/>
      <c r="MWU78" s="367"/>
      <c r="MWV78" s="367"/>
      <c r="MWW78" s="367"/>
      <c r="MWX78" s="367"/>
      <c r="MWY78" s="367"/>
      <c r="MWZ78" s="367"/>
      <c r="MXA78" s="367"/>
      <c r="MXB78" s="367"/>
      <c r="MXC78" s="367"/>
      <c r="MXD78" s="367"/>
      <c r="MXE78" s="367"/>
      <c r="MXF78" s="367"/>
      <c r="MXG78" s="367"/>
      <c r="MXH78" s="367"/>
      <c r="MXI78" s="367"/>
      <c r="MXJ78" s="367"/>
      <c r="MXK78" s="367"/>
      <c r="MXL78" s="367"/>
      <c r="MXM78" s="367"/>
      <c r="MXN78" s="367"/>
      <c r="MXO78" s="367"/>
      <c r="MXP78" s="367"/>
      <c r="MXQ78" s="367"/>
      <c r="MXR78" s="367"/>
      <c r="MXS78" s="367"/>
      <c r="MXT78" s="367"/>
      <c r="MXU78" s="367"/>
      <c r="MXV78" s="367"/>
      <c r="MXW78" s="367"/>
      <c r="MXX78" s="367"/>
      <c r="MXY78" s="367"/>
      <c r="MXZ78" s="367"/>
      <c r="MYA78" s="367"/>
      <c r="MYB78" s="367"/>
      <c r="MYC78" s="367"/>
      <c r="MYD78" s="367"/>
      <c r="MYE78" s="367"/>
      <c r="MYF78" s="367"/>
      <c r="MYG78" s="367"/>
      <c r="MYH78" s="367"/>
      <c r="MYI78" s="367"/>
      <c r="MYJ78" s="367"/>
      <c r="MYK78" s="367"/>
      <c r="MYL78" s="367"/>
      <c r="MYM78" s="367"/>
      <c r="MYN78" s="367"/>
      <c r="MYO78" s="367"/>
      <c r="MYP78" s="367"/>
      <c r="MYQ78" s="367"/>
      <c r="MYR78" s="367"/>
      <c r="MYS78" s="367"/>
      <c r="MYT78" s="367"/>
      <c r="MYU78" s="367"/>
      <c r="MYV78" s="367"/>
      <c r="MYW78" s="367"/>
      <c r="MYX78" s="367"/>
      <c r="MYY78" s="367"/>
      <c r="MYZ78" s="367"/>
      <c r="MZA78" s="367"/>
      <c r="MZB78" s="367"/>
      <c r="MZC78" s="367"/>
      <c r="MZD78" s="367"/>
      <c r="MZE78" s="367"/>
      <c r="MZF78" s="367"/>
      <c r="MZG78" s="367"/>
      <c r="MZH78" s="367"/>
      <c r="MZI78" s="367"/>
      <c r="MZJ78" s="367"/>
      <c r="MZK78" s="367"/>
      <c r="MZL78" s="367"/>
      <c r="MZM78" s="367"/>
      <c r="MZN78" s="367"/>
      <c r="MZO78" s="367"/>
      <c r="MZP78" s="367"/>
      <c r="MZQ78" s="367"/>
      <c r="MZR78" s="367"/>
      <c r="MZS78" s="367"/>
      <c r="MZT78" s="367"/>
      <c r="MZU78" s="367"/>
      <c r="MZV78" s="367"/>
      <c r="MZW78" s="367"/>
      <c r="MZX78" s="367"/>
      <c r="MZY78" s="367"/>
      <c r="MZZ78" s="367"/>
      <c r="NAA78" s="367"/>
      <c r="NAB78" s="367"/>
      <c r="NAC78" s="367"/>
      <c r="NAD78" s="367"/>
      <c r="NAE78" s="367"/>
      <c r="NAF78" s="367"/>
      <c r="NAG78" s="367"/>
      <c r="NAH78" s="367"/>
      <c r="NAI78" s="367"/>
      <c r="NAJ78" s="367"/>
      <c r="NAK78" s="367"/>
      <c r="NAL78" s="367"/>
      <c r="NAM78" s="367"/>
      <c r="NAN78" s="367"/>
      <c r="NAO78" s="367"/>
      <c r="NAP78" s="367"/>
      <c r="NAQ78" s="367"/>
      <c r="NAR78" s="367"/>
      <c r="NAS78" s="367"/>
      <c r="NAT78" s="367"/>
      <c r="NAU78" s="367"/>
      <c r="NAV78" s="367"/>
      <c r="NAW78" s="367"/>
      <c r="NAX78" s="367"/>
      <c r="NAY78" s="367"/>
      <c r="NAZ78" s="367"/>
      <c r="NBA78" s="367"/>
      <c r="NBB78" s="367"/>
      <c r="NBC78" s="367"/>
      <c r="NBD78" s="367"/>
      <c r="NBE78" s="367"/>
      <c r="NBF78" s="367"/>
      <c r="NBG78" s="367"/>
      <c r="NBH78" s="367"/>
      <c r="NBI78" s="367"/>
      <c r="NBJ78" s="367"/>
      <c r="NBK78" s="367"/>
      <c r="NBL78" s="367"/>
      <c r="NBM78" s="367"/>
      <c r="NBN78" s="367"/>
      <c r="NBO78" s="367"/>
      <c r="NBP78" s="367"/>
      <c r="NBQ78" s="367"/>
      <c r="NBR78" s="367"/>
      <c r="NBS78" s="367"/>
      <c r="NBT78" s="367"/>
      <c r="NBU78" s="367"/>
      <c r="NBV78" s="367"/>
      <c r="NBW78" s="367"/>
      <c r="NBX78" s="367"/>
      <c r="NBY78" s="367"/>
      <c r="NBZ78" s="367"/>
      <c r="NCA78" s="367"/>
      <c r="NCB78" s="367"/>
      <c r="NCC78" s="367"/>
      <c r="NCD78" s="367"/>
      <c r="NCE78" s="367"/>
      <c r="NCF78" s="367"/>
      <c r="NCG78" s="367"/>
      <c r="NCH78" s="367"/>
      <c r="NCI78" s="367"/>
      <c r="NCJ78" s="367"/>
      <c r="NCK78" s="367"/>
      <c r="NCL78" s="367"/>
      <c r="NCM78" s="367"/>
      <c r="NCN78" s="367"/>
      <c r="NCO78" s="367"/>
      <c r="NCP78" s="367"/>
      <c r="NCQ78" s="367"/>
      <c r="NCR78" s="367"/>
      <c r="NCS78" s="367"/>
      <c r="NCT78" s="367"/>
      <c r="NCU78" s="367"/>
      <c r="NCV78" s="367"/>
      <c r="NCW78" s="367"/>
      <c r="NCX78" s="367"/>
      <c r="NCY78" s="367"/>
      <c r="NCZ78" s="367"/>
      <c r="NDA78" s="367"/>
      <c r="NDB78" s="367"/>
      <c r="NDC78" s="367"/>
      <c r="NDD78" s="367"/>
      <c r="NDE78" s="367"/>
      <c r="NDF78" s="367"/>
      <c r="NDG78" s="367"/>
      <c r="NDH78" s="367"/>
      <c r="NDI78" s="367"/>
      <c r="NDJ78" s="367"/>
      <c r="NDK78" s="367"/>
      <c r="NDL78" s="367"/>
      <c r="NDM78" s="367"/>
      <c r="NDN78" s="367"/>
      <c r="NDO78" s="367"/>
      <c r="NDP78" s="367"/>
      <c r="NDQ78" s="367"/>
      <c r="NDR78" s="367"/>
      <c r="NDS78" s="367"/>
      <c r="NDT78" s="367"/>
      <c r="NDU78" s="367"/>
      <c r="NDV78" s="367"/>
      <c r="NDW78" s="367"/>
      <c r="NDX78" s="367"/>
      <c r="NDY78" s="367"/>
      <c r="NDZ78" s="367"/>
      <c r="NEA78" s="367"/>
      <c r="NEB78" s="367"/>
      <c r="NEC78" s="367"/>
      <c r="NED78" s="367"/>
      <c r="NEE78" s="367"/>
      <c r="NEF78" s="367"/>
      <c r="NEG78" s="367"/>
      <c r="NEH78" s="367"/>
      <c r="NEI78" s="367"/>
      <c r="NEJ78" s="367"/>
      <c r="NEK78" s="367"/>
      <c r="NEL78" s="367"/>
      <c r="NEM78" s="367"/>
      <c r="NEN78" s="367"/>
      <c r="NEO78" s="367"/>
      <c r="NEP78" s="367"/>
      <c r="NEQ78" s="367"/>
      <c r="NER78" s="367"/>
      <c r="NES78" s="367"/>
      <c r="NET78" s="367"/>
      <c r="NEU78" s="367"/>
      <c r="NEV78" s="367"/>
      <c r="NEW78" s="367"/>
      <c r="NEX78" s="367"/>
      <c r="NEY78" s="367"/>
      <c r="NEZ78" s="367"/>
      <c r="NFA78" s="367"/>
      <c r="NFB78" s="367"/>
      <c r="NFC78" s="367"/>
      <c r="NFD78" s="367"/>
      <c r="NFE78" s="367"/>
      <c r="NFF78" s="367"/>
      <c r="NFG78" s="367"/>
      <c r="NFH78" s="367"/>
      <c r="NFI78" s="367"/>
      <c r="NFJ78" s="367"/>
      <c r="NFK78" s="367"/>
      <c r="NFL78" s="367"/>
      <c r="NFM78" s="367"/>
      <c r="NFN78" s="367"/>
      <c r="NFO78" s="367"/>
      <c r="NFP78" s="367"/>
      <c r="NFQ78" s="367"/>
      <c r="NFR78" s="367"/>
      <c r="NFS78" s="367"/>
      <c r="NFT78" s="367"/>
      <c r="NFU78" s="367"/>
      <c r="NFV78" s="367"/>
      <c r="NFW78" s="367"/>
      <c r="NFX78" s="367"/>
      <c r="NFY78" s="367"/>
      <c r="NFZ78" s="367"/>
      <c r="NGA78" s="367"/>
      <c r="NGB78" s="367"/>
      <c r="NGC78" s="367"/>
      <c r="NGD78" s="367"/>
      <c r="NGE78" s="367"/>
      <c r="NGF78" s="367"/>
      <c r="NGG78" s="367"/>
      <c r="NGH78" s="367"/>
      <c r="NGI78" s="367"/>
      <c r="NGJ78" s="367"/>
      <c r="NGK78" s="367"/>
      <c r="NGL78" s="367"/>
      <c r="NGM78" s="367"/>
      <c r="NGN78" s="367"/>
      <c r="NGO78" s="367"/>
      <c r="NGP78" s="367"/>
      <c r="NGQ78" s="367"/>
      <c r="NGR78" s="367"/>
      <c r="NGS78" s="367"/>
      <c r="NGT78" s="367"/>
      <c r="NGU78" s="367"/>
      <c r="NGV78" s="367"/>
      <c r="NGW78" s="367"/>
      <c r="NGX78" s="367"/>
      <c r="NGY78" s="367"/>
      <c r="NGZ78" s="367"/>
      <c r="NHA78" s="367"/>
      <c r="NHB78" s="367"/>
      <c r="NHC78" s="367"/>
      <c r="NHD78" s="367"/>
      <c r="NHE78" s="367"/>
      <c r="NHF78" s="367"/>
      <c r="NHG78" s="367"/>
      <c r="NHH78" s="367"/>
      <c r="NHI78" s="367"/>
      <c r="NHJ78" s="367"/>
      <c r="NHK78" s="367"/>
      <c r="NHL78" s="367"/>
      <c r="NHM78" s="367"/>
      <c r="NHN78" s="367"/>
      <c r="NHO78" s="367"/>
      <c r="NHP78" s="367"/>
      <c r="NHQ78" s="367"/>
      <c r="NHR78" s="367"/>
      <c r="NHS78" s="367"/>
      <c r="NHT78" s="367"/>
      <c r="NHU78" s="367"/>
      <c r="NHV78" s="367"/>
      <c r="NHW78" s="367"/>
      <c r="NHX78" s="367"/>
      <c r="NHY78" s="367"/>
      <c r="NHZ78" s="367"/>
      <c r="NIA78" s="367"/>
      <c r="NIB78" s="367"/>
      <c r="NIC78" s="367"/>
      <c r="NID78" s="367"/>
      <c r="NIE78" s="367"/>
      <c r="NIF78" s="367"/>
      <c r="NIG78" s="367"/>
      <c r="NIH78" s="367"/>
      <c r="NII78" s="367"/>
      <c r="NIJ78" s="367"/>
      <c r="NIK78" s="367"/>
      <c r="NIL78" s="367"/>
      <c r="NIM78" s="367"/>
      <c r="NIN78" s="367"/>
      <c r="NIO78" s="367"/>
      <c r="NIP78" s="367"/>
      <c r="NIQ78" s="367"/>
      <c r="NIR78" s="367"/>
      <c r="NIS78" s="367"/>
      <c r="NIT78" s="367"/>
      <c r="NIU78" s="367"/>
      <c r="NIV78" s="367"/>
      <c r="NIW78" s="367"/>
      <c r="NIX78" s="367"/>
      <c r="NIY78" s="367"/>
      <c r="NIZ78" s="367"/>
      <c r="NJA78" s="367"/>
      <c r="NJB78" s="367"/>
      <c r="NJC78" s="367"/>
      <c r="NJD78" s="367"/>
      <c r="NJE78" s="367"/>
      <c r="NJF78" s="367"/>
      <c r="NJG78" s="367"/>
      <c r="NJH78" s="367"/>
      <c r="NJI78" s="367"/>
      <c r="NJJ78" s="367"/>
      <c r="NJK78" s="367"/>
      <c r="NJL78" s="367"/>
      <c r="NJM78" s="367"/>
      <c r="NJN78" s="367"/>
      <c r="NJO78" s="367"/>
      <c r="NJP78" s="367"/>
      <c r="NJQ78" s="367"/>
      <c r="NJR78" s="367"/>
      <c r="NJS78" s="367"/>
      <c r="NJT78" s="367"/>
      <c r="NJU78" s="367"/>
      <c r="NJV78" s="367"/>
      <c r="NJW78" s="367"/>
      <c r="NJX78" s="367"/>
      <c r="NJY78" s="367"/>
      <c r="NJZ78" s="367"/>
      <c r="NKA78" s="367"/>
      <c r="NKB78" s="367"/>
      <c r="NKC78" s="367"/>
      <c r="NKD78" s="367"/>
      <c r="NKE78" s="367"/>
      <c r="NKF78" s="367"/>
      <c r="NKG78" s="367"/>
      <c r="NKH78" s="367"/>
      <c r="NKI78" s="367"/>
      <c r="NKJ78" s="367"/>
      <c r="NKK78" s="367"/>
      <c r="NKL78" s="367"/>
      <c r="NKM78" s="367"/>
      <c r="NKN78" s="367"/>
      <c r="NKO78" s="367"/>
      <c r="NKP78" s="367"/>
      <c r="NKQ78" s="367"/>
      <c r="NKR78" s="367"/>
      <c r="NKS78" s="367"/>
      <c r="NKT78" s="367"/>
      <c r="NKU78" s="367"/>
      <c r="NKV78" s="367"/>
      <c r="NKW78" s="367"/>
      <c r="NKX78" s="367"/>
      <c r="NKY78" s="367"/>
      <c r="NKZ78" s="367"/>
      <c r="NLA78" s="367"/>
      <c r="NLB78" s="367"/>
      <c r="NLC78" s="367"/>
      <c r="NLD78" s="367"/>
      <c r="NLE78" s="367"/>
      <c r="NLF78" s="367"/>
      <c r="NLG78" s="367"/>
      <c r="NLH78" s="367"/>
      <c r="NLI78" s="367"/>
      <c r="NLJ78" s="367"/>
      <c r="NLK78" s="367"/>
      <c r="NLL78" s="367"/>
      <c r="NLM78" s="367"/>
      <c r="NLN78" s="367"/>
      <c r="NLO78" s="367"/>
      <c r="NLP78" s="367"/>
      <c r="NLQ78" s="367"/>
      <c r="NLR78" s="367"/>
      <c r="NLS78" s="367"/>
      <c r="NLT78" s="367"/>
      <c r="NLU78" s="367"/>
      <c r="NLV78" s="367"/>
      <c r="NLW78" s="367"/>
      <c r="NLX78" s="367"/>
      <c r="NLY78" s="367"/>
      <c r="NLZ78" s="367"/>
      <c r="NMA78" s="367"/>
      <c r="NMB78" s="367"/>
      <c r="NMC78" s="367"/>
      <c r="NMD78" s="367"/>
      <c r="NME78" s="367"/>
      <c r="NMF78" s="367"/>
      <c r="NMG78" s="367"/>
      <c r="NMH78" s="367"/>
      <c r="NMI78" s="367"/>
      <c r="NMJ78" s="367"/>
      <c r="NMK78" s="367"/>
      <c r="NML78" s="367"/>
      <c r="NMM78" s="367"/>
      <c r="NMN78" s="367"/>
      <c r="NMO78" s="367"/>
      <c r="NMP78" s="367"/>
      <c r="NMQ78" s="367"/>
      <c r="NMR78" s="367"/>
      <c r="NMS78" s="367"/>
      <c r="NMT78" s="367"/>
      <c r="NMU78" s="367"/>
      <c r="NMV78" s="367"/>
      <c r="NMW78" s="367"/>
      <c r="NMX78" s="367"/>
      <c r="NMY78" s="367"/>
      <c r="NMZ78" s="367"/>
      <c r="NNA78" s="367"/>
      <c r="NNB78" s="367"/>
      <c r="NNC78" s="367"/>
      <c r="NND78" s="367"/>
      <c r="NNE78" s="367"/>
      <c r="NNF78" s="367"/>
      <c r="NNG78" s="367"/>
      <c r="NNH78" s="367"/>
      <c r="NNI78" s="367"/>
      <c r="NNJ78" s="367"/>
      <c r="NNK78" s="367"/>
      <c r="NNL78" s="367"/>
      <c r="NNM78" s="367"/>
      <c r="NNN78" s="367"/>
      <c r="NNO78" s="367"/>
      <c r="NNP78" s="367"/>
      <c r="NNQ78" s="367"/>
      <c r="NNR78" s="367"/>
      <c r="NNS78" s="367"/>
      <c r="NNT78" s="367"/>
      <c r="NNU78" s="367"/>
      <c r="NNV78" s="367"/>
      <c r="NNW78" s="367"/>
      <c r="NNX78" s="367"/>
      <c r="NNY78" s="367"/>
      <c r="NNZ78" s="367"/>
      <c r="NOA78" s="367"/>
      <c r="NOB78" s="367"/>
      <c r="NOC78" s="367"/>
      <c r="NOD78" s="367"/>
      <c r="NOE78" s="367"/>
      <c r="NOF78" s="367"/>
      <c r="NOG78" s="367"/>
      <c r="NOH78" s="367"/>
      <c r="NOI78" s="367"/>
      <c r="NOJ78" s="367"/>
      <c r="NOK78" s="367"/>
      <c r="NOL78" s="367"/>
      <c r="NOM78" s="367"/>
      <c r="NON78" s="367"/>
      <c r="NOO78" s="367"/>
      <c r="NOP78" s="367"/>
      <c r="NOQ78" s="367"/>
      <c r="NOR78" s="367"/>
      <c r="NOS78" s="367"/>
      <c r="NOT78" s="367"/>
      <c r="NOU78" s="367"/>
      <c r="NOV78" s="367"/>
      <c r="NOW78" s="367"/>
      <c r="NOX78" s="367"/>
      <c r="NOY78" s="367"/>
      <c r="NOZ78" s="367"/>
      <c r="NPA78" s="367"/>
      <c r="NPB78" s="367"/>
      <c r="NPC78" s="367"/>
      <c r="NPD78" s="367"/>
      <c r="NPE78" s="367"/>
      <c r="NPF78" s="367"/>
      <c r="NPG78" s="367"/>
      <c r="NPH78" s="367"/>
      <c r="NPI78" s="367"/>
      <c r="NPJ78" s="367"/>
      <c r="NPK78" s="367"/>
      <c r="NPL78" s="367"/>
      <c r="NPM78" s="367"/>
      <c r="NPN78" s="367"/>
      <c r="NPO78" s="367"/>
      <c r="NPP78" s="367"/>
      <c r="NPQ78" s="367"/>
      <c r="NPR78" s="367"/>
      <c r="NPS78" s="367"/>
      <c r="NPT78" s="367"/>
      <c r="NPU78" s="367"/>
      <c r="NPV78" s="367"/>
      <c r="NPW78" s="367"/>
      <c r="NPX78" s="367"/>
      <c r="NPY78" s="367"/>
      <c r="NPZ78" s="367"/>
      <c r="NQA78" s="367"/>
      <c r="NQB78" s="367"/>
      <c r="NQC78" s="367"/>
      <c r="NQD78" s="367"/>
      <c r="NQE78" s="367"/>
      <c r="NQF78" s="367"/>
      <c r="NQG78" s="367"/>
      <c r="NQH78" s="367"/>
      <c r="NQI78" s="367"/>
      <c r="NQJ78" s="367"/>
      <c r="NQK78" s="367"/>
      <c r="NQL78" s="367"/>
      <c r="NQM78" s="367"/>
      <c r="NQN78" s="367"/>
      <c r="NQO78" s="367"/>
      <c r="NQP78" s="367"/>
      <c r="NQQ78" s="367"/>
      <c r="NQR78" s="367"/>
      <c r="NQS78" s="367"/>
      <c r="NQT78" s="367"/>
      <c r="NQU78" s="367"/>
      <c r="NQV78" s="367"/>
      <c r="NQW78" s="367"/>
      <c r="NQX78" s="367"/>
      <c r="NQY78" s="367"/>
      <c r="NQZ78" s="367"/>
      <c r="NRA78" s="367"/>
      <c r="NRB78" s="367"/>
      <c r="NRC78" s="367"/>
      <c r="NRD78" s="367"/>
      <c r="NRE78" s="367"/>
      <c r="NRF78" s="367"/>
      <c r="NRG78" s="367"/>
      <c r="NRH78" s="367"/>
      <c r="NRI78" s="367"/>
      <c r="NRJ78" s="367"/>
      <c r="NRK78" s="367"/>
      <c r="NRL78" s="367"/>
      <c r="NRM78" s="367"/>
      <c r="NRN78" s="367"/>
      <c r="NRO78" s="367"/>
      <c r="NRP78" s="367"/>
      <c r="NRQ78" s="367"/>
      <c r="NRR78" s="367"/>
      <c r="NRS78" s="367"/>
      <c r="NRT78" s="367"/>
      <c r="NRU78" s="367"/>
      <c r="NRV78" s="367"/>
      <c r="NRW78" s="367"/>
      <c r="NRX78" s="367"/>
      <c r="NRY78" s="367"/>
      <c r="NRZ78" s="367"/>
      <c r="NSA78" s="367"/>
      <c r="NSB78" s="367"/>
      <c r="NSC78" s="367"/>
      <c r="NSD78" s="367"/>
      <c r="NSE78" s="367"/>
      <c r="NSF78" s="367"/>
      <c r="NSG78" s="367"/>
      <c r="NSH78" s="367"/>
      <c r="NSI78" s="367"/>
      <c r="NSJ78" s="367"/>
      <c r="NSK78" s="367"/>
      <c r="NSL78" s="367"/>
      <c r="NSM78" s="367"/>
      <c r="NSN78" s="367"/>
      <c r="NSO78" s="367"/>
      <c r="NSP78" s="367"/>
      <c r="NSQ78" s="367"/>
      <c r="NSR78" s="367"/>
      <c r="NSS78" s="367"/>
      <c r="NST78" s="367"/>
      <c r="NSU78" s="367"/>
      <c r="NSV78" s="367"/>
      <c r="NSW78" s="367"/>
      <c r="NSX78" s="367"/>
      <c r="NSY78" s="367"/>
      <c r="NSZ78" s="367"/>
      <c r="NTA78" s="367"/>
      <c r="NTB78" s="367"/>
      <c r="NTC78" s="367"/>
      <c r="NTD78" s="367"/>
      <c r="NTE78" s="367"/>
      <c r="NTF78" s="367"/>
      <c r="NTG78" s="367"/>
      <c r="NTH78" s="367"/>
      <c r="NTI78" s="367"/>
      <c r="NTJ78" s="367"/>
      <c r="NTK78" s="367"/>
      <c r="NTL78" s="367"/>
      <c r="NTM78" s="367"/>
      <c r="NTN78" s="367"/>
      <c r="NTO78" s="367"/>
      <c r="NTP78" s="367"/>
      <c r="NTQ78" s="367"/>
      <c r="NTR78" s="367"/>
      <c r="NTS78" s="367"/>
      <c r="NTT78" s="367"/>
      <c r="NTU78" s="367"/>
      <c r="NTV78" s="367"/>
      <c r="NTW78" s="367"/>
      <c r="NTX78" s="367"/>
      <c r="NTY78" s="367"/>
      <c r="NTZ78" s="367"/>
      <c r="NUA78" s="367"/>
      <c r="NUB78" s="367"/>
      <c r="NUC78" s="367"/>
      <c r="NUD78" s="367"/>
      <c r="NUE78" s="367"/>
      <c r="NUF78" s="367"/>
      <c r="NUG78" s="367"/>
      <c r="NUH78" s="367"/>
      <c r="NUI78" s="367"/>
      <c r="NUJ78" s="367"/>
      <c r="NUK78" s="367"/>
      <c r="NUL78" s="367"/>
      <c r="NUM78" s="367"/>
      <c r="NUN78" s="367"/>
      <c r="NUO78" s="367"/>
      <c r="NUP78" s="367"/>
      <c r="NUQ78" s="367"/>
      <c r="NUR78" s="367"/>
      <c r="NUS78" s="367"/>
      <c r="NUT78" s="367"/>
      <c r="NUU78" s="367"/>
      <c r="NUV78" s="367"/>
      <c r="NUW78" s="367"/>
      <c r="NUX78" s="367"/>
      <c r="NUY78" s="367"/>
      <c r="NUZ78" s="367"/>
      <c r="NVA78" s="367"/>
      <c r="NVB78" s="367"/>
      <c r="NVC78" s="367"/>
      <c r="NVD78" s="367"/>
      <c r="NVE78" s="367"/>
      <c r="NVF78" s="367"/>
      <c r="NVG78" s="367"/>
      <c r="NVH78" s="367"/>
      <c r="NVI78" s="367"/>
      <c r="NVJ78" s="367"/>
      <c r="NVK78" s="367"/>
      <c r="NVL78" s="367"/>
      <c r="NVM78" s="367"/>
      <c r="NVN78" s="367"/>
      <c r="NVO78" s="367"/>
      <c r="NVP78" s="367"/>
      <c r="NVQ78" s="367"/>
      <c r="NVR78" s="367"/>
      <c r="NVS78" s="367"/>
      <c r="NVT78" s="367"/>
      <c r="NVU78" s="367"/>
      <c r="NVV78" s="367"/>
      <c r="NVW78" s="367"/>
      <c r="NVX78" s="367"/>
      <c r="NVY78" s="367"/>
      <c r="NVZ78" s="367"/>
      <c r="NWA78" s="367"/>
      <c r="NWB78" s="367"/>
      <c r="NWC78" s="367"/>
      <c r="NWD78" s="367"/>
      <c r="NWE78" s="367"/>
      <c r="NWF78" s="367"/>
      <c r="NWG78" s="367"/>
      <c r="NWH78" s="367"/>
      <c r="NWI78" s="367"/>
      <c r="NWJ78" s="367"/>
      <c r="NWK78" s="367"/>
      <c r="NWL78" s="367"/>
      <c r="NWM78" s="367"/>
      <c r="NWN78" s="367"/>
      <c r="NWO78" s="367"/>
      <c r="NWP78" s="367"/>
      <c r="NWQ78" s="367"/>
      <c r="NWR78" s="367"/>
      <c r="NWS78" s="367"/>
      <c r="NWT78" s="367"/>
      <c r="NWU78" s="367"/>
      <c r="NWV78" s="367"/>
      <c r="NWW78" s="367"/>
      <c r="NWX78" s="367"/>
      <c r="NWY78" s="367"/>
      <c r="NWZ78" s="367"/>
      <c r="NXA78" s="367"/>
      <c r="NXB78" s="367"/>
      <c r="NXC78" s="367"/>
      <c r="NXD78" s="367"/>
      <c r="NXE78" s="367"/>
      <c r="NXF78" s="367"/>
      <c r="NXG78" s="367"/>
      <c r="NXH78" s="367"/>
      <c r="NXI78" s="367"/>
      <c r="NXJ78" s="367"/>
      <c r="NXK78" s="367"/>
      <c r="NXL78" s="367"/>
      <c r="NXM78" s="367"/>
      <c r="NXN78" s="367"/>
      <c r="NXO78" s="367"/>
      <c r="NXP78" s="367"/>
      <c r="NXQ78" s="367"/>
      <c r="NXR78" s="367"/>
      <c r="NXS78" s="367"/>
      <c r="NXT78" s="367"/>
      <c r="NXU78" s="367"/>
      <c r="NXV78" s="367"/>
      <c r="NXW78" s="367"/>
      <c r="NXX78" s="367"/>
      <c r="NXY78" s="367"/>
      <c r="NXZ78" s="367"/>
      <c r="NYA78" s="367"/>
      <c r="NYB78" s="367"/>
      <c r="NYC78" s="367"/>
      <c r="NYD78" s="367"/>
      <c r="NYE78" s="367"/>
      <c r="NYF78" s="367"/>
      <c r="NYG78" s="367"/>
      <c r="NYH78" s="367"/>
      <c r="NYI78" s="367"/>
      <c r="NYJ78" s="367"/>
      <c r="NYK78" s="367"/>
      <c r="NYL78" s="367"/>
      <c r="NYM78" s="367"/>
      <c r="NYN78" s="367"/>
      <c r="NYO78" s="367"/>
      <c r="NYP78" s="367"/>
      <c r="NYQ78" s="367"/>
      <c r="NYR78" s="367"/>
      <c r="NYS78" s="367"/>
      <c r="NYT78" s="367"/>
      <c r="NYU78" s="367"/>
      <c r="NYV78" s="367"/>
      <c r="NYW78" s="367"/>
      <c r="NYX78" s="367"/>
      <c r="NYY78" s="367"/>
      <c r="NYZ78" s="367"/>
      <c r="NZA78" s="367"/>
      <c r="NZB78" s="367"/>
      <c r="NZC78" s="367"/>
      <c r="NZD78" s="367"/>
      <c r="NZE78" s="367"/>
      <c r="NZF78" s="367"/>
      <c r="NZG78" s="367"/>
      <c r="NZH78" s="367"/>
      <c r="NZI78" s="367"/>
      <c r="NZJ78" s="367"/>
      <c r="NZK78" s="367"/>
      <c r="NZL78" s="367"/>
      <c r="NZM78" s="367"/>
      <c r="NZN78" s="367"/>
      <c r="NZO78" s="367"/>
      <c r="NZP78" s="367"/>
      <c r="NZQ78" s="367"/>
      <c r="NZR78" s="367"/>
      <c r="NZS78" s="367"/>
      <c r="NZT78" s="367"/>
      <c r="NZU78" s="367"/>
      <c r="NZV78" s="367"/>
      <c r="NZW78" s="367"/>
      <c r="NZX78" s="367"/>
      <c r="NZY78" s="367"/>
      <c r="NZZ78" s="367"/>
      <c r="OAA78" s="367"/>
      <c r="OAB78" s="367"/>
      <c r="OAC78" s="367"/>
      <c r="OAD78" s="367"/>
      <c r="OAE78" s="367"/>
      <c r="OAF78" s="367"/>
      <c r="OAG78" s="367"/>
      <c r="OAH78" s="367"/>
      <c r="OAI78" s="367"/>
      <c r="OAJ78" s="367"/>
      <c r="OAK78" s="367"/>
      <c r="OAL78" s="367"/>
      <c r="OAM78" s="367"/>
      <c r="OAN78" s="367"/>
      <c r="OAO78" s="367"/>
      <c r="OAP78" s="367"/>
      <c r="OAQ78" s="367"/>
      <c r="OAR78" s="367"/>
      <c r="OAS78" s="367"/>
      <c r="OAT78" s="367"/>
      <c r="OAU78" s="367"/>
      <c r="OAV78" s="367"/>
      <c r="OAW78" s="367"/>
      <c r="OAX78" s="367"/>
      <c r="OAY78" s="367"/>
      <c r="OAZ78" s="367"/>
      <c r="OBA78" s="367"/>
      <c r="OBB78" s="367"/>
      <c r="OBC78" s="367"/>
      <c r="OBD78" s="367"/>
      <c r="OBE78" s="367"/>
      <c r="OBF78" s="367"/>
      <c r="OBG78" s="367"/>
      <c r="OBH78" s="367"/>
      <c r="OBI78" s="367"/>
      <c r="OBJ78" s="367"/>
      <c r="OBK78" s="367"/>
      <c r="OBL78" s="367"/>
      <c r="OBM78" s="367"/>
      <c r="OBN78" s="367"/>
      <c r="OBO78" s="367"/>
      <c r="OBP78" s="367"/>
      <c r="OBQ78" s="367"/>
      <c r="OBR78" s="367"/>
      <c r="OBS78" s="367"/>
      <c r="OBT78" s="367"/>
      <c r="OBU78" s="367"/>
      <c r="OBV78" s="367"/>
      <c r="OBW78" s="367"/>
      <c r="OBX78" s="367"/>
      <c r="OBY78" s="367"/>
      <c r="OBZ78" s="367"/>
      <c r="OCA78" s="367"/>
      <c r="OCB78" s="367"/>
      <c r="OCC78" s="367"/>
      <c r="OCD78" s="367"/>
      <c r="OCE78" s="367"/>
      <c r="OCF78" s="367"/>
      <c r="OCG78" s="367"/>
      <c r="OCH78" s="367"/>
      <c r="OCI78" s="367"/>
      <c r="OCJ78" s="367"/>
      <c r="OCK78" s="367"/>
      <c r="OCL78" s="367"/>
      <c r="OCM78" s="367"/>
      <c r="OCN78" s="367"/>
      <c r="OCO78" s="367"/>
      <c r="OCP78" s="367"/>
      <c r="OCQ78" s="367"/>
      <c r="OCR78" s="367"/>
      <c r="OCS78" s="367"/>
      <c r="OCT78" s="367"/>
      <c r="OCU78" s="367"/>
      <c r="OCV78" s="367"/>
      <c r="OCW78" s="367"/>
      <c r="OCX78" s="367"/>
      <c r="OCY78" s="367"/>
      <c r="OCZ78" s="367"/>
      <c r="ODA78" s="367"/>
      <c r="ODB78" s="367"/>
      <c r="ODC78" s="367"/>
      <c r="ODD78" s="367"/>
      <c r="ODE78" s="367"/>
      <c r="ODF78" s="367"/>
      <c r="ODG78" s="367"/>
      <c r="ODH78" s="367"/>
      <c r="ODI78" s="367"/>
      <c r="ODJ78" s="367"/>
      <c r="ODK78" s="367"/>
      <c r="ODL78" s="367"/>
      <c r="ODM78" s="367"/>
      <c r="ODN78" s="367"/>
      <c r="ODO78" s="367"/>
      <c r="ODP78" s="367"/>
      <c r="ODQ78" s="367"/>
      <c r="ODR78" s="367"/>
      <c r="ODS78" s="367"/>
      <c r="ODT78" s="367"/>
      <c r="ODU78" s="367"/>
      <c r="ODV78" s="367"/>
      <c r="ODW78" s="367"/>
      <c r="ODX78" s="367"/>
      <c r="ODY78" s="367"/>
      <c r="ODZ78" s="367"/>
      <c r="OEA78" s="367"/>
      <c r="OEB78" s="367"/>
      <c r="OEC78" s="367"/>
      <c r="OED78" s="367"/>
      <c r="OEE78" s="367"/>
      <c r="OEF78" s="367"/>
      <c r="OEG78" s="367"/>
      <c r="OEH78" s="367"/>
      <c r="OEI78" s="367"/>
      <c r="OEJ78" s="367"/>
      <c r="OEK78" s="367"/>
      <c r="OEL78" s="367"/>
      <c r="OEM78" s="367"/>
      <c r="OEN78" s="367"/>
      <c r="OEO78" s="367"/>
      <c r="OEP78" s="367"/>
      <c r="OEQ78" s="367"/>
      <c r="OER78" s="367"/>
      <c r="OES78" s="367"/>
      <c r="OET78" s="367"/>
      <c r="OEU78" s="367"/>
      <c r="OEV78" s="367"/>
      <c r="OEW78" s="367"/>
      <c r="OEX78" s="367"/>
      <c r="OEY78" s="367"/>
      <c r="OEZ78" s="367"/>
      <c r="OFA78" s="367"/>
      <c r="OFB78" s="367"/>
      <c r="OFC78" s="367"/>
      <c r="OFD78" s="367"/>
      <c r="OFE78" s="367"/>
      <c r="OFF78" s="367"/>
      <c r="OFG78" s="367"/>
      <c r="OFH78" s="367"/>
      <c r="OFI78" s="367"/>
      <c r="OFJ78" s="367"/>
      <c r="OFK78" s="367"/>
      <c r="OFL78" s="367"/>
      <c r="OFM78" s="367"/>
      <c r="OFN78" s="367"/>
      <c r="OFO78" s="367"/>
      <c r="OFP78" s="367"/>
      <c r="OFQ78" s="367"/>
      <c r="OFR78" s="367"/>
      <c r="OFS78" s="367"/>
      <c r="OFT78" s="367"/>
      <c r="OFU78" s="367"/>
      <c r="OFV78" s="367"/>
      <c r="OFW78" s="367"/>
      <c r="OFX78" s="367"/>
      <c r="OFY78" s="367"/>
      <c r="OFZ78" s="367"/>
      <c r="OGA78" s="367"/>
      <c r="OGB78" s="367"/>
      <c r="OGC78" s="367"/>
      <c r="OGD78" s="367"/>
      <c r="OGE78" s="367"/>
      <c r="OGF78" s="367"/>
      <c r="OGG78" s="367"/>
      <c r="OGH78" s="367"/>
      <c r="OGI78" s="367"/>
      <c r="OGJ78" s="367"/>
      <c r="OGK78" s="367"/>
      <c r="OGL78" s="367"/>
      <c r="OGM78" s="367"/>
      <c r="OGN78" s="367"/>
      <c r="OGO78" s="367"/>
      <c r="OGP78" s="367"/>
      <c r="OGQ78" s="367"/>
      <c r="OGR78" s="367"/>
      <c r="OGS78" s="367"/>
      <c r="OGT78" s="367"/>
      <c r="OGU78" s="367"/>
      <c r="OGV78" s="367"/>
      <c r="OGW78" s="367"/>
      <c r="OGX78" s="367"/>
      <c r="OGY78" s="367"/>
      <c r="OGZ78" s="367"/>
      <c r="OHA78" s="367"/>
      <c r="OHB78" s="367"/>
      <c r="OHC78" s="367"/>
      <c r="OHD78" s="367"/>
      <c r="OHE78" s="367"/>
      <c r="OHF78" s="367"/>
      <c r="OHG78" s="367"/>
      <c r="OHH78" s="367"/>
      <c r="OHI78" s="367"/>
      <c r="OHJ78" s="367"/>
      <c r="OHK78" s="367"/>
      <c r="OHL78" s="367"/>
      <c r="OHM78" s="367"/>
      <c r="OHN78" s="367"/>
      <c r="OHO78" s="367"/>
      <c r="OHP78" s="367"/>
      <c r="OHQ78" s="367"/>
      <c r="OHR78" s="367"/>
      <c r="OHS78" s="367"/>
      <c r="OHT78" s="367"/>
      <c r="OHU78" s="367"/>
      <c r="OHV78" s="367"/>
      <c r="OHW78" s="367"/>
      <c r="OHX78" s="367"/>
      <c r="OHY78" s="367"/>
      <c r="OHZ78" s="367"/>
      <c r="OIA78" s="367"/>
      <c r="OIB78" s="367"/>
      <c r="OIC78" s="367"/>
      <c r="OID78" s="367"/>
      <c r="OIE78" s="367"/>
      <c r="OIF78" s="367"/>
      <c r="OIG78" s="367"/>
      <c r="OIH78" s="367"/>
      <c r="OII78" s="367"/>
      <c r="OIJ78" s="367"/>
      <c r="OIK78" s="367"/>
      <c r="OIL78" s="367"/>
      <c r="OIM78" s="367"/>
      <c r="OIN78" s="367"/>
      <c r="OIO78" s="367"/>
      <c r="OIP78" s="367"/>
      <c r="OIQ78" s="367"/>
      <c r="OIR78" s="367"/>
      <c r="OIS78" s="367"/>
      <c r="OIT78" s="367"/>
      <c r="OIU78" s="367"/>
      <c r="OIV78" s="367"/>
      <c r="OIW78" s="367"/>
      <c r="OIX78" s="367"/>
      <c r="OIY78" s="367"/>
      <c r="OIZ78" s="367"/>
      <c r="OJA78" s="367"/>
      <c r="OJB78" s="367"/>
      <c r="OJC78" s="367"/>
      <c r="OJD78" s="367"/>
      <c r="OJE78" s="367"/>
      <c r="OJF78" s="367"/>
      <c r="OJG78" s="367"/>
      <c r="OJH78" s="367"/>
      <c r="OJI78" s="367"/>
      <c r="OJJ78" s="367"/>
      <c r="OJK78" s="367"/>
      <c r="OJL78" s="367"/>
      <c r="OJM78" s="367"/>
      <c r="OJN78" s="367"/>
      <c r="OJO78" s="367"/>
      <c r="OJP78" s="367"/>
      <c r="OJQ78" s="367"/>
      <c r="OJR78" s="367"/>
      <c r="OJS78" s="367"/>
      <c r="OJT78" s="367"/>
      <c r="OJU78" s="367"/>
      <c r="OJV78" s="367"/>
      <c r="OJW78" s="367"/>
      <c r="OJX78" s="367"/>
      <c r="OJY78" s="367"/>
      <c r="OJZ78" s="367"/>
      <c r="OKA78" s="367"/>
      <c r="OKB78" s="367"/>
      <c r="OKC78" s="367"/>
      <c r="OKD78" s="367"/>
      <c r="OKE78" s="367"/>
      <c r="OKF78" s="367"/>
      <c r="OKG78" s="367"/>
      <c r="OKH78" s="367"/>
      <c r="OKI78" s="367"/>
      <c r="OKJ78" s="367"/>
      <c r="OKK78" s="367"/>
      <c r="OKL78" s="367"/>
      <c r="OKM78" s="367"/>
      <c r="OKN78" s="367"/>
      <c r="OKO78" s="367"/>
      <c r="OKP78" s="367"/>
      <c r="OKQ78" s="367"/>
      <c r="OKR78" s="367"/>
      <c r="OKS78" s="367"/>
      <c r="OKT78" s="367"/>
      <c r="OKU78" s="367"/>
      <c r="OKV78" s="367"/>
      <c r="OKW78" s="367"/>
      <c r="OKX78" s="367"/>
      <c r="OKY78" s="367"/>
      <c r="OKZ78" s="367"/>
      <c r="OLA78" s="367"/>
      <c r="OLB78" s="367"/>
      <c r="OLC78" s="367"/>
      <c r="OLD78" s="367"/>
      <c r="OLE78" s="367"/>
      <c r="OLF78" s="367"/>
      <c r="OLG78" s="367"/>
      <c r="OLH78" s="367"/>
      <c r="OLI78" s="367"/>
      <c r="OLJ78" s="367"/>
      <c r="OLK78" s="367"/>
      <c r="OLL78" s="367"/>
      <c r="OLM78" s="367"/>
      <c r="OLN78" s="367"/>
      <c r="OLO78" s="367"/>
      <c r="OLP78" s="367"/>
      <c r="OLQ78" s="367"/>
      <c r="OLR78" s="367"/>
      <c r="OLS78" s="367"/>
      <c r="OLT78" s="367"/>
      <c r="OLU78" s="367"/>
      <c r="OLV78" s="367"/>
      <c r="OLW78" s="367"/>
      <c r="OLX78" s="367"/>
      <c r="OLY78" s="367"/>
      <c r="OLZ78" s="367"/>
      <c r="OMA78" s="367"/>
      <c r="OMB78" s="367"/>
      <c r="OMC78" s="367"/>
      <c r="OMD78" s="367"/>
      <c r="OME78" s="367"/>
      <c r="OMF78" s="367"/>
      <c r="OMG78" s="367"/>
      <c r="OMH78" s="367"/>
      <c r="OMI78" s="367"/>
      <c r="OMJ78" s="367"/>
      <c r="OMK78" s="367"/>
      <c r="OML78" s="367"/>
      <c r="OMM78" s="367"/>
      <c r="OMN78" s="367"/>
      <c r="OMO78" s="367"/>
      <c r="OMP78" s="367"/>
      <c r="OMQ78" s="367"/>
      <c r="OMR78" s="367"/>
      <c r="OMS78" s="367"/>
      <c r="OMT78" s="367"/>
      <c r="OMU78" s="367"/>
      <c r="OMV78" s="367"/>
      <c r="OMW78" s="367"/>
      <c r="OMX78" s="367"/>
      <c r="OMY78" s="367"/>
      <c r="OMZ78" s="367"/>
      <c r="ONA78" s="367"/>
      <c r="ONB78" s="367"/>
      <c r="ONC78" s="367"/>
      <c r="OND78" s="367"/>
      <c r="ONE78" s="367"/>
      <c r="ONF78" s="367"/>
      <c r="ONG78" s="367"/>
      <c r="ONH78" s="367"/>
      <c r="ONI78" s="367"/>
      <c r="ONJ78" s="367"/>
      <c r="ONK78" s="367"/>
      <c r="ONL78" s="367"/>
      <c r="ONM78" s="367"/>
      <c r="ONN78" s="367"/>
      <c r="ONO78" s="367"/>
      <c r="ONP78" s="367"/>
      <c r="ONQ78" s="367"/>
      <c r="ONR78" s="367"/>
      <c r="ONS78" s="367"/>
      <c r="ONT78" s="367"/>
      <c r="ONU78" s="367"/>
      <c r="ONV78" s="367"/>
      <c r="ONW78" s="367"/>
      <c r="ONX78" s="367"/>
      <c r="ONY78" s="367"/>
      <c r="ONZ78" s="367"/>
      <c r="OOA78" s="367"/>
      <c r="OOB78" s="367"/>
      <c r="OOC78" s="367"/>
      <c r="OOD78" s="367"/>
      <c r="OOE78" s="367"/>
      <c r="OOF78" s="367"/>
      <c r="OOG78" s="367"/>
      <c r="OOH78" s="367"/>
      <c r="OOI78" s="367"/>
      <c r="OOJ78" s="367"/>
      <c r="OOK78" s="367"/>
      <c r="OOL78" s="367"/>
      <c r="OOM78" s="367"/>
      <c r="OON78" s="367"/>
      <c r="OOO78" s="367"/>
      <c r="OOP78" s="367"/>
      <c r="OOQ78" s="367"/>
      <c r="OOR78" s="367"/>
      <c r="OOS78" s="367"/>
      <c r="OOT78" s="367"/>
      <c r="OOU78" s="367"/>
      <c r="OOV78" s="367"/>
      <c r="OOW78" s="367"/>
      <c r="OOX78" s="367"/>
      <c r="OOY78" s="367"/>
      <c r="OOZ78" s="367"/>
      <c r="OPA78" s="367"/>
      <c r="OPB78" s="367"/>
      <c r="OPC78" s="367"/>
      <c r="OPD78" s="367"/>
      <c r="OPE78" s="367"/>
      <c r="OPF78" s="367"/>
      <c r="OPG78" s="367"/>
      <c r="OPH78" s="367"/>
      <c r="OPI78" s="367"/>
      <c r="OPJ78" s="367"/>
      <c r="OPK78" s="367"/>
      <c r="OPL78" s="367"/>
      <c r="OPM78" s="367"/>
      <c r="OPN78" s="367"/>
      <c r="OPO78" s="367"/>
      <c r="OPP78" s="367"/>
      <c r="OPQ78" s="367"/>
      <c r="OPR78" s="367"/>
      <c r="OPS78" s="367"/>
      <c r="OPT78" s="367"/>
      <c r="OPU78" s="367"/>
      <c r="OPV78" s="367"/>
      <c r="OPW78" s="367"/>
      <c r="OPX78" s="367"/>
      <c r="OPY78" s="367"/>
      <c r="OPZ78" s="367"/>
      <c r="OQA78" s="367"/>
      <c r="OQB78" s="367"/>
      <c r="OQC78" s="367"/>
      <c r="OQD78" s="367"/>
      <c r="OQE78" s="367"/>
      <c r="OQF78" s="367"/>
      <c r="OQG78" s="367"/>
      <c r="OQH78" s="367"/>
      <c r="OQI78" s="367"/>
      <c r="OQJ78" s="367"/>
      <c r="OQK78" s="367"/>
      <c r="OQL78" s="367"/>
      <c r="OQM78" s="367"/>
      <c r="OQN78" s="367"/>
      <c r="OQO78" s="367"/>
      <c r="OQP78" s="367"/>
      <c r="OQQ78" s="367"/>
      <c r="OQR78" s="367"/>
      <c r="OQS78" s="367"/>
      <c r="OQT78" s="367"/>
      <c r="OQU78" s="367"/>
      <c r="OQV78" s="367"/>
      <c r="OQW78" s="367"/>
      <c r="OQX78" s="367"/>
      <c r="OQY78" s="367"/>
      <c r="OQZ78" s="367"/>
      <c r="ORA78" s="367"/>
      <c r="ORB78" s="367"/>
      <c r="ORC78" s="367"/>
      <c r="ORD78" s="367"/>
      <c r="ORE78" s="367"/>
      <c r="ORF78" s="367"/>
      <c r="ORG78" s="367"/>
      <c r="ORH78" s="367"/>
      <c r="ORI78" s="367"/>
      <c r="ORJ78" s="367"/>
      <c r="ORK78" s="367"/>
      <c r="ORL78" s="367"/>
      <c r="ORM78" s="367"/>
      <c r="ORN78" s="367"/>
      <c r="ORO78" s="367"/>
      <c r="ORP78" s="367"/>
      <c r="ORQ78" s="367"/>
      <c r="ORR78" s="367"/>
      <c r="ORS78" s="367"/>
      <c r="ORT78" s="367"/>
      <c r="ORU78" s="367"/>
      <c r="ORV78" s="367"/>
      <c r="ORW78" s="367"/>
      <c r="ORX78" s="367"/>
      <c r="ORY78" s="367"/>
      <c r="ORZ78" s="367"/>
      <c r="OSA78" s="367"/>
      <c r="OSB78" s="367"/>
      <c r="OSC78" s="367"/>
      <c r="OSD78" s="367"/>
      <c r="OSE78" s="367"/>
      <c r="OSF78" s="367"/>
      <c r="OSG78" s="367"/>
      <c r="OSH78" s="367"/>
      <c r="OSI78" s="367"/>
      <c r="OSJ78" s="367"/>
      <c r="OSK78" s="367"/>
      <c r="OSL78" s="367"/>
      <c r="OSM78" s="367"/>
      <c r="OSN78" s="367"/>
      <c r="OSO78" s="367"/>
      <c r="OSP78" s="367"/>
      <c r="OSQ78" s="367"/>
      <c r="OSR78" s="367"/>
      <c r="OSS78" s="367"/>
      <c r="OST78" s="367"/>
      <c r="OSU78" s="367"/>
      <c r="OSV78" s="367"/>
      <c r="OSW78" s="367"/>
      <c r="OSX78" s="367"/>
      <c r="OSY78" s="367"/>
      <c r="OSZ78" s="367"/>
      <c r="OTA78" s="367"/>
      <c r="OTB78" s="367"/>
      <c r="OTC78" s="367"/>
      <c r="OTD78" s="367"/>
      <c r="OTE78" s="367"/>
      <c r="OTF78" s="367"/>
      <c r="OTG78" s="367"/>
      <c r="OTH78" s="367"/>
      <c r="OTI78" s="367"/>
      <c r="OTJ78" s="367"/>
      <c r="OTK78" s="367"/>
      <c r="OTL78" s="367"/>
      <c r="OTM78" s="367"/>
      <c r="OTN78" s="367"/>
      <c r="OTO78" s="367"/>
      <c r="OTP78" s="367"/>
      <c r="OTQ78" s="367"/>
      <c r="OTR78" s="367"/>
      <c r="OTS78" s="367"/>
      <c r="OTT78" s="367"/>
      <c r="OTU78" s="367"/>
      <c r="OTV78" s="367"/>
      <c r="OTW78" s="367"/>
      <c r="OTX78" s="367"/>
      <c r="OTY78" s="367"/>
      <c r="OTZ78" s="367"/>
      <c r="OUA78" s="367"/>
      <c r="OUB78" s="367"/>
      <c r="OUC78" s="367"/>
      <c r="OUD78" s="367"/>
      <c r="OUE78" s="367"/>
      <c r="OUF78" s="367"/>
      <c r="OUG78" s="367"/>
      <c r="OUH78" s="367"/>
      <c r="OUI78" s="367"/>
      <c r="OUJ78" s="367"/>
      <c r="OUK78" s="367"/>
      <c r="OUL78" s="367"/>
      <c r="OUM78" s="367"/>
      <c r="OUN78" s="367"/>
      <c r="OUO78" s="367"/>
      <c r="OUP78" s="367"/>
      <c r="OUQ78" s="367"/>
      <c r="OUR78" s="367"/>
      <c r="OUS78" s="367"/>
      <c r="OUT78" s="367"/>
      <c r="OUU78" s="367"/>
      <c r="OUV78" s="367"/>
      <c r="OUW78" s="367"/>
      <c r="OUX78" s="367"/>
      <c r="OUY78" s="367"/>
      <c r="OUZ78" s="367"/>
      <c r="OVA78" s="367"/>
      <c r="OVB78" s="367"/>
      <c r="OVC78" s="367"/>
      <c r="OVD78" s="367"/>
      <c r="OVE78" s="367"/>
      <c r="OVF78" s="367"/>
      <c r="OVG78" s="367"/>
      <c r="OVH78" s="367"/>
      <c r="OVI78" s="367"/>
      <c r="OVJ78" s="367"/>
      <c r="OVK78" s="367"/>
      <c r="OVL78" s="367"/>
      <c r="OVM78" s="367"/>
      <c r="OVN78" s="367"/>
      <c r="OVO78" s="367"/>
      <c r="OVP78" s="367"/>
      <c r="OVQ78" s="367"/>
      <c r="OVR78" s="367"/>
      <c r="OVS78" s="367"/>
      <c r="OVT78" s="367"/>
      <c r="OVU78" s="367"/>
      <c r="OVV78" s="367"/>
      <c r="OVW78" s="367"/>
      <c r="OVX78" s="367"/>
      <c r="OVY78" s="367"/>
      <c r="OVZ78" s="367"/>
      <c r="OWA78" s="367"/>
      <c r="OWB78" s="367"/>
      <c r="OWC78" s="367"/>
      <c r="OWD78" s="367"/>
      <c r="OWE78" s="367"/>
      <c r="OWF78" s="367"/>
      <c r="OWG78" s="367"/>
      <c r="OWH78" s="367"/>
      <c r="OWI78" s="367"/>
      <c r="OWJ78" s="367"/>
      <c r="OWK78" s="367"/>
      <c r="OWL78" s="367"/>
      <c r="OWM78" s="367"/>
      <c r="OWN78" s="367"/>
      <c r="OWO78" s="367"/>
      <c r="OWP78" s="367"/>
      <c r="OWQ78" s="367"/>
      <c r="OWR78" s="367"/>
      <c r="OWS78" s="367"/>
      <c r="OWT78" s="367"/>
      <c r="OWU78" s="367"/>
      <c r="OWV78" s="367"/>
      <c r="OWW78" s="367"/>
      <c r="OWX78" s="367"/>
      <c r="OWY78" s="367"/>
      <c r="OWZ78" s="367"/>
      <c r="OXA78" s="367"/>
      <c r="OXB78" s="367"/>
      <c r="OXC78" s="367"/>
      <c r="OXD78" s="367"/>
      <c r="OXE78" s="367"/>
      <c r="OXF78" s="367"/>
      <c r="OXG78" s="367"/>
      <c r="OXH78" s="367"/>
      <c r="OXI78" s="367"/>
      <c r="OXJ78" s="367"/>
      <c r="OXK78" s="367"/>
      <c r="OXL78" s="367"/>
      <c r="OXM78" s="367"/>
      <c r="OXN78" s="367"/>
      <c r="OXO78" s="367"/>
      <c r="OXP78" s="367"/>
      <c r="OXQ78" s="367"/>
      <c r="OXR78" s="367"/>
      <c r="OXS78" s="367"/>
      <c r="OXT78" s="367"/>
      <c r="OXU78" s="367"/>
      <c r="OXV78" s="367"/>
      <c r="OXW78" s="367"/>
      <c r="OXX78" s="367"/>
      <c r="OXY78" s="367"/>
      <c r="OXZ78" s="367"/>
      <c r="OYA78" s="367"/>
      <c r="OYB78" s="367"/>
      <c r="OYC78" s="367"/>
      <c r="OYD78" s="367"/>
      <c r="OYE78" s="367"/>
      <c r="OYF78" s="367"/>
      <c r="OYG78" s="367"/>
      <c r="OYH78" s="367"/>
      <c r="OYI78" s="367"/>
      <c r="OYJ78" s="367"/>
      <c r="OYK78" s="367"/>
      <c r="OYL78" s="367"/>
      <c r="OYM78" s="367"/>
      <c r="OYN78" s="367"/>
      <c r="OYO78" s="367"/>
      <c r="OYP78" s="367"/>
      <c r="OYQ78" s="367"/>
      <c r="OYR78" s="367"/>
      <c r="OYS78" s="367"/>
      <c r="OYT78" s="367"/>
      <c r="OYU78" s="367"/>
      <c r="OYV78" s="367"/>
      <c r="OYW78" s="367"/>
      <c r="OYX78" s="367"/>
      <c r="OYY78" s="367"/>
      <c r="OYZ78" s="367"/>
      <c r="OZA78" s="367"/>
      <c r="OZB78" s="367"/>
      <c r="OZC78" s="367"/>
      <c r="OZD78" s="367"/>
      <c r="OZE78" s="367"/>
      <c r="OZF78" s="367"/>
      <c r="OZG78" s="367"/>
      <c r="OZH78" s="367"/>
      <c r="OZI78" s="367"/>
      <c r="OZJ78" s="367"/>
      <c r="OZK78" s="367"/>
      <c r="OZL78" s="367"/>
      <c r="OZM78" s="367"/>
      <c r="OZN78" s="367"/>
      <c r="OZO78" s="367"/>
      <c r="OZP78" s="367"/>
      <c r="OZQ78" s="367"/>
      <c r="OZR78" s="367"/>
      <c r="OZS78" s="367"/>
      <c r="OZT78" s="367"/>
      <c r="OZU78" s="367"/>
      <c r="OZV78" s="367"/>
      <c r="OZW78" s="367"/>
      <c r="OZX78" s="367"/>
      <c r="OZY78" s="367"/>
      <c r="OZZ78" s="367"/>
      <c r="PAA78" s="367"/>
      <c r="PAB78" s="367"/>
      <c r="PAC78" s="367"/>
      <c r="PAD78" s="367"/>
      <c r="PAE78" s="367"/>
      <c r="PAF78" s="367"/>
      <c r="PAG78" s="367"/>
      <c r="PAH78" s="367"/>
      <c r="PAI78" s="367"/>
      <c r="PAJ78" s="367"/>
      <c r="PAK78" s="367"/>
      <c r="PAL78" s="367"/>
      <c r="PAM78" s="367"/>
      <c r="PAN78" s="367"/>
      <c r="PAO78" s="367"/>
      <c r="PAP78" s="367"/>
      <c r="PAQ78" s="367"/>
      <c r="PAR78" s="367"/>
      <c r="PAS78" s="367"/>
      <c r="PAT78" s="367"/>
      <c r="PAU78" s="367"/>
      <c r="PAV78" s="367"/>
      <c r="PAW78" s="367"/>
      <c r="PAX78" s="367"/>
      <c r="PAY78" s="367"/>
      <c r="PAZ78" s="367"/>
      <c r="PBA78" s="367"/>
      <c r="PBB78" s="367"/>
      <c r="PBC78" s="367"/>
      <c r="PBD78" s="367"/>
      <c r="PBE78" s="367"/>
      <c r="PBF78" s="367"/>
      <c r="PBG78" s="367"/>
      <c r="PBH78" s="367"/>
      <c r="PBI78" s="367"/>
      <c r="PBJ78" s="367"/>
      <c r="PBK78" s="367"/>
      <c r="PBL78" s="367"/>
      <c r="PBM78" s="367"/>
      <c r="PBN78" s="367"/>
      <c r="PBO78" s="367"/>
      <c r="PBP78" s="367"/>
      <c r="PBQ78" s="367"/>
      <c r="PBR78" s="367"/>
      <c r="PBS78" s="367"/>
      <c r="PBT78" s="367"/>
      <c r="PBU78" s="367"/>
      <c r="PBV78" s="367"/>
      <c r="PBW78" s="367"/>
      <c r="PBX78" s="367"/>
      <c r="PBY78" s="367"/>
      <c r="PBZ78" s="367"/>
      <c r="PCA78" s="367"/>
      <c r="PCB78" s="367"/>
      <c r="PCC78" s="367"/>
      <c r="PCD78" s="367"/>
      <c r="PCE78" s="367"/>
      <c r="PCF78" s="367"/>
      <c r="PCG78" s="367"/>
      <c r="PCH78" s="367"/>
      <c r="PCI78" s="367"/>
      <c r="PCJ78" s="367"/>
      <c r="PCK78" s="367"/>
      <c r="PCL78" s="367"/>
      <c r="PCM78" s="367"/>
      <c r="PCN78" s="367"/>
      <c r="PCO78" s="367"/>
      <c r="PCP78" s="367"/>
      <c r="PCQ78" s="367"/>
      <c r="PCR78" s="367"/>
      <c r="PCS78" s="367"/>
      <c r="PCT78" s="367"/>
      <c r="PCU78" s="367"/>
      <c r="PCV78" s="367"/>
      <c r="PCW78" s="367"/>
      <c r="PCX78" s="367"/>
      <c r="PCY78" s="367"/>
      <c r="PCZ78" s="367"/>
      <c r="PDA78" s="367"/>
      <c r="PDB78" s="367"/>
      <c r="PDC78" s="367"/>
      <c r="PDD78" s="367"/>
      <c r="PDE78" s="367"/>
      <c r="PDF78" s="367"/>
      <c r="PDG78" s="367"/>
      <c r="PDH78" s="367"/>
      <c r="PDI78" s="367"/>
      <c r="PDJ78" s="367"/>
      <c r="PDK78" s="367"/>
      <c r="PDL78" s="367"/>
      <c r="PDM78" s="367"/>
      <c r="PDN78" s="367"/>
      <c r="PDO78" s="367"/>
      <c r="PDP78" s="367"/>
      <c r="PDQ78" s="367"/>
      <c r="PDR78" s="367"/>
      <c r="PDS78" s="367"/>
      <c r="PDT78" s="367"/>
      <c r="PDU78" s="367"/>
      <c r="PDV78" s="367"/>
      <c r="PDW78" s="367"/>
      <c r="PDX78" s="367"/>
      <c r="PDY78" s="367"/>
      <c r="PDZ78" s="367"/>
      <c r="PEA78" s="367"/>
      <c r="PEB78" s="367"/>
      <c r="PEC78" s="367"/>
      <c r="PED78" s="367"/>
      <c r="PEE78" s="367"/>
      <c r="PEF78" s="367"/>
      <c r="PEG78" s="367"/>
      <c r="PEH78" s="367"/>
      <c r="PEI78" s="367"/>
      <c r="PEJ78" s="367"/>
      <c r="PEK78" s="367"/>
      <c r="PEL78" s="367"/>
      <c r="PEM78" s="367"/>
      <c r="PEN78" s="367"/>
      <c r="PEO78" s="367"/>
      <c r="PEP78" s="367"/>
      <c r="PEQ78" s="367"/>
      <c r="PER78" s="367"/>
      <c r="PES78" s="367"/>
      <c r="PET78" s="367"/>
      <c r="PEU78" s="367"/>
      <c r="PEV78" s="367"/>
      <c r="PEW78" s="367"/>
      <c r="PEX78" s="367"/>
      <c r="PEY78" s="367"/>
      <c r="PEZ78" s="367"/>
      <c r="PFA78" s="367"/>
      <c r="PFB78" s="367"/>
      <c r="PFC78" s="367"/>
      <c r="PFD78" s="367"/>
      <c r="PFE78" s="367"/>
      <c r="PFF78" s="367"/>
      <c r="PFG78" s="367"/>
      <c r="PFH78" s="367"/>
      <c r="PFI78" s="367"/>
      <c r="PFJ78" s="367"/>
      <c r="PFK78" s="367"/>
      <c r="PFL78" s="367"/>
      <c r="PFM78" s="367"/>
      <c r="PFN78" s="367"/>
      <c r="PFO78" s="367"/>
      <c r="PFP78" s="367"/>
      <c r="PFQ78" s="367"/>
      <c r="PFR78" s="367"/>
      <c r="PFS78" s="367"/>
      <c r="PFT78" s="367"/>
      <c r="PFU78" s="367"/>
      <c r="PFV78" s="367"/>
      <c r="PFW78" s="367"/>
      <c r="PFX78" s="367"/>
      <c r="PFY78" s="367"/>
      <c r="PFZ78" s="367"/>
      <c r="PGA78" s="367"/>
      <c r="PGB78" s="367"/>
      <c r="PGC78" s="367"/>
      <c r="PGD78" s="367"/>
      <c r="PGE78" s="367"/>
      <c r="PGF78" s="367"/>
      <c r="PGG78" s="367"/>
      <c r="PGH78" s="367"/>
      <c r="PGI78" s="367"/>
      <c r="PGJ78" s="367"/>
      <c r="PGK78" s="367"/>
      <c r="PGL78" s="367"/>
      <c r="PGM78" s="367"/>
      <c r="PGN78" s="367"/>
      <c r="PGO78" s="367"/>
      <c r="PGP78" s="367"/>
      <c r="PGQ78" s="367"/>
      <c r="PGR78" s="367"/>
      <c r="PGS78" s="367"/>
      <c r="PGT78" s="367"/>
      <c r="PGU78" s="367"/>
      <c r="PGV78" s="367"/>
      <c r="PGW78" s="367"/>
      <c r="PGX78" s="367"/>
      <c r="PGY78" s="367"/>
      <c r="PGZ78" s="367"/>
      <c r="PHA78" s="367"/>
      <c r="PHB78" s="367"/>
      <c r="PHC78" s="367"/>
      <c r="PHD78" s="367"/>
      <c r="PHE78" s="367"/>
      <c r="PHF78" s="367"/>
      <c r="PHG78" s="367"/>
      <c r="PHH78" s="367"/>
      <c r="PHI78" s="367"/>
      <c r="PHJ78" s="367"/>
      <c r="PHK78" s="367"/>
      <c r="PHL78" s="367"/>
      <c r="PHM78" s="367"/>
      <c r="PHN78" s="367"/>
      <c r="PHO78" s="367"/>
      <c r="PHP78" s="367"/>
      <c r="PHQ78" s="367"/>
      <c r="PHR78" s="367"/>
      <c r="PHS78" s="367"/>
      <c r="PHT78" s="367"/>
      <c r="PHU78" s="367"/>
      <c r="PHV78" s="367"/>
      <c r="PHW78" s="367"/>
      <c r="PHX78" s="367"/>
      <c r="PHY78" s="367"/>
      <c r="PHZ78" s="367"/>
      <c r="PIA78" s="367"/>
      <c r="PIB78" s="367"/>
      <c r="PIC78" s="367"/>
      <c r="PID78" s="367"/>
      <c r="PIE78" s="367"/>
      <c r="PIF78" s="367"/>
      <c r="PIG78" s="367"/>
      <c r="PIH78" s="367"/>
      <c r="PII78" s="367"/>
      <c r="PIJ78" s="367"/>
      <c r="PIK78" s="367"/>
      <c r="PIL78" s="367"/>
      <c r="PIM78" s="367"/>
      <c r="PIN78" s="367"/>
      <c r="PIO78" s="367"/>
      <c r="PIP78" s="367"/>
      <c r="PIQ78" s="367"/>
      <c r="PIR78" s="367"/>
      <c r="PIS78" s="367"/>
      <c r="PIT78" s="367"/>
      <c r="PIU78" s="367"/>
      <c r="PIV78" s="367"/>
      <c r="PIW78" s="367"/>
      <c r="PIX78" s="367"/>
      <c r="PIY78" s="367"/>
      <c r="PIZ78" s="367"/>
      <c r="PJA78" s="367"/>
      <c r="PJB78" s="367"/>
      <c r="PJC78" s="367"/>
      <c r="PJD78" s="367"/>
      <c r="PJE78" s="367"/>
      <c r="PJF78" s="367"/>
      <c r="PJG78" s="367"/>
      <c r="PJH78" s="367"/>
      <c r="PJI78" s="367"/>
      <c r="PJJ78" s="367"/>
      <c r="PJK78" s="367"/>
      <c r="PJL78" s="367"/>
      <c r="PJM78" s="367"/>
      <c r="PJN78" s="367"/>
      <c r="PJO78" s="367"/>
      <c r="PJP78" s="367"/>
      <c r="PJQ78" s="367"/>
      <c r="PJR78" s="367"/>
      <c r="PJS78" s="367"/>
      <c r="PJT78" s="367"/>
      <c r="PJU78" s="367"/>
      <c r="PJV78" s="367"/>
      <c r="PJW78" s="367"/>
      <c r="PJX78" s="367"/>
      <c r="PJY78" s="367"/>
      <c r="PJZ78" s="367"/>
      <c r="PKA78" s="367"/>
      <c r="PKB78" s="367"/>
      <c r="PKC78" s="367"/>
      <c r="PKD78" s="367"/>
      <c r="PKE78" s="367"/>
      <c r="PKF78" s="367"/>
      <c r="PKG78" s="367"/>
      <c r="PKH78" s="367"/>
      <c r="PKI78" s="367"/>
      <c r="PKJ78" s="367"/>
      <c r="PKK78" s="367"/>
      <c r="PKL78" s="367"/>
      <c r="PKM78" s="367"/>
      <c r="PKN78" s="367"/>
      <c r="PKO78" s="367"/>
      <c r="PKP78" s="367"/>
      <c r="PKQ78" s="367"/>
      <c r="PKR78" s="367"/>
      <c r="PKS78" s="367"/>
      <c r="PKT78" s="367"/>
      <c r="PKU78" s="367"/>
      <c r="PKV78" s="367"/>
      <c r="PKW78" s="367"/>
      <c r="PKX78" s="367"/>
      <c r="PKY78" s="367"/>
      <c r="PKZ78" s="367"/>
      <c r="PLA78" s="367"/>
      <c r="PLB78" s="367"/>
      <c r="PLC78" s="367"/>
      <c r="PLD78" s="367"/>
      <c r="PLE78" s="367"/>
      <c r="PLF78" s="367"/>
      <c r="PLG78" s="367"/>
      <c r="PLH78" s="367"/>
      <c r="PLI78" s="367"/>
      <c r="PLJ78" s="367"/>
      <c r="PLK78" s="367"/>
      <c r="PLL78" s="367"/>
      <c r="PLM78" s="367"/>
      <c r="PLN78" s="367"/>
      <c r="PLO78" s="367"/>
      <c r="PLP78" s="367"/>
      <c r="PLQ78" s="367"/>
      <c r="PLR78" s="367"/>
      <c r="PLS78" s="367"/>
      <c r="PLT78" s="367"/>
      <c r="PLU78" s="367"/>
      <c r="PLV78" s="367"/>
      <c r="PLW78" s="367"/>
      <c r="PLX78" s="367"/>
      <c r="PLY78" s="367"/>
      <c r="PLZ78" s="367"/>
      <c r="PMA78" s="367"/>
      <c r="PMB78" s="367"/>
      <c r="PMC78" s="367"/>
      <c r="PMD78" s="367"/>
      <c r="PME78" s="367"/>
      <c r="PMF78" s="367"/>
      <c r="PMG78" s="367"/>
      <c r="PMH78" s="367"/>
      <c r="PMI78" s="367"/>
      <c r="PMJ78" s="367"/>
      <c r="PMK78" s="367"/>
      <c r="PML78" s="367"/>
      <c r="PMM78" s="367"/>
      <c r="PMN78" s="367"/>
      <c r="PMO78" s="367"/>
      <c r="PMP78" s="367"/>
      <c r="PMQ78" s="367"/>
      <c r="PMR78" s="367"/>
      <c r="PMS78" s="367"/>
      <c r="PMT78" s="367"/>
      <c r="PMU78" s="367"/>
      <c r="PMV78" s="367"/>
      <c r="PMW78" s="367"/>
      <c r="PMX78" s="367"/>
      <c r="PMY78" s="367"/>
      <c r="PMZ78" s="367"/>
      <c r="PNA78" s="367"/>
      <c r="PNB78" s="367"/>
      <c r="PNC78" s="367"/>
      <c r="PND78" s="367"/>
      <c r="PNE78" s="367"/>
      <c r="PNF78" s="367"/>
      <c r="PNG78" s="367"/>
      <c r="PNH78" s="367"/>
      <c r="PNI78" s="367"/>
      <c r="PNJ78" s="367"/>
      <c r="PNK78" s="367"/>
      <c r="PNL78" s="367"/>
      <c r="PNM78" s="367"/>
      <c r="PNN78" s="367"/>
      <c r="PNO78" s="367"/>
      <c r="PNP78" s="367"/>
      <c r="PNQ78" s="367"/>
      <c r="PNR78" s="367"/>
      <c r="PNS78" s="367"/>
      <c r="PNT78" s="367"/>
      <c r="PNU78" s="367"/>
      <c r="PNV78" s="367"/>
      <c r="PNW78" s="367"/>
      <c r="PNX78" s="367"/>
      <c r="PNY78" s="367"/>
      <c r="PNZ78" s="367"/>
      <c r="POA78" s="367"/>
      <c r="POB78" s="367"/>
      <c r="POC78" s="367"/>
      <c r="POD78" s="367"/>
      <c r="POE78" s="367"/>
      <c r="POF78" s="367"/>
      <c r="POG78" s="367"/>
      <c r="POH78" s="367"/>
      <c r="POI78" s="367"/>
      <c r="POJ78" s="367"/>
      <c r="POK78" s="367"/>
      <c r="POL78" s="367"/>
      <c r="POM78" s="367"/>
      <c r="PON78" s="367"/>
      <c r="POO78" s="367"/>
      <c r="POP78" s="367"/>
      <c r="POQ78" s="367"/>
      <c r="POR78" s="367"/>
      <c r="POS78" s="367"/>
      <c r="POT78" s="367"/>
      <c r="POU78" s="367"/>
      <c r="POV78" s="367"/>
      <c r="POW78" s="367"/>
      <c r="POX78" s="367"/>
      <c r="POY78" s="367"/>
      <c r="POZ78" s="367"/>
      <c r="PPA78" s="367"/>
      <c r="PPB78" s="367"/>
      <c r="PPC78" s="367"/>
      <c r="PPD78" s="367"/>
      <c r="PPE78" s="367"/>
      <c r="PPF78" s="367"/>
      <c r="PPG78" s="367"/>
      <c r="PPH78" s="367"/>
      <c r="PPI78" s="367"/>
      <c r="PPJ78" s="367"/>
      <c r="PPK78" s="367"/>
      <c r="PPL78" s="367"/>
      <c r="PPM78" s="367"/>
      <c r="PPN78" s="367"/>
      <c r="PPO78" s="367"/>
      <c r="PPP78" s="367"/>
      <c r="PPQ78" s="367"/>
      <c r="PPR78" s="367"/>
      <c r="PPS78" s="367"/>
      <c r="PPT78" s="367"/>
      <c r="PPU78" s="367"/>
      <c r="PPV78" s="367"/>
      <c r="PPW78" s="367"/>
      <c r="PPX78" s="367"/>
      <c r="PPY78" s="367"/>
      <c r="PPZ78" s="367"/>
      <c r="PQA78" s="367"/>
      <c r="PQB78" s="367"/>
      <c r="PQC78" s="367"/>
      <c r="PQD78" s="367"/>
      <c r="PQE78" s="367"/>
      <c r="PQF78" s="367"/>
      <c r="PQG78" s="367"/>
      <c r="PQH78" s="367"/>
      <c r="PQI78" s="367"/>
      <c r="PQJ78" s="367"/>
      <c r="PQK78" s="367"/>
      <c r="PQL78" s="367"/>
      <c r="PQM78" s="367"/>
      <c r="PQN78" s="367"/>
      <c r="PQO78" s="367"/>
      <c r="PQP78" s="367"/>
      <c r="PQQ78" s="367"/>
      <c r="PQR78" s="367"/>
      <c r="PQS78" s="367"/>
      <c r="PQT78" s="367"/>
      <c r="PQU78" s="367"/>
      <c r="PQV78" s="367"/>
      <c r="PQW78" s="367"/>
      <c r="PQX78" s="367"/>
      <c r="PQY78" s="367"/>
      <c r="PQZ78" s="367"/>
      <c r="PRA78" s="367"/>
      <c r="PRB78" s="367"/>
      <c r="PRC78" s="367"/>
      <c r="PRD78" s="367"/>
      <c r="PRE78" s="367"/>
      <c r="PRF78" s="367"/>
      <c r="PRG78" s="367"/>
      <c r="PRH78" s="367"/>
      <c r="PRI78" s="367"/>
      <c r="PRJ78" s="367"/>
      <c r="PRK78" s="367"/>
      <c r="PRL78" s="367"/>
      <c r="PRM78" s="367"/>
      <c r="PRN78" s="367"/>
      <c r="PRO78" s="367"/>
      <c r="PRP78" s="367"/>
      <c r="PRQ78" s="367"/>
      <c r="PRR78" s="367"/>
      <c r="PRS78" s="367"/>
      <c r="PRT78" s="367"/>
      <c r="PRU78" s="367"/>
      <c r="PRV78" s="367"/>
      <c r="PRW78" s="367"/>
      <c r="PRX78" s="367"/>
      <c r="PRY78" s="367"/>
      <c r="PRZ78" s="367"/>
      <c r="PSA78" s="367"/>
      <c r="PSB78" s="367"/>
      <c r="PSC78" s="367"/>
      <c r="PSD78" s="367"/>
      <c r="PSE78" s="367"/>
      <c r="PSF78" s="367"/>
      <c r="PSG78" s="367"/>
      <c r="PSH78" s="367"/>
      <c r="PSI78" s="367"/>
      <c r="PSJ78" s="367"/>
      <c r="PSK78" s="367"/>
      <c r="PSL78" s="367"/>
      <c r="PSM78" s="367"/>
      <c r="PSN78" s="367"/>
      <c r="PSO78" s="367"/>
      <c r="PSP78" s="367"/>
      <c r="PSQ78" s="367"/>
      <c r="PSR78" s="367"/>
      <c r="PSS78" s="367"/>
      <c r="PST78" s="367"/>
      <c r="PSU78" s="367"/>
      <c r="PSV78" s="367"/>
      <c r="PSW78" s="367"/>
      <c r="PSX78" s="367"/>
      <c r="PSY78" s="367"/>
      <c r="PSZ78" s="367"/>
      <c r="PTA78" s="367"/>
      <c r="PTB78" s="367"/>
      <c r="PTC78" s="367"/>
      <c r="PTD78" s="367"/>
      <c r="PTE78" s="367"/>
      <c r="PTF78" s="367"/>
      <c r="PTG78" s="367"/>
      <c r="PTH78" s="367"/>
      <c r="PTI78" s="367"/>
      <c r="PTJ78" s="367"/>
      <c r="PTK78" s="367"/>
      <c r="PTL78" s="367"/>
      <c r="PTM78" s="367"/>
      <c r="PTN78" s="367"/>
      <c r="PTO78" s="367"/>
      <c r="PTP78" s="367"/>
      <c r="PTQ78" s="367"/>
      <c r="PTR78" s="367"/>
      <c r="PTS78" s="367"/>
      <c r="PTT78" s="367"/>
      <c r="PTU78" s="367"/>
      <c r="PTV78" s="367"/>
      <c r="PTW78" s="367"/>
      <c r="PTX78" s="367"/>
      <c r="PTY78" s="367"/>
      <c r="PTZ78" s="367"/>
      <c r="PUA78" s="367"/>
      <c r="PUB78" s="367"/>
      <c r="PUC78" s="367"/>
      <c r="PUD78" s="367"/>
      <c r="PUE78" s="367"/>
      <c r="PUF78" s="367"/>
      <c r="PUG78" s="367"/>
      <c r="PUH78" s="367"/>
      <c r="PUI78" s="367"/>
      <c r="PUJ78" s="367"/>
      <c r="PUK78" s="367"/>
      <c r="PUL78" s="367"/>
      <c r="PUM78" s="367"/>
      <c r="PUN78" s="367"/>
      <c r="PUO78" s="367"/>
      <c r="PUP78" s="367"/>
      <c r="PUQ78" s="367"/>
      <c r="PUR78" s="367"/>
      <c r="PUS78" s="367"/>
      <c r="PUT78" s="367"/>
      <c r="PUU78" s="367"/>
      <c r="PUV78" s="367"/>
      <c r="PUW78" s="367"/>
      <c r="PUX78" s="367"/>
      <c r="PUY78" s="367"/>
      <c r="PUZ78" s="367"/>
      <c r="PVA78" s="367"/>
      <c r="PVB78" s="367"/>
      <c r="PVC78" s="367"/>
      <c r="PVD78" s="367"/>
      <c r="PVE78" s="367"/>
      <c r="PVF78" s="367"/>
      <c r="PVG78" s="367"/>
      <c r="PVH78" s="367"/>
      <c r="PVI78" s="367"/>
      <c r="PVJ78" s="367"/>
      <c r="PVK78" s="367"/>
      <c r="PVL78" s="367"/>
      <c r="PVM78" s="367"/>
      <c r="PVN78" s="367"/>
      <c r="PVO78" s="367"/>
      <c r="PVP78" s="367"/>
      <c r="PVQ78" s="367"/>
      <c r="PVR78" s="367"/>
      <c r="PVS78" s="367"/>
      <c r="PVT78" s="367"/>
      <c r="PVU78" s="367"/>
      <c r="PVV78" s="367"/>
      <c r="PVW78" s="367"/>
      <c r="PVX78" s="367"/>
      <c r="PVY78" s="367"/>
      <c r="PVZ78" s="367"/>
      <c r="PWA78" s="367"/>
      <c r="PWB78" s="367"/>
      <c r="PWC78" s="367"/>
      <c r="PWD78" s="367"/>
      <c r="PWE78" s="367"/>
      <c r="PWF78" s="367"/>
      <c r="PWG78" s="367"/>
      <c r="PWH78" s="367"/>
      <c r="PWI78" s="367"/>
      <c r="PWJ78" s="367"/>
      <c r="PWK78" s="367"/>
      <c r="PWL78" s="367"/>
      <c r="PWM78" s="367"/>
      <c r="PWN78" s="367"/>
      <c r="PWO78" s="367"/>
      <c r="PWP78" s="367"/>
      <c r="PWQ78" s="367"/>
      <c r="PWR78" s="367"/>
      <c r="PWS78" s="367"/>
      <c r="PWT78" s="367"/>
      <c r="PWU78" s="367"/>
      <c r="PWV78" s="367"/>
      <c r="PWW78" s="367"/>
      <c r="PWX78" s="367"/>
      <c r="PWY78" s="367"/>
      <c r="PWZ78" s="367"/>
      <c r="PXA78" s="367"/>
      <c r="PXB78" s="367"/>
      <c r="PXC78" s="367"/>
      <c r="PXD78" s="367"/>
      <c r="PXE78" s="367"/>
      <c r="PXF78" s="367"/>
      <c r="PXG78" s="367"/>
      <c r="PXH78" s="367"/>
      <c r="PXI78" s="367"/>
      <c r="PXJ78" s="367"/>
      <c r="PXK78" s="367"/>
      <c r="PXL78" s="367"/>
      <c r="PXM78" s="367"/>
      <c r="PXN78" s="367"/>
      <c r="PXO78" s="367"/>
      <c r="PXP78" s="367"/>
      <c r="PXQ78" s="367"/>
      <c r="PXR78" s="367"/>
      <c r="PXS78" s="367"/>
      <c r="PXT78" s="367"/>
      <c r="PXU78" s="367"/>
      <c r="PXV78" s="367"/>
      <c r="PXW78" s="367"/>
      <c r="PXX78" s="367"/>
      <c r="PXY78" s="367"/>
      <c r="PXZ78" s="367"/>
      <c r="PYA78" s="367"/>
      <c r="PYB78" s="367"/>
      <c r="PYC78" s="367"/>
      <c r="PYD78" s="367"/>
      <c r="PYE78" s="367"/>
      <c r="PYF78" s="367"/>
      <c r="PYG78" s="367"/>
      <c r="PYH78" s="367"/>
      <c r="PYI78" s="367"/>
      <c r="PYJ78" s="367"/>
      <c r="PYK78" s="367"/>
      <c r="PYL78" s="367"/>
      <c r="PYM78" s="367"/>
      <c r="PYN78" s="367"/>
      <c r="PYO78" s="367"/>
      <c r="PYP78" s="367"/>
      <c r="PYQ78" s="367"/>
      <c r="PYR78" s="367"/>
      <c r="PYS78" s="367"/>
      <c r="PYT78" s="367"/>
      <c r="PYU78" s="367"/>
      <c r="PYV78" s="367"/>
      <c r="PYW78" s="367"/>
      <c r="PYX78" s="367"/>
      <c r="PYY78" s="367"/>
      <c r="PYZ78" s="367"/>
      <c r="PZA78" s="367"/>
      <c r="PZB78" s="367"/>
      <c r="PZC78" s="367"/>
      <c r="PZD78" s="367"/>
      <c r="PZE78" s="367"/>
      <c r="PZF78" s="367"/>
      <c r="PZG78" s="367"/>
      <c r="PZH78" s="367"/>
      <c r="PZI78" s="367"/>
      <c r="PZJ78" s="367"/>
      <c r="PZK78" s="367"/>
      <c r="PZL78" s="367"/>
      <c r="PZM78" s="367"/>
      <c r="PZN78" s="367"/>
      <c r="PZO78" s="367"/>
      <c r="PZP78" s="367"/>
      <c r="PZQ78" s="367"/>
      <c r="PZR78" s="367"/>
      <c r="PZS78" s="367"/>
      <c r="PZT78" s="367"/>
      <c r="PZU78" s="367"/>
      <c r="PZV78" s="367"/>
      <c r="PZW78" s="367"/>
      <c r="PZX78" s="367"/>
      <c r="PZY78" s="367"/>
      <c r="PZZ78" s="367"/>
      <c r="QAA78" s="367"/>
      <c r="QAB78" s="367"/>
      <c r="QAC78" s="367"/>
      <c r="QAD78" s="367"/>
      <c r="QAE78" s="367"/>
      <c r="QAF78" s="367"/>
      <c r="QAG78" s="367"/>
      <c r="QAH78" s="367"/>
      <c r="QAI78" s="367"/>
      <c r="QAJ78" s="367"/>
      <c r="QAK78" s="367"/>
      <c r="QAL78" s="367"/>
      <c r="QAM78" s="367"/>
      <c r="QAN78" s="367"/>
      <c r="QAO78" s="367"/>
      <c r="QAP78" s="367"/>
      <c r="QAQ78" s="367"/>
      <c r="QAR78" s="367"/>
      <c r="QAS78" s="367"/>
      <c r="QAT78" s="367"/>
      <c r="QAU78" s="367"/>
      <c r="QAV78" s="367"/>
      <c r="QAW78" s="367"/>
      <c r="QAX78" s="367"/>
      <c r="QAY78" s="367"/>
      <c r="QAZ78" s="367"/>
      <c r="QBA78" s="367"/>
      <c r="QBB78" s="367"/>
      <c r="QBC78" s="367"/>
      <c r="QBD78" s="367"/>
      <c r="QBE78" s="367"/>
      <c r="QBF78" s="367"/>
      <c r="QBG78" s="367"/>
      <c r="QBH78" s="367"/>
      <c r="QBI78" s="367"/>
      <c r="QBJ78" s="367"/>
      <c r="QBK78" s="367"/>
      <c r="QBL78" s="367"/>
      <c r="QBM78" s="367"/>
      <c r="QBN78" s="367"/>
      <c r="QBO78" s="367"/>
      <c r="QBP78" s="367"/>
      <c r="QBQ78" s="367"/>
      <c r="QBR78" s="367"/>
      <c r="QBS78" s="367"/>
      <c r="QBT78" s="367"/>
      <c r="QBU78" s="367"/>
      <c r="QBV78" s="367"/>
      <c r="QBW78" s="367"/>
      <c r="QBX78" s="367"/>
      <c r="QBY78" s="367"/>
      <c r="QBZ78" s="367"/>
      <c r="QCA78" s="367"/>
      <c r="QCB78" s="367"/>
      <c r="QCC78" s="367"/>
      <c r="QCD78" s="367"/>
      <c r="QCE78" s="367"/>
      <c r="QCF78" s="367"/>
      <c r="QCG78" s="367"/>
      <c r="QCH78" s="367"/>
      <c r="QCI78" s="367"/>
      <c r="QCJ78" s="367"/>
      <c r="QCK78" s="367"/>
      <c r="QCL78" s="367"/>
      <c r="QCM78" s="367"/>
      <c r="QCN78" s="367"/>
      <c r="QCO78" s="367"/>
      <c r="QCP78" s="367"/>
      <c r="QCQ78" s="367"/>
      <c r="QCR78" s="367"/>
      <c r="QCS78" s="367"/>
      <c r="QCT78" s="367"/>
      <c r="QCU78" s="367"/>
      <c r="QCV78" s="367"/>
      <c r="QCW78" s="367"/>
      <c r="QCX78" s="367"/>
      <c r="QCY78" s="367"/>
      <c r="QCZ78" s="367"/>
      <c r="QDA78" s="367"/>
      <c r="QDB78" s="367"/>
      <c r="QDC78" s="367"/>
      <c r="QDD78" s="367"/>
      <c r="QDE78" s="367"/>
      <c r="QDF78" s="367"/>
      <c r="QDG78" s="367"/>
      <c r="QDH78" s="367"/>
      <c r="QDI78" s="367"/>
      <c r="QDJ78" s="367"/>
      <c r="QDK78" s="367"/>
      <c r="QDL78" s="367"/>
      <c r="QDM78" s="367"/>
      <c r="QDN78" s="367"/>
      <c r="QDO78" s="367"/>
      <c r="QDP78" s="367"/>
      <c r="QDQ78" s="367"/>
      <c r="QDR78" s="367"/>
      <c r="QDS78" s="367"/>
      <c r="QDT78" s="367"/>
      <c r="QDU78" s="367"/>
      <c r="QDV78" s="367"/>
      <c r="QDW78" s="367"/>
      <c r="QDX78" s="367"/>
      <c r="QDY78" s="367"/>
      <c r="QDZ78" s="367"/>
      <c r="QEA78" s="367"/>
      <c r="QEB78" s="367"/>
      <c r="QEC78" s="367"/>
      <c r="QED78" s="367"/>
      <c r="QEE78" s="367"/>
      <c r="QEF78" s="367"/>
      <c r="QEG78" s="367"/>
      <c r="QEH78" s="367"/>
      <c r="QEI78" s="367"/>
      <c r="QEJ78" s="367"/>
      <c r="QEK78" s="367"/>
      <c r="QEL78" s="367"/>
      <c r="QEM78" s="367"/>
      <c r="QEN78" s="367"/>
      <c r="QEO78" s="367"/>
      <c r="QEP78" s="367"/>
      <c r="QEQ78" s="367"/>
      <c r="QER78" s="367"/>
      <c r="QES78" s="367"/>
      <c r="QET78" s="367"/>
      <c r="QEU78" s="367"/>
      <c r="QEV78" s="367"/>
      <c r="QEW78" s="367"/>
      <c r="QEX78" s="367"/>
      <c r="QEY78" s="367"/>
      <c r="QEZ78" s="367"/>
      <c r="QFA78" s="367"/>
      <c r="QFB78" s="367"/>
      <c r="QFC78" s="367"/>
      <c r="QFD78" s="367"/>
      <c r="QFE78" s="367"/>
      <c r="QFF78" s="367"/>
      <c r="QFG78" s="367"/>
      <c r="QFH78" s="367"/>
      <c r="QFI78" s="367"/>
      <c r="QFJ78" s="367"/>
      <c r="QFK78" s="367"/>
      <c r="QFL78" s="367"/>
      <c r="QFM78" s="367"/>
      <c r="QFN78" s="367"/>
      <c r="QFO78" s="367"/>
      <c r="QFP78" s="367"/>
      <c r="QFQ78" s="367"/>
      <c r="QFR78" s="367"/>
      <c r="QFS78" s="367"/>
      <c r="QFT78" s="367"/>
      <c r="QFU78" s="367"/>
      <c r="QFV78" s="367"/>
      <c r="QFW78" s="367"/>
      <c r="QFX78" s="367"/>
      <c r="QFY78" s="367"/>
      <c r="QFZ78" s="367"/>
      <c r="QGA78" s="367"/>
      <c r="QGB78" s="367"/>
      <c r="QGC78" s="367"/>
      <c r="QGD78" s="367"/>
      <c r="QGE78" s="367"/>
      <c r="QGF78" s="367"/>
      <c r="QGG78" s="367"/>
      <c r="QGH78" s="367"/>
      <c r="QGI78" s="367"/>
      <c r="QGJ78" s="367"/>
      <c r="QGK78" s="367"/>
      <c r="QGL78" s="367"/>
      <c r="QGM78" s="367"/>
      <c r="QGN78" s="367"/>
      <c r="QGO78" s="367"/>
      <c r="QGP78" s="367"/>
      <c r="QGQ78" s="367"/>
      <c r="QGR78" s="367"/>
      <c r="QGS78" s="367"/>
      <c r="QGT78" s="367"/>
      <c r="QGU78" s="367"/>
      <c r="QGV78" s="367"/>
      <c r="QGW78" s="367"/>
      <c r="QGX78" s="367"/>
      <c r="QGY78" s="367"/>
      <c r="QGZ78" s="367"/>
      <c r="QHA78" s="367"/>
      <c r="QHB78" s="367"/>
      <c r="QHC78" s="367"/>
      <c r="QHD78" s="367"/>
      <c r="QHE78" s="367"/>
      <c r="QHF78" s="367"/>
      <c r="QHG78" s="367"/>
      <c r="QHH78" s="367"/>
      <c r="QHI78" s="367"/>
      <c r="QHJ78" s="367"/>
      <c r="QHK78" s="367"/>
      <c r="QHL78" s="367"/>
      <c r="QHM78" s="367"/>
      <c r="QHN78" s="367"/>
      <c r="QHO78" s="367"/>
      <c r="QHP78" s="367"/>
      <c r="QHQ78" s="367"/>
      <c r="QHR78" s="367"/>
      <c r="QHS78" s="367"/>
      <c r="QHT78" s="367"/>
      <c r="QHU78" s="367"/>
      <c r="QHV78" s="367"/>
      <c r="QHW78" s="367"/>
      <c r="QHX78" s="367"/>
      <c r="QHY78" s="367"/>
      <c r="QHZ78" s="367"/>
      <c r="QIA78" s="367"/>
      <c r="QIB78" s="367"/>
      <c r="QIC78" s="367"/>
      <c r="QID78" s="367"/>
      <c r="QIE78" s="367"/>
      <c r="QIF78" s="367"/>
      <c r="QIG78" s="367"/>
      <c r="QIH78" s="367"/>
      <c r="QII78" s="367"/>
      <c r="QIJ78" s="367"/>
      <c r="QIK78" s="367"/>
      <c r="QIL78" s="367"/>
      <c r="QIM78" s="367"/>
      <c r="QIN78" s="367"/>
      <c r="QIO78" s="367"/>
      <c r="QIP78" s="367"/>
      <c r="QIQ78" s="367"/>
      <c r="QIR78" s="367"/>
      <c r="QIS78" s="367"/>
      <c r="QIT78" s="367"/>
      <c r="QIU78" s="367"/>
      <c r="QIV78" s="367"/>
      <c r="QIW78" s="367"/>
      <c r="QIX78" s="367"/>
      <c r="QIY78" s="367"/>
      <c r="QIZ78" s="367"/>
      <c r="QJA78" s="367"/>
      <c r="QJB78" s="367"/>
      <c r="QJC78" s="367"/>
      <c r="QJD78" s="367"/>
      <c r="QJE78" s="367"/>
      <c r="QJF78" s="367"/>
      <c r="QJG78" s="367"/>
      <c r="QJH78" s="367"/>
      <c r="QJI78" s="367"/>
      <c r="QJJ78" s="367"/>
      <c r="QJK78" s="367"/>
      <c r="QJL78" s="367"/>
      <c r="QJM78" s="367"/>
      <c r="QJN78" s="367"/>
      <c r="QJO78" s="367"/>
      <c r="QJP78" s="367"/>
      <c r="QJQ78" s="367"/>
      <c r="QJR78" s="367"/>
      <c r="QJS78" s="367"/>
      <c r="QJT78" s="367"/>
      <c r="QJU78" s="367"/>
      <c r="QJV78" s="367"/>
      <c r="QJW78" s="367"/>
      <c r="QJX78" s="367"/>
      <c r="QJY78" s="367"/>
      <c r="QJZ78" s="367"/>
      <c r="QKA78" s="367"/>
      <c r="QKB78" s="367"/>
      <c r="QKC78" s="367"/>
      <c r="QKD78" s="367"/>
      <c r="QKE78" s="367"/>
      <c r="QKF78" s="367"/>
      <c r="QKG78" s="367"/>
      <c r="QKH78" s="367"/>
      <c r="QKI78" s="367"/>
      <c r="QKJ78" s="367"/>
      <c r="QKK78" s="367"/>
      <c r="QKL78" s="367"/>
      <c r="QKM78" s="367"/>
      <c r="QKN78" s="367"/>
      <c r="QKO78" s="367"/>
      <c r="QKP78" s="367"/>
      <c r="QKQ78" s="367"/>
      <c r="QKR78" s="367"/>
      <c r="QKS78" s="367"/>
      <c r="QKT78" s="367"/>
      <c r="QKU78" s="367"/>
      <c r="QKV78" s="367"/>
      <c r="QKW78" s="367"/>
      <c r="QKX78" s="367"/>
      <c r="QKY78" s="367"/>
      <c r="QKZ78" s="367"/>
      <c r="QLA78" s="367"/>
      <c r="QLB78" s="367"/>
      <c r="QLC78" s="367"/>
      <c r="QLD78" s="367"/>
      <c r="QLE78" s="367"/>
      <c r="QLF78" s="367"/>
      <c r="QLG78" s="367"/>
      <c r="QLH78" s="367"/>
      <c r="QLI78" s="367"/>
      <c r="QLJ78" s="367"/>
      <c r="QLK78" s="367"/>
      <c r="QLL78" s="367"/>
      <c r="QLM78" s="367"/>
      <c r="QLN78" s="367"/>
      <c r="QLO78" s="367"/>
      <c r="QLP78" s="367"/>
      <c r="QLQ78" s="367"/>
      <c r="QLR78" s="367"/>
      <c r="QLS78" s="367"/>
      <c r="QLT78" s="367"/>
      <c r="QLU78" s="367"/>
      <c r="QLV78" s="367"/>
      <c r="QLW78" s="367"/>
      <c r="QLX78" s="367"/>
      <c r="QLY78" s="367"/>
      <c r="QLZ78" s="367"/>
      <c r="QMA78" s="367"/>
      <c r="QMB78" s="367"/>
      <c r="QMC78" s="367"/>
      <c r="QMD78" s="367"/>
      <c r="QME78" s="367"/>
      <c r="QMF78" s="367"/>
      <c r="QMG78" s="367"/>
      <c r="QMH78" s="367"/>
      <c r="QMI78" s="367"/>
      <c r="QMJ78" s="367"/>
      <c r="QMK78" s="367"/>
      <c r="QML78" s="367"/>
      <c r="QMM78" s="367"/>
      <c r="QMN78" s="367"/>
      <c r="QMO78" s="367"/>
      <c r="QMP78" s="367"/>
      <c r="QMQ78" s="367"/>
      <c r="QMR78" s="367"/>
      <c r="QMS78" s="367"/>
      <c r="QMT78" s="367"/>
      <c r="QMU78" s="367"/>
      <c r="QMV78" s="367"/>
      <c r="QMW78" s="367"/>
      <c r="QMX78" s="367"/>
      <c r="QMY78" s="367"/>
      <c r="QMZ78" s="367"/>
      <c r="QNA78" s="367"/>
      <c r="QNB78" s="367"/>
      <c r="QNC78" s="367"/>
      <c r="QND78" s="367"/>
      <c r="QNE78" s="367"/>
      <c r="QNF78" s="367"/>
      <c r="QNG78" s="367"/>
      <c r="QNH78" s="367"/>
      <c r="QNI78" s="367"/>
      <c r="QNJ78" s="367"/>
      <c r="QNK78" s="367"/>
      <c r="QNL78" s="367"/>
      <c r="QNM78" s="367"/>
      <c r="QNN78" s="367"/>
      <c r="QNO78" s="367"/>
      <c r="QNP78" s="367"/>
      <c r="QNQ78" s="367"/>
      <c r="QNR78" s="367"/>
      <c r="QNS78" s="367"/>
      <c r="QNT78" s="367"/>
      <c r="QNU78" s="367"/>
      <c r="QNV78" s="367"/>
      <c r="QNW78" s="367"/>
      <c r="QNX78" s="367"/>
      <c r="QNY78" s="367"/>
      <c r="QNZ78" s="367"/>
      <c r="QOA78" s="367"/>
      <c r="QOB78" s="367"/>
      <c r="QOC78" s="367"/>
      <c r="QOD78" s="367"/>
      <c r="QOE78" s="367"/>
      <c r="QOF78" s="367"/>
      <c r="QOG78" s="367"/>
      <c r="QOH78" s="367"/>
      <c r="QOI78" s="367"/>
      <c r="QOJ78" s="367"/>
      <c r="QOK78" s="367"/>
      <c r="QOL78" s="367"/>
      <c r="QOM78" s="367"/>
      <c r="QON78" s="367"/>
      <c r="QOO78" s="367"/>
      <c r="QOP78" s="367"/>
      <c r="QOQ78" s="367"/>
      <c r="QOR78" s="367"/>
      <c r="QOS78" s="367"/>
      <c r="QOT78" s="367"/>
      <c r="QOU78" s="367"/>
      <c r="QOV78" s="367"/>
      <c r="QOW78" s="367"/>
      <c r="QOX78" s="367"/>
      <c r="QOY78" s="367"/>
      <c r="QOZ78" s="367"/>
      <c r="QPA78" s="367"/>
      <c r="QPB78" s="367"/>
      <c r="QPC78" s="367"/>
      <c r="QPD78" s="367"/>
      <c r="QPE78" s="367"/>
      <c r="QPF78" s="367"/>
      <c r="QPG78" s="367"/>
      <c r="QPH78" s="367"/>
      <c r="QPI78" s="367"/>
      <c r="QPJ78" s="367"/>
      <c r="QPK78" s="367"/>
      <c r="QPL78" s="367"/>
      <c r="QPM78" s="367"/>
      <c r="QPN78" s="367"/>
      <c r="QPO78" s="367"/>
      <c r="QPP78" s="367"/>
      <c r="QPQ78" s="367"/>
      <c r="QPR78" s="367"/>
      <c r="QPS78" s="367"/>
      <c r="QPT78" s="367"/>
      <c r="QPU78" s="367"/>
      <c r="QPV78" s="367"/>
      <c r="QPW78" s="367"/>
      <c r="QPX78" s="367"/>
      <c r="QPY78" s="367"/>
      <c r="QPZ78" s="367"/>
      <c r="QQA78" s="367"/>
      <c r="QQB78" s="367"/>
      <c r="QQC78" s="367"/>
      <c r="QQD78" s="367"/>
      <c r="QQE78" s="367"/>
      <c r="QQF78" s="367"/>
      <c r="QQG78" s="367"/>
      <c r="QQH78" s="367"/>
      <c r="QQI78" s="367"/>
      <c r="QQJ78" s="367"/>
      <c r="QQK78" s="367"/>
      <c r="QQL78" s="367"/>
      <c r="QQM78" s="367"/>
      <c r="QQN78" s="367"/>
      <c r="QQO78" s="367"/>
      <c r="QQP78" s="367"/>
      <c r="QQQ78" s="367"/>
      <c r="QQR78" s="367"/>
      <c r="QQS78" s="367"/>
      <c r="QQT78" s="367"/>
      <c r="QQU78" s="367"/>
      <c r="QQV78" s="367"/>
      <c r="QQW78" s="367"/>
      <c r="QQX78" s="367"/>
      <c r="QQY78" s="367"/>
      <c r="QQZ78" s="367"/>
      <c r="QRA78" s="367"/>
      <c r="QRB78" s="367"/>
      <c r="QRC78" s="367"/>
      <c r="QRD78" s="367"/>
      <c r="QRE78" s="367"/>
      <c r="QRF78" s="367"/>
      <c r="QRG78" s="367"/>
      <c r="QRH78" s="367"/>
      <c r="QRI78" s="367"/>
      <c r="QRJ78" s="367"/>
      <c r="QRK78" s="367"/>
      <c r="QRL78" s="367"/>
      <c r="QRM78" s="367"/>
      <c r="QRN78" s="367"/>
      <c r="QRO78" s="367"/>
      <c r="QRP78" s="367"/>
      <c r="QRQ78" s="367"/>
      <c r="QRR78" s="367"/>
      <c r="QRS78" s="367"/>
      <c r="QRT78" s="367"/>
      <c r="QRU78" s="367"/>
      <c r="QRV78" s="367"/>
      <c r="QRW78" s="367"/>
      <c r="QRX78" s="367"/>
      <c r="QRY78" s="367"/>
      <c r="QRZ78" s="367"/>
      <c r="QSA78" s="367"/>
      <c r="QSB78" s="367"/>
      <c r="QSC78" s="367"/>
      <c r="QSD78" s="367"/>
      <c r="QSE78" s="367"/>
      <c r="QSF78" s="367"/>
      <c r="QSG78" s="367"/>
      <c r="QSH78" s="367"/>
      <c r="QSI78" s="367"/>
      <c r="QSJ78" s="367"/>
      <c r="QSK78" s="367"/>
      <c r="QSL78" s="367"/>
      <c r="QSM78" s="367"/>
      <c r="QSN78" s="367"/>
      <c r="QSO78" s="367"/>
      <c r="QSP78" s="367"/>
      <c r="QSQ78" s="367"/>
      <c r="QSR78" s="367"/>
      <c r="QSS78" s="367"/>
      <c r="QST78" s="367"/>
      <c r="QSU78" s="367"/>
      <c r="QSV78" s="367"/>
      <c r="QSW78" s="367"/>
      <c r="QSX78" s="367"/>
      <c r="QSY78" s="367"/>
      <c r="QSZ78" s="367"/>
      <c r="QTA78" s="367"/>
      <c r="QTB78" s="367"/>
      <c r="QTC78" s="367"/>
      <c r="QTD78" s="367"/>
      <c r="QTE78" s="367"/>
      <c r="QTF78" s="367"/>
      <c r="QTG78" s="367"/>
      <c r="QTH78" s="367"/>
      <c r="QTI78" s="367"/>
      <c r="QTJ78" s="367"/>
      <c r="QTK78" s="367"/>
      <c r="QTL78" s="367"/>
      <c r="QTM78" s="367"/>
      <c r="QTN78" s="367"/>
      <c r="QTO78" s="367"/>
      <c r="QTP78" s="367"/>
      <c r="QTQ78" s="367"/>
      <c r="QTR78" s="367"/>
      <c r="QTS78" s="367"/>
      <c r="QTT78" s="367"/>
      <c r="QTU78" s="367"/>
      <c r="QTV78" s="367"/>
      <c r="QTW78" s="367"/>
      <c r="QTX78" s="367"/>
      <c r="QTY78" s="367"/>
      <c r="QTZ78" s="367"/>
      <c r="QUA78" s="367"/>
      <c r="QUB78" s="367"/>
      <c r="QUC78" s="367"/>
      <c r="QUD78" s="367"/>
      <c r="QUE78" s="367"/>
      <c r="QUF78" s="367"/>
      <c r="QUG78" s="367"/>
      <c r="QUH78" s="367"/>
      <c r="QUI78" s="367"/>
      <c r="QUJ78" s="367"/>
      <c r="QUK78" s="367"/>
      <c r="QUL78" s="367"/>
      <c r="QUM78" s="367"/>
      <c r="QUN78" s="367"/>
      <c r="QUO78" s="367"/>
      <c r="QUP78" s="367"/>
      <c r="QUQ78" s="367"/>
      <c r="QUR78" s="367"/>
      <c r="QUS78" s="367"/>
      <c r="QUT78" s="367"/>
      <c r="QUU78" s="367"/>
      <c r="QUV78" s="367"/>
      <c r="QUW78" s="367"/>
      <c r="QUX78" s="367"/>
      <c r="QUY78" s="367"/>
      <c r="QUZ78" s="367"/>
      <c r="QVA78" s="367"/>
      <c r="QVB78" s="367"/>
      <c r="QVC78" s="367"/>
      <c r="QVD78" s="367"/>
      <c r="QVE78" s="367"/>
      <c r="QVF78" s="367"/>
      <c r="QVG78" s="367"/>
      <c r="QVH78" s="367"/>
      <c r="QVI78" s="367"/>
      <c r="QVJ78" s="367"/>
      <c r="QVK78" s="367"/>
      <c r="QVL78" s="367"/>
      <c r="QVM78" s="367"/>
      <c r="QVN78" s="367"/>
      <c r="QVO78" s="367"/>
      <c r="QVP78" s="367"/>
      <c r="QVQ78" s="367"/>
      <c r="QVR78" s="367"/>
      <c r="QVS78" s="367"/>
      <c r="QVT78" s="367"/>
      <c r="QVU78" s="367"/>
      <c r="QVV78" s="367"/>
      <c r="QVW78" s="367"/>
      <c r="QVX78" s="367"/>
      <c r="QVY78" s="367"/>
      <c r="QVZ78" s="367"/>
      <c r="QWA78" s="367"/>
      <c r="QWB78" s="367"/>
      <c r="QWC78" s="367"/>
      <c r="QWD78" s="367"/>
      <c r="QWE78" s="367"/>
      <c r="QWF78" s="367"/>
      <c r="QWG78" s="367"/>
      <c r="QWH78" s="367"/>
      <c r="QWI78" s="367"/>
      <c r="QWJ78" s="367"/>
      <c r="QWK78" s="367"/>
      <c r="QWL78" s="367"/>
      <c r="QWM78" s="367"/>
      <c r="QWN78" s="367"/>
      <c r="QWO78" s="367"/>
      <c r="QWP78" s="367"/>
      <c r="QWQ78" s="367"/>
      <c r="QWR78" s="367"/>
      <c r="QWS78" s="367"/>
      <c r="QWT78" s="367"/>
      <c r="QWU78" s="367"/>
      <c r="QWV78" s="367"/>
      <c r="QWW78" s="367"/>
      <c r="QWX78" s="367"/>
      <c r="QWY78" s="367"/>
      <c r="QWZ78" s="367"/>
      <c r="QXA78" s="367"/>
      <c r="QXB78" s="367"/>
      <c r="QXC78" s="367"/>
      <c r="QXD78" s="367"/>
      <c r="QXE78" s="367"/>
      <c r="QXF78" s="367"/>
      <c r="QXG78" s="367"/>
      <c r="QXH78" s="367"/>
      <c r="QXI78" s="367"/>
      <c r="QXJ78" s="367"/>
      <c r="QXK78" s="367"/>
      <c r="QXL78" s="367"/>
      <c r="QXM78" s="367"/>
      <c r="QXN78" s="367"/>
      <c r="QXO78" s="367"/>
      <c r="QXP78" s="367"/>
      <c r="QXQ78" s="367"/>
      <c r="QXR78" s="367"/>
      <c r="QXS78" s="367"/>
      <c r="QXT78" s="367"/>
      <c r="QXU78" s="367"/>
      <c r="QXV78" s="367"/>
      <c r="QXW78" s="367"/>
      <c r="QXX78" s="367"/>
      <c r="QXY78" s="367"/>
      <c r="QXZ78" s="367"/>
      <c r="QYA78" s="367"/>
      <c r="QYB78" s="367"/>
      <c r="QYC78" s="367"/>
      <c r="QYD78" s="367"/>
      <c r="QYE78" s="367"/>
      <c r="QYF78" s="367"/>
      <c r="QYG78" s="367"/>
      <c r="QYH78" s="367"/>
      <c r="QYI78" s="367"/>
      <c r="QYJ78" s="367"/>
      <c r="QYK78" s="367"/>
      <c r="QYL78" s="367"/>
      <c r="QYM78" s="367"/>
      <c r="QYN78" s="367"/>
      <c r="QYO78" s="367"/>
      <c r="QYP78" s="367"/>
      <c r="QYQ78" s="367"/>
      <c r="QYR78" s="367"/>
      <c r="QYS78" s="367"/>
      <c r="QYT78" s="367"/>
      <c r="QYU78" s="367"/>
      <c r="QYV78" s="367"/>
      <c r="QYW78" s="367"/>
      <c r="QYX78" s="367"/>
      <c r="QYY78" s="367"/>
      <c r="QYZ78" s="367"/>
      <c r="QZA78" s="367"/>
      <c r="QZB78" s="367"/>
      <c r="QZC78" s="367"/>
      <c r="QZD78" s="367"/>
      <c r="QZE78" s="367"/>
      <c r="QZF78" s="367"/>
      <c r="QZG78" s="367"/>
      <c r="QZH78" s="367"/>
      <c r="QZI78" s="367"/>
      <c r="QZJ78" s="367"/>
      <c r="QZK78" s="367"/>
      <c r="QZL78" s="367"/>
      <c r="QZM78" s="367"/>
      <c r="QZN78" s="367"/>
      <c r="QZO78" s="367"/>
      <c r="QZP78" s="367"/>
      <c r="QZQ78" s="367"/>
      <c r="QZR78" s="367"/>
      <c r="QZS78" s="367"/>
      <c r="QZT78" s="367"/>
      <c r="QZU78" s="367"/>
      <c r="QZV78" s="367"/>
      <c r="QZW78" s="367"/>
      <c r="QZX78" s="367"/>
      <c r="QZY78" s="367"/>
      <c r="QZZ78" s="367"/>
      <c r="RAA78" s="367"/>
      <c r="RAB78" s="367"/>
      <c r="RAC78" s="367"/>
      <c r="RAD78" s="367"/>
      <c r="RAE78" s="367"/>
      <c r="RAF78" s="367"/>
      <c r="RAG78" s="367"/>
      <c r="RAH78" s="367"/>
      <c r="RAI78" s="367"/>
      <c r="RAJ78" s="367"/>
      <c r="RAK78" s="367"/>
      <c r="RAL78" s="367"/>
      <c r="RAM78" s="367"/>
      <c r="RAN78" s="367"/>
      <c r="RAO78" s="367"/>
      <c r="RAP78" s="367"/>
      <c r="RAQ78" s="367"/>
      <c r="RAR78" s="367"/>
      <c r="RAS78" s="367"/>
      <c r="RAT78" s="367"/>
      <c r="RAU78" s="367"/>
      <c r="RAV78" s="367"/>
      <c r="RAW78" s="367"/>
      <c r="RAX78" s="367"/>
      <c r="RAY78" s="367"/>
      <c r="RAZ78" s="367"/>
      <c r="RBA78" s="367"/>
      <c r="RBB78" s="367"/>
      <c r="RBC78" s="367"/>
      <c r="RBD78" s="367"/>
      <c r="RBE78" s="367"/>
      <c r="RBF78" s="367"/>
      <c r="RBG78" s="367"/>
      <c r="RBH78" s="367"/>
      <c r="RBI78" s="367"/>
      <c r="RBJ78" s="367"/>
      <c r="RBK78" s="367"/>
      <c r="RBL78" s="367"/>
      <c r="RBM78" s="367"/>
      <c r="RBN78" s="367"/>
      <c r="RBO78" s="367"/>
      <c r="RBP78" s="367"/>
      <c r="RBQ78" s="367"/>
      <c r="RBR78" s="367"/>
      <c r="RBS78" s="367"/>
      <c r="RBT78" s="367"/>
      <c r="RBU78" s="367"/>
      <c r="RBV78" s="367"/>
      <c r="RBW78" s="367"/>
      <c r="RBX78" s="367"/>
      <c r="RBY78" s="367"/>
      <c r="RBZ78" s="367"/>
      <c r="RCA78" s="367"/>
      <c r="RCB78" s="367"/>
      <c r="RCC78" s="367"/>
      <c r="RCD78" s="367"/>
      <c r="RCE78" s="367"/>
      <c r="RCF78" s="367"/>
      <c r="RCG78" s="367"/>
      <c r="RCH78" s="367"/>
      <c r="RCI78" s="367"/>
      <c r="RCJ78" s="367"/>
      <c r="RCK78" s="367"/>
      <c r="RCL78" s="367"/>
      <c r="RCM78" s="367"/>
      <c r="RCN78" s="367"/>
      <c r="RCO78" s="367"/>
      <c r="RCP78" s="367"/>
      <c r="RCQ78" s="367"/>
      <c r="RCR78" s="367"/>
      <c r="RCS78" s="367"/>
      <c r="RCT78" s="367"/>
      <c r="RCU78" s="367"/>
      <c r="RCV78" s="367"/>
      <c r="RCW78" s="367"/>
      <c r="RCX78" s="367"/>
      <c r="RCY78" s="367"/>
      <c r="RCZ78" s="367"/>
      <c r="RDA78" s="367"/>
      <c r="RDB78" s="367"/>
      <c r="RDC78" s="367"/>
      <c r="RDD78" s="367"/>
      <c r="RDE78" s="367"/>
      <c r="RDF78" s="367"/>
      <c r="RDG78" s="367"/>
      <c r="RDH78" s="367"/>
      <c r="RDI78" s="367"/>
      <c r="RDJ78" s="367"/>
      <c r="RDK78" s="367"/>
      <c r="RDL78" s="367"/>
      <c r="RDM78" s="367"/>
      <c r="RDN78" s="367"/>
      <c r="RDO78" s="367"/>
      <c r="RDP78" s="367"/>
      <c r="RDQ78" s="367"/>
      <c r="RDR78" s="367"/>
      <c r="RDS78" s="367"/>
      <c r="RDT78" s="367"/>
      <c r="RDU78" s="367"/>
      <c r="RDV78" s="367"/>
      <c r="RDW78" s="367"/>
      <c r="RDX78" s="367"/>
      <c r="RDY78" s="367"/>
      <c r="RDZ78" s="367"/>
      <c r="REA78" s="367"/>
      <c r="REB78" s="367"/>
      <c r="REC78" s="367"/>
      <c r="RED78" s="367"/>
      <c r="REE78" s="367"/>
      <c r="REF78" s="367"/>
      <c r="REG78" s="367"/>
      <c r="REH78" s="367"/>
      <c r="REI78" s="367"/>
      <c r="REJ78" s="367"/>
      <c r="REK78" s="367"/>
      <c r="REL78" s="367"/>
      <c r="REM78" s="367"/>
      <c r="REN78" s="367"/>
      <c r="REO78" s="367"/>
      <c r="REP78" s="367"/>
      <c r="REQ78" s="367"/>
      <c r="RER78" s="367"/>
      <c r="RES78" s="367"/>
      <c r="RET78" s="367"/>
      <c r="REU78" s="367"/>
      <c r="REV78" s="367"/>
      <c r="REW78" s="367"/>
      <c r="REX78" s="367"/>
      <c r="REY78" s="367"/>
      <c r="REZ78" s="367"/>
      <c r="RFA78" s="367"/>
      <c r="RFB78" s="367"/>
      <c r="RFC78" s="367"/>
      <c r="RFD78" s="367"/>
      <c r="RFE78" s="367"/>
      <c r="RFF78" s="367"/>
      <c r="RFG78" s="367"/>
      <c r="RFH78" s="367"/>
      <c r="RFI78" s="367"/>
      <c r="RFJ78" s="367"/>
      <c r="RFK78" s="367"/>
      <c r="RFL78" s="367"/>
      <c r="RFM78" s="367"/>
      <c r="RFN78" s="367"/>
      <c r="RFO78" s="367"/>
      <c r="RFP78" s="367"/>
      <c r="RFQ78" s="367"/>
      <c r="RFR78" s="367"/>
      <c r="RFS78" s="367"/>
      <c r="RFT78" s="367"/>
      <c r="RFU78" s="367"/>
      <c r="RFV78" s="367"/>
      <c r="RFW78" s="367"/>
      <c r="RFX78" s="367"/>
      <c r="RFY78" s="367"/>
      <c r="RFZ78" s="367"/>
      <c r="RGA78" s="367"/>
      <c r="RGB78" s="367"/>
      <c r="RGC78" s="367"/>
      <c r="RGD78" s="367"/>
      <c r="RGE78" s="367"/>
      <c r="RGF78" s="367"/>
      <c r="RGG78" s="367"/>
      <c r="RGH78" s="367"/>
      <c r="RGI78" s="367"/>
      <c r="RGJ78" s="367"/>
      <c r="RGK78" s="367"/>
      <c r="RGL78" s="367"/>
      <c r="RGM78" s="367"/>
      <c r="RGN78" s="367"/>
      <c r="RGO78" s="367"/>
      <c r="RGP78" s="367"/>
      <c r="RGQ78" s="367"/>
      <c r="RGR78" s="367"/>
      <c r="RGS78" s="367"/>
      <c r="RGT78" s="367"/>
      <c r="RGU78" s="367"/>
      <c r="RGV78" s="367"/>
      <c r="RGW78" s="367"/>
      <c r="RGX78" s="367"/>
      <c r="RGY78" s="367"/>
      <c r="RGZ78" s="367"/>
      <c r="RHA78" s="367"/>
      <c r="RHB78" s="367"/>
      <c r="RHC78" s="367"/>
      <c r="RHD78" s="367"/>
      <c r="RHE78" s="367"/>
      <c r="RHF78" s="367"/>
      <c r="RHG78" s="367"/>
      <c r="RHH78" s="367"/>
      <c r="RHI78" s="367"/>
      <c r="RHJ78" s="367"/>
      <c r="RHK78" s="367"/>
      <c r="RHL78" s="367"/>
      <c r="RHM78" s="367"/>
      <c r="RHN78" s="367"/>
      <c r="RHO78" s="367"/>
      <c r="RHP78" s="367"/>
      <c r="RHQ78" s="367"/>
      <c r="RHR78" s="367"/>
      <c r="RHS78" s="367"/>
      <c r="RHT78" s="367"/>
      <c r="RHU78" s="367"/>
      <c r="RHV78" s="367"/>
      <c r="RHW78" s="367"/>
      <c r="RHX78" s="367"/>
      <c r="RHY78" s="367"/>
      <c r="RHZ78" s="367"/>
      <c r="RIA78" s="367"/>
      <c r="RIB78" s="367"/>
      <c r="RIC78" s="367"/>
      <c r="RID78" s="367"/>
      <c r="RIE78" s="367"/>
      <c r="RIF78" s="367"/>
      <c r="RIG78" s="367"/>
      <c r="RIH78" s="367"/>
      <c r="RII78" s="367"/>
      <c r="RIJ78" s="367"/>
      <c r="RIK78" s="367"/>
      <c r="RIL78" s="367"/>
      <c r="RIM78" s="367"/>
      <c r="RIN78" s="367"/>
      <c r="RIO78" s="367"/>
      <c r="RIP78" s="367"/>
      <c r="RIQ78" s="367"/>
      <c r="RIR78" s="367"/>
      <c r="RIS78" s="367"/>
      <c r="RIT78" s="367"/>
      <c r="RIU78" s="367"/>
      <c r="RIV78" s="367"/>
      <c r="RIW78" s="367"/>
      <c r="RIX78" s="367"/>
      <c r="RIY78" s="367"/>
      <c r="RIZ78" s="367"/>
      <c r="RJA78" s="367"/>
      <c r="RJB78" s="367"/>
      <c r="RJC78" s="367"/>
      <c r="RJD78" s="367"/>
      <c r="RJE78" s="367"/>
      <c r="RJF78" s="367"/>
      <c r="RJG78" s="367"/>
      <c r="RJH78" s="367"/>
      <c r="RJI78" s="367"/>
      <c r="RJJ78" s="367"/>
      <c r="RJK78" s="367"/>
      <c r="RJL78" s="367"/>
      <c r="RJM78" s="367"/>
      <c r="RJN78" s="367"/>
      <c r="RJO78" s="367"/>
      <c r="RJP78" s="367"/>
      <c r="RJQ78" s="367"/>
      <c r="RJR78" s="367"/>
      <c r="RJS78" s="367"/>
      <c r="RJT78" s="367"/>
      <c r="RJU78" s="367"/>
      <c r="RJV78" s="367"/>
      <c r="RJW78" s="367"/>
      <c r="RJX78" s="367"/>
      <c r="RJY78" s="367"/>
      <c r="RJZ78" s="367"/>
      <c r="RKA78" s="367"/>
      <c r="RKB78" s="367"/>
      <c r="RKC78" s="367"/>
      <c r="RKD78" s="367"/>
      <c r="RKE78" s="367"/>
      <c r="RKF78" s="367"/>
      <c r="RKG78" s="367"/>
      <c r="RKH78" s="367"/>
      <c r="RKI78" s="367"/>
      <c r="RKJ78" s="367"/>
      <c r="RKK78" s="367"/>
      <c r="RKL78" s="367"/>
      <c r="RKM78" s="367"/>
      <c r="RKN78" s="367"/>
      <c r="RKO78" s="367"/>
      <c r="RKP78" s="367"/>
      <c r="RKQ78" s="367"/>
      <c r="RKR78" s="367"/>
      <c r="RKS78" s="367"/>
      <c r="RKT78" s="367"/>
      <c r="RKU78" s="367"/>
      <c r="RKV78" s="367"/>
      <c r="RKW78" s="367"/>
      <c r="RKX78" s="367"/>
      <c r="RKY78" s="367"/>
      <c r="RKZ78" s="367"/>
      <c r="RLA78" s="367"/>
      <c r="RLB78" s="367"/>
      <c r="RLC78" s="367"/>
      <c r="RLD78" s="367"/>
      <c r="RLE78" s="367"/>
      <c r="RLF78" s="367"/>
      <c r="RLG78" s="367"/>
      <c r="RLH78" s="367"/>
      <c r="RLI78" s="367"/>
      <c r="RLJ78" s="367"/>
      <c r="RLK78" s="367"/>
      <c r="RLL78" s="367"/>
      <c r="RLM78" s="367"/>
      <c r="RLN78" s="367"/>
      <c r="RLO78" s="367"/>
      <c r="RLP78" s="367"/>
      <c r="RLQ78" s="367"/>
      <c r="RLR78" s="367"/>
      <c r="RLS78" s="367"/>
      <c r="RLT78" s="367"/>
      <c r="RLU78" s="367"/>
      <c r="RLV78" s="367"/>
      <c r="RLW78" s="367"/>
      <c r="RLX78" s="367"/>
      <c r="RLY78" s="367"/>
      <c r="RLZ78" s="367"/>
      <c r="RMA78" s="367"/>
      <c r="RMB78" s="367"/>
      <c r="RMC78" s="367"/>
      <c r="RMD78" s="367"/>
      <c r="RME78" s="367"/>
      <c r="RMF78" s="367"/>
      <c r="RMG78" s="367"/>
      <c r="RMH78" s="367"/>
      <c r="RMI78" s="367"/>
      <c r="RMJ78" s="367"/>
      <c r="RMK78" s="367"/>
      <c r="RML78" s="367"/>
      <c r="RMM78" s="367"/>
      <c r="RMN78" s="367"/>
      <c r="RMO78" s="367"/>
      <c r="RMP78" s="367"/>
      <c r="RMQ78" s="367"/>
      <c r="RMR78" s="367"/>
      <c r="RMS78" s="367"/>
      <c r="RMT78" s="367"/>
      <c r="RMU78" s="367"/>
      <c r="RMV78" s="367"/>
      <c r="RMW78" s="367"/>
      <c r="RMX78" s="367"/>
      <c r="RMY78" s="367"/>
      <c r="RMZ78" s="367"/>
      <c r="RNA78" s="367"/>
      <c r="RNB78" s="367"/>
      <c r="RNC78" s="367"/>
      <c r="RND78" s="367"/>
      <c r="RNE78" s="367"/>
      <c r="RNF78" s="367"/>
      <c r="RNG78" s="367"/>
      <c r="RNH78" s="367"/>
      <c r="RNI78" s="367"/>
      <c r="RNJ78" s="367"/>
      <c r="RNK78" s="367"/>
      <c r="RNL78" s="367"/>
      <c r="RNM78" s="367"/>
      <c r="RNN78" s="367"/>
      <c r="RNO78" s="367"/>
      <c r="RNP78" s="367"/>
      <c r="RNQ78" s="367"/>
      <c r="RNR78" s="367"/>
      <c r="RNS78" s="367"/>
      <c r="RNT78" s="367"/>
      <c r="RNU78" s="367"/>
      <c r="RNV78" s="367"/>
      <c r="RNW78" s="367"/>
      <c r="RNX78" s="367"/>
      <c r="RNY78" s="367"/>
      <c r="RNZ78" s="367"/>
      <c r="ROA78" s="367"/>
      <c r="ROB78" s="367"/>
      <c r="ROC78" s="367"/>
      <c r="ROD78" s="367"/>
      <c r="ROE78" s="367"/>
      <c r="ROF78" s="367"/>
      <c r="ROG78" s="367"/>
      <c r="ROH78" s="367"/>
      <c r="ROI78" s="367"/>
      <c r="ROJ78" s="367"/>
      <c r="ROK78" s="367"/>
      <c r="ROL78" s="367"/>
      <c r="ROM78" s="367"/>
      <c r="RON78" s="367"/>
      <c r="ROO78" s="367"/>
      <c r="ROP78" s="367"/>
      <c r="ROQ78" s="367"/>
      <c r="ROR78" s="367"/>
      <c r="ROS78" s="367"/>
      <c r="ROT78" s="367"/>
      <c r="ROU78" s="367"/>
      <c r="ROV78" s="367"/>
      <c r="ROW78" s="367"/>
      <c r="ROX78" s="367"/>
      <c r="ROY78" s="367"/>
      <c r="ROZ78" s="367"/>
      <c r="RPA78" s="367"/>
      <c r="RPB78" s="367"/>
      <c r="RPC78" s="367"/>
      <c r="RPD78" s="367"/>
      <c r="RPE78" s="367"/>
      <c r="RPF78" s="367"/>
      <c r="RPG78" s="367"/>
      <c r="RPH78" s="367"/>
      <c r="RPI78" s="367"/>
      <c r="RPJ78" s="367"/>
      <c r="RPK78" s="367"/>
      <c r="RPL78" s="367"/>
      <c r="RPM78" s="367"/>
      <c r="RPN78" s="367"/>
      <c r="RPO78" s="367"/>
      <c r="RPP78" s="367"/>
      <c r="RPQ78" s="367"/>
      <c r="RPR78" s="367"/>
      <c r="RPS78" s="367"/>
      <c r="RPT78" s="367"/>
      <c r="RPU78" s="367"/>
      <c r="RPV78" s="367"/>
      <c r="RPW78" s="367"/>
      <c r="RPX78" s="367"/>
      <c r="RPY78" s="367"/>
      <c r="RPZ78" s="367"/>
      <c r="RQA78" s="367"/>
      <c r="RQB78" s="367"/>
      <c r="RQC78" s="367"/>
      <c r="RQD78" s="367"/>
      <c r="RQE78" s="367"/>
      <c r="RQF78" s="367"/>
      <c r="RQG78" s="367"/>
      <c r="RQH78" s="367"/>
      <c r="RQI78" s="367"/>
      <c r="RQJ78" s="367"/>
      <c r="RQK78" s="367"/>
      <c r="RQL78" s="367"/>
      <c r="RQM78" s="367"/>
      <c r="RQN78" s="367"/>
      <c r="RQO78" s="367"/>
      <c r="RQP78" s="367"/>
      <c r="RQQ78" s="367"/>
      <c r="RQR78" s="367"/>
      <c r="RQS78" s="367"/>
      <c r="RQT78" s="367"/>
      <c r="RQU78" s="367"/>
      <c r="RQV78" s="367"/>
      <c r="RQW78" s="367"/>
      <c r="RQX78" s="367"/>
      <c r="RQY78" s="367"/>
      <c r="RQZ78" s="367"/>
      <c r="RRA78" s="367"/>
      <c r="RRB78" s="367"/>
      <c r="RRC78" s="367"/>
      <c r="RRD78" s="367"/>
      <c r="RRE78" s="367"/>
      <c r="RRF78" s="367"/>
      <c r="RRG78" s="367"/>
      <c r="RRH78" s="367"/>
      <c r="RRI78" s="367"/>
      <c r="RRJ78" s="367"/>
      <c r="RRK78" s="367"/>
      <c r="RRL78" s="367"/>
      <c r="RRM78" s="367"/>
      <c r="RRN78" s="367"/>
      <c r="RRO78" s="367"/>
      <c r="RRP78" s="367"/>
      <c r="RRQ78" s="367"/>
      <c r="RRR78" s="367"/>
      <c r="RRS78" s="367"/>
      <c r="RRT78" s="367"/>
      <c r="RRU78" s="367"/>
      <c r="RRV78" s="367"/>
      <c r="RRW78" s="367"/>
      <c r="RRX78" s="367"/>
      <c r="RRY78" s="367"/>
      <c r="RRZ78" s="367"/>
      <c r="RSA78" s="367"/>
      <c r="RSB78" s="367"/>
      <c r="RSC78" s="367"/>
      <c r="RSD78" s="367"/>
      <c r="RSE78" s="367"/>
      <c r="RSF78" s="367"/>
      <c r="RSG78" s="367"/>
      <c r="RSH78" s="367"/>
      <c r="RSI78" s="367"/>
      <c r="RSJ78" s="367"/>
      <c r="RSK78" s="367"/>
      <c r="RSL78" s="367"/>
      <c r="RSM78" s="367"/>
      <c r="RSN78" s="367"/>
      <c r="RSO78" s="367"/>
      <c r="RSP78" s="367"/>
      <c r="RSQ78" s="367"/>
      <c r="RSR78" s="367"/>
      <c r="RSS78" s="367"/>
      <c r="RST78" s="367"/>
      <c r="RSU78" s="367"/>
      <c r="RSV78" s="367"/>
      <c r="RSW78" s="367"/>
      <c r="RSX78" s="367"/>
      <c r="RSY78" s="367"/>
      <c r="RSZ78" s="367"/>
      <c r="RTA78" s="367"/>
      <c r="RTB78" s="367"/>
      <c r="RTC78" s="367"/>
      <c r="RTD78" s="367"/>
      <c r="RTE78" s="367"/>
      <c r="RTF78" s="367"/>
      <c r="RTG78" s="367"/>
      <c r="RTH78" s="367"/>
      <c r="RTI78" s="367"/>
      <c r="RTJ78" s="367"/>
      <c r="RTK78" s="367"/>
      <c r="RTL78" s="367"/>
      <c r="RTM78" s="367"/>
      <c r="RTN78" s="367"/>
      <c r="RTO78" s="367"/>
      <c r="RTP78" s="367"/>
      <c r="RTQ78" s="367"/>
      <c r="RTR78" s="367"/>
      <c r="RTS78" s="367"/>
      <c r="RTT78" s="367"/>
      <c r="RTU78" s="367"/>
      <c r="RTV78" s="367"/>
      <c r="RTW78" s="367"/>
      <c r="RTX78" s="367"/>
      <c r="RTY78" s="367"/>
      <c r="RTZ78" s="367"/>
      <c r="RUA78" s="367"/>
      <c r="RUB78" s="367"/>
      <c r="RUC78" s="367"/>
      <c r="RUD78" s="367"/>
      <c r="RUE78" s="367"/>
      <c r="RUF78" s="367"/>
      <c r="RUG78" s="367"/>
      <c r="RUH78" s="367"/>
      <c r="RUI78" s="367"/>
      <c r="RUJ78" s="367"/>
      <c r="RUK78" s="367"/>
      <c r="RUL78" s="367"/>
      <c r="RUM78" s="367"/>
      <c r="RUN78" s="367"/>
      <c r="RUO78" s="367"/>
      <c r="RUP78" s="367"/>
      <c r="RUQ78" s="367"/>
      <c r="RUR78" s="367"/>
      <c r="RUS78" s="367"/>
      <c r="RUT78" s="367"/>
      <c r="RUU78" s="367"/>
      <c r="RUV78" s="367"/>
      <c r="RUW78" s="367"/>
      <c r="RUX78" s="367"/>
      <c r="RUY78" s="367"/>
      <c r="RUZ78" s="367"/>
      <c r="RVA78" s="367"/>
      <c r="RVB78" s="367"/>
      <c r="RVC78" s="367"/>
      <c r="RVD78" s="367"/>
      <c r="RVE78" s="367"/>
      <c r="RVF78" s="367"/>
      <c r="RVG78" s="367"/>
      <c r="RVH78" s="367"/>
      <c r="RVI78" s="367"/>
      <c r="RVJ78" s="367"/>
      <c r="RVK78" s="367"/>
      <c r="RVL78" s="367"/>
      <c r="RVM78" s="367"/>
      <c r="RVN78" s="367"/>
      <c r="RVO78" s="367"/>
      <c r="RVP78" s="367"/>
      <c r="RVQ78" s="367"/>
      <c r="RVR78" s="367"/>
      <c r="RVS78" s="367"/>
      <c r="RVT78" s="367"/>
      <c r="RVU78" s="367"/>
      <c r="RVV78" s="367"/>
      <c r="RVW78" s="367"/>
      <c r="RVX78" s="367"/>
      <c r="RVY78" s="367"/>
      <c r="RVZ78" s="367"/>
      <c r="RWA78" s="367"/>
      <c r="RWB78" s="367"/>
      <c r="RWC78" s="367"/>
      <c r="RWD78" s="367"/>
      <c r="RWE78" s="367"/>
      <c r="RWF78" s="367"/>
      <c r="RWG78" s="367"/>
      <c r="RWH78" s="367"/>
      <c r="RWI78" s="367"/>
      <c r="RWJ78" s="367"/>
      <c r="RWK78" s="367"/>
      <c r="RWL78" s="367"/>
      <c r="RWM78" s="367"/>
      <c r="RWN78" s="367"/>
      <c r="RWO78" s="367"/>
      <c r="RWP78" s="367"/>
      <c r="RWQ78" s="367"/>
      <c r="RWR78" s="367"/>
      <c r="RWS78" s="367"/>
      <c r="RWT78" s="367"/>
      <c r="RWU78" s="367"/>
      <c r="RWV78" s="367"/>
      <c r="RWW78" s="367"/>
      <c r="RWX78" s="367"/>
      <c r="RWY78" s="367"/>
      <c r="RWZ78" s="367"/>
      <c r="RXA78" s="367"/>
      <c r="RXB78" s="367"/>
      <c r="RXC78" s="367"/>
      <c r="RXD78" s="367"/>
      <c r="RXE78" s="367"/>
      <c r="RXF78" s="367"/>
      <c r="RXG78" s="367"/>
      <c r="RXH78" s="367"/>
      <c r="RXI78" s="367"/>
      <c r="RXJ78" s="367"/>
      <c r="RXK78" s="367"/>
      <c r="RXL78" s="367"/>
      <c r="RXM78" s="367"/>
      <c r="RXN78" s="367"/>
      <c r="RXO78" s="367"/>
      <c r="RXP78" s="367"/>
      <c r="RXQ78" s="367"/>
      <c r="RXR78" s="367"/>
      <c r="RXS78" s="367"/>
      <c r="RXT78" s="367"/>
      <c r="RXU78" s="367"/>
      <c r="RXV78" s="367"/>
      <c r="RXW78" s="367"/>
      <c r="RXX78" s="367"/>
      <c r="RXY78" s="367"/>
      <c r="RXZ78" s="367"/>
      <c r="RYA78" s="367"/>
      <c r="RYB78" s="367"/>
      <c r="RYC78" s="367"/>
      <c r="RYD78" s="367"/>
      <c r="RYE78" s="367"/>
      <c r="RYF78" s="367"/>
      <c r="RYG78" s="367"/>
      <c r="RYH78" s="367"/>
      <c r="RYI78" s="367"/>
      <c r="RYJ78" s="367"/>
      <c r="RYK78" s="367"/>
      <c r="RYL78" s="367"/>
      <c r="RYM78" s="367"/>
      <c r="RYN78" s="367"/>
      <c r="RYO78" s="367"/>
      <c r="RYP78" s="367"/>
      <c r="RYQ78" s="367"/>
      <c r="RYR78" s="367"/>
      <c r="RYS78" s="367"/>
      <c r="RYT78" s="367"/>
      <c r="RYU78" s="367"/>
      <c r="RYV78" s="367"/>
      <c r="RYW78" s="367"/>
      <c r="RYX78" s="367"/>
      <c r="RYY78" s="367"/>
      <c r="RYZ78" s="367"/>
      <c r="RZA78" s="367"/>
      <c r="RZB78" s="367"/>
      <c r="RZC78" s="367"/>
      <c r="RZD78" s="367"/>
      <c r="RZE78" s="367"/>
      <c r="RZF78" s="367"/>
      <c r="RZG78" s="367"/>
      <c r="RZH78" s="367"/>
      <c r="RZI78" s="367"/>
      <c r="RZJ78" s="367"/>
      <c r="RZK78" s="367"/>
      <c r="RZL78" s="367"/>
      <c r="RZM78" s="367"/>
      <c r="RZN78" s="367"/>
      <c r="RZO78" s="367"/>
      <c r="RZP78" s="367"/>
      <c r="RZQ78" s="367"/>
      <c r="RZR78" s="367"/>
      <c r="RZS78" s="367"/>
      <c r="RZT78" s="367"/>
      <c r="RZU78" s="367"/>
      <c r="RZV78" s="367"/>
      <c r="RZW78" s="367"/>
      <c r="RZX78" s="367"/>
      <c r="RZY78" s="367"/>
      <c r="RZZ78" s="367"/>
      <c r="SAA78" s="367"/>
      <c r="SAB78" s="367"/>
      <c r="SAC78" s="367"/>
      <c r="SAD78" s="367"/>
      <c r="SAE78" s="367"/>
      <c r="SAF78" s="367"/>
      <c r="SAG78" s="367"/>
      <c r="SAH78" s="367"/>
      <c r="SAI78" s="367"/>
      <c r="SAJ78" s="367"/>
      <c r="SAK78" s="367"/>
      <c r="SAL78" s="367"/>
      <c r="SAM78" s="367"/>
      <c r="SAN78" s="367"/>
      <c r="SAO78" s="367"/>
      <c r="SAP78" s="367"/>
      <c r="SAQ78" s="367"/>
      <c r="SAR78" s="367"/>
      <c r="SAS78" s="367"/>
      <c r="SAT78" s="367"/>
      <c r="SAU78" s="367"/>
      <c r="SAV78" s="367"/>
      <c r="SAW78" s="367"/>
      <c r="SAX78" s="367"/>
      <c r="SAY78" s="367"/>
      <c r="SAZ78" s="367"/>
      <c r="SBA78" s="367"/>
      <c r="SBB78" s="367"/>
      <c r="SBC78" s="367"/>
      <c r="SBD78" s="367"/>
      <c r="SBE78" s="367"/>
      <c r="SBF78" s="367"/>
      <c r="SBG78" s="367"/>
      <c r="SBH78" s="367"/>
      <c r="SBI78" s="367"/>
      <c r="SBJ78" s="367"/>
      <c r="SBK78" s="367"/>
      <c r="SBL78" s="367"/>
      <c r="SBM78" s="367"/>
      <c r="SBN78" s="367"/>
      <c r="SBO78" s="367"/>
      <c r="SBP78" s="367"/>
      <c r="SBQ78" s="367"/>
      <c r="SBR78" s="367"/>
      <c r="SBS78" s="367"/>
      <c r="SBT78" s="367"/>
      <c r="SBU78" s="367"/>
      <c r="SBV78" s="367"/>
      <c r="SBW78" s="367"/>
      <c r="SBX78" s="367"/>
      <c r="SBY78" s="367"/>
      <c r="SBZ78" s="367"/>
      <c r="SCA78" s="367"/>
      <c r="SCB78" s="367"/>
      <c r="SCC78" s="367"/>
      <c r="SCD78" s="367"/>
      <c r="SCE78" s="367"/>
      <c r="SCF78" s="367"/>
      <c r="SCG78" s="367"/>
      <c r="SCH78" s="367"/>
      <c r="SCI78" s="367"/>
      <c r="SCJ78" s="367"/>
      <c r="SCK78" s="367"/>
      <c r="SCL78" s="367"/>
      <c r="SCM78" s="367"/>
      <c r="SCN78" s="367"/>
      <c r="SCO78" s="367"/>
      <c r="SCP78" s="367"/>
      <c r="SCQ78" s="367"/>
      <c r="SCR78" s="367"/>
      <c r="SCS78" s="367"/>
      <c r="SCT78" s="367"/>
      <c r="SCU78" s="367"/>
      <c r="SCV78" s="367"/>
      <c r="SCW78" s="367"/>
      <c r="SCX78" s="367"/>
      <c r="SCY78" s="367"/>
      <c r="SCZ78" s="367"/>
      <c r="SDA78" s="367"/>
      <c r="SDB78" s="367"/>
      <c r="SDC78" s="367"/>
      <c r="SDD78" s="367"/>
      <c r="SDE78" s="367"/>
      <c r="SDF78" s="367"/>
      <c r="SDG78" s="367"/>
      <c r="SDH78" s="367"/>
      <c r="SDI78" s="367"/>
      <c r="SDJ78" s="367"/>
      <c r="SDK78" s="367"/>
      <c r="SDL78" s="367"/>
      <c r="SDM78" s="367"/>
      <c r="SDN78" s="367"/>
      <c r="SDO78" s="367"/>
      <c r="SDP78" s="367"/>
      <c r="SDQ78" s="367"/>
      <c r="SDR78" s="367"/>
      <c r="SDS78" s="367"/>
      <c r="SDT78" s="367"/>
      <c r="SDU78" s="367"/>
      <c r="SDV78" s="367"/>
      <c r="SDW78" s="367"/>
      <c r="SDX78" s="367"/>
      <c r="SDY78" s="367"/>
      <c r="SDZ78" s="367"/>
      <c r="SEA78" s="367"/>
      <c r="SEB78" s="367"/>
      <c r="SEC78" s="367"/>
      <c r="SED78" s="367"/>
      <c r="SEE78" s="367"/>
      <c r="SEF78" s="367"/>
      <c r="SEG78" s="367"/>
      <c r="SEH78" s="367"/>
      <c r="SEI78" s="367"/>
      <c r="SEJ78" s="367"/>
      <c r="SEK78" s="367"/>
      <c r="SEL78" s="367"/>
      <c r="SEM78" s="367"/>
      <c r="SEN78" s="367"/>
      <c r="SEO78" s="367"/>
      <c r="SEP78" s="367"/>
      <c r="SEQ78" s="367"/>
      <c r="SER78" s="367"/>
      <c r="SES78" s="367"/>
      <c r="SET78" s="367"/>
      <c r="SEU78" s="367"/>
      <c r="SEV78" s="367"/>
      <c r="SEW78" s="367"/>
      <c r="SEX78" s="367"/>
      <c r="SEY78" s="367"/>
      <c r="SEZ78" s="367"/>
      <c r="SFA78" s="367"/>
      <c r="SFB78" s="367"/>
      <c r="SFC78" s="367"/>
      <c r="SFD78" s="367"/>
      <c r="SFE78" s="367"/>
      <c r="SFF78" s="367"/>
      <c r="SFG78" s="367"/>
      <c r="SFH78" s="367"/>
      <c r="SFI78" s="367"/>
      <c r="SFJ78" s="367"/>
      <c r="SFK78" s="367"/>
      <c r="SFL78" s="367"/>
      <c r="SFM78" s="367"/>
      <c r="SFN78" s="367"/>
      <c r="SFO78" s="367"/>
      <c r="SFP78" s="367"/>
      <c r="SFQ78" s="367"/>
      <c r="SFR78" s="367"/>
      <c r="SFS78" s="367"/>
      <c r="SFT78" s="367"/>
      <c r="SFU78" s="367"/>
      <c r="SFV78" s="367"/>
      <c r="SFW78" s="367"/>
      <c r="SFX78" s="367"/>
      <c r="SFY78" s="367"/>
      <c r="SFZ78" s="367"/>
      <c r="SGA78" s="367"/>
      <c r="SGB78" s="367"/>
      <c r="SGC78" s="367"/>
      <c r="SGD78" s="367"/>
      <c r="SGE78" s="367"/>
      <c r="SGF78" s="367"/>
      <c r="SGG78" s="367"/>
      <c r="SGH78" s="367"/>
      <c r="SGI78" s="367"/>
      <c r="SGJ78" s="367"/>
      <c r="SGK78" s="367"/>
      <c r="SGL78" s="367"/>
      <c r="SGM78" s="367"/>
      <c r="SGN78" s="367"/>
      <c r="SGO78" s="367"/>
      <c r="SGP78" s="367"/>
      <c r="SGQ78" s="367"/>
      <c r="SGR78" s="367"/>
      <c r="SGS78" s="367"/>
      <c r="SGT78" s="367"/>
      <c r="SGU78" s="367"/>
      <c r="SGV78" s="367"/>
      <c r="SGW78" s="367"/>
      <c r="SGX78" s="367"/>
      <c r="SGY78" s="367"/>
      <c r="SGZ78" s="367"/>
      <c r="SHA78" s="367"/>
      <c r="SHB78" s="367"/>
      <c r="SHC78" s="367"/>
      <c r="SHD78" s="367"/>
      <c r="SHE78" s="367"/>
      <c r="SHF78" s="367"/>
      <c r="SHG78" s="367"/>
      <c r="SHH78" s="367"/>
      <c r="SHI78" s="367"/>
      <c r="SHJ78" s="367"/>
      <c r="SHK78" s="367"/>
      <c r="SHL78" s="367"/>
      <c r="SHM78" s="367"/>
      <c r="SHN78" s="367"/>
      <c r="SHO78" s="367"/>
      <c r="SHP78" s="367"/>
      <c r="SHQ78" s="367"/>
      <c r="SHR78" s="367"/>
      <c r="SHS78" s="367"/>
      <c r="SHT78" s="367"/>
      <c r="SHU78" s="367"/>
      <c r="SHV78" s="367"/>
      <c r="SHW78" s="367"/>
      <c r="SHX78" s="367"/>
      <c r="SHY78" s="367"/>
      <c r="SHZ78" s="367"/>
      <c r="SIA78" s="367"/>
      <c r="SIB78" s="367"/>
      <c r="SIC78" s="367"/>
      <c r="SID78" s="367"/>
      <c r="SIE78" s="367"/>
      <c r="SIF78" s="367"/>
      <c r="SIG78" s="367"/>
      <c r="SIH78" s="367"/>
      <c r="SII78" s="367"/>
      <c r="SIJ78" s="367"/>
      <c r="SIK78" s="367"/>
      <c r="SIL78" s="367"/>
      <c r="SIM78" s="367"/>
      <c r="SIN78" s="367"/>
      <c r="SIO78" s="367"/>
      <c r="SIP78" s="367"/>
      <c r="SIQ78" s="367"/>
      <c r="SIR78" s="367"/>
      <c r="SIS78" s="367"/>
      <c r="SIT78" s="367"/>
      <c r="SIU78" s="367"/>
      <c r="SIV78" s="367"/>
      <c r="SIW78" s="367"/>
      <c r="SIX78" s="367"/>
      <c r="SIY78" s="367"/>
      <c r="SIZ78" s="367"/>
      <c r="SJA78" s="367"/>
      <c r="SJB78" s="367"/>
      <c r="SJC78" s="367"/>
      <c r="SJD78" s="367"/>
      <c r="SJE78" s="367"/>
      <c r="SJF78" s="367"/>
      <c r="SJG78" s="367"/>
      <c r="SJH78" s="367"/>
      <c r="SJI78" s="367"/>
      <c r="SJJ78" s="367"/>
      <c r="SJK78" s="367"/>
      <c r="SJL78" s="367"/>
      <c r="SJM78" s="367"/>
      <c r="SJN78" s="367"/>
      <c r="SJO78" s="367"/>
      <c r="SJP78" s="367"/>
      <c r="SJQ78" s="367"/>
      <c r="SJR78" s="367"/>
      <c r="SJS78" s="367"/>
      <c r="SJT78" s="367"/>
      <c r="SJU78" s="367"/>
      <c r="SJV78" s="367"/>
      <c r="SJW78" s="367"/>
      <c r="SJX78" s="367"/>
      <c r="SJY78" s="367"/>
      <c r="SJZ78" s="367"/>
      <c r="SKA78" s="367"/>
      <c r="SKB78" s="367"/>
      <c r="SKC78" s="367"/>
      <c r="SKD78" s="367"/>
      <c r="SKE78" s="367"/>
      <c r="SKF78" s="367"/>
      <c r="SKG78" s="367"/>
      <c r="SKH78" s="367"/>
      <c r="SKI78" s="367"/>
      <c r="SKJ78" s="367"/>
      <c r="SKK78" s="367"/>
      <c r="SKL78" s="367"/>
      <c r="SKM78" s="367"/>
      <c r="SKN78" s="367"/>
      <c r="SKO78" s="367"/>
      <c r="SKP78" s="367"/>
      <c r="SKQ78" s="367"/>
      <c r="SKR78" s="367"/>
      <c r="SKS78" s="367"/>
      <c r="SKT78" s="367"/>
      <c r="SKU78" s="367"/>
      <c r="SKV78" s="367"/>
      <c r="SKW78" s="367"/>
      <c r="SKX78" s="367"/>
      <c r="SKY78" s="367"/>
      <c r="SKZ78" s="367"/>
      <c r="SLA78" s="367"/>
      <c r="SLB78" s="367"/>
      <c r="SLC78" s="367"/>
      <c r="SLD78" s="367"/>
      <c r="SLE78" s="367"/>
      <c r="SLF78" s="367"/>
      <c r="SLG78" s="367"/>
      <c r="SLH78" s="367"/>
      <c r="SLI78" s="367"/>
      <c r="SLJ78" s="367"/>
      <c r="SLK78" s="367"/>
      <c r="SLL78" s="367"/>
      <c r="SLM78" s="367"/>
      <c r="SLN78" s="367"/>
      <c r="SLO78" s="367"/>
      <c r="SLP78" s="367"/>
      <c r="SLQ78" s="367"/>
      <c r="SLR78" s="367"/>
      <c r="SLS78" s="367"/>
      <c r="SLT78" s="367"/>
      <c r="SLU78" s="367"/>
      <c r="SLV78" s="367"/>
      <c r="SLW78" s="367"/>
      <c r="SLX78" s="367"/>
      <c r="SLY78" s="367"/>
      <c r="SLZ78" s="367"/>
      <c r="SMA78" s="367"/>
      <c r="SMB78" s="367"/>
      <c r="SMC78" s="367"/>
      <c r="SMD78" s="367"/>
      <c r="SME78" s="367"/>
      <c r="SMF78" s="367"/>
      <c r="SMG78" s="367"/>
      <c r="SMH78" s="367"/>
      <c r="SMI78" s="367"/>
      <c r="SMJ78" s="367"/>
      <c r="SMK78" s="367"/>
      <c r="SML78" s="367"/>
      <c r="SMM78" s="367"/>
      <c r="SMN78" s="367"/>
      <c r="SMO78" s="367"/>
      <c r="SMP78" s="367"/>
      <c r="SMQ78" s="367"/>
      <c r="SMR78" s="367"/>
      <c r="SMS78" s="367"/>
      <c r="SMT78" s="367"/>
      <c r="SMU78" s="367"/>
      <c r="SMV78" s="367"/>
      <c r="SMW78" s="367"/>
      <c r="SMX78" s="367"/>
      <c r="SMY78" s="367"/>
      <c r="SMZ78" s="367"/>
      <c r="SNA78" s="367"/>
      <c r="SNB78" s="367"/>
      <c r="SNC78" s="367"/>
      <c r="SND78" s="367"/>
      <c r="SNE78" s="367"/>
      <c r="SNF78" s="367"/>
      <c r="SNG78" s="367"/>
      <c r="SNH78" s="367"/>
      <c r="SNI78" s="367"/>
      <c r="SNJ78" s="367"/>
      <c r="SNK78" s="367"/>
      <c r="SNL78" s="367"/>
      <c r="SNM78" s="367"/>
      <c r="SNN78" s="367"/>
      <c r="SNO78" s="367"/>
      <c r="SNP78" s="367"/>
      <c r="SNQ78" s="367"/>
      <c r="SNR78" s="367"/>
      <c r="SNS78" s="367"/>
      <c r="SNT78" s="367"/>
      <c r="SNU78" s="367"/>
      <c r="SNV78" s="367"/>
      <c r="SNW78" s="367"/>
      <c r="SNX78" s="367"/>
      <c r="SNY78" s="367"/>
      <c r="SNZ78" s="367"/>
      <c r="SOA78" s="367"/>
      <c r="SOB78" s="367"/>
      <c r="SOC78" s="367"/>
      <c r="SOD78" s="367"/>
      <c r="SOE78" s="367"/>
      <c r="SOF78" s="367"/>
      <c r="SOG78" s="367"/>
      <c r="SOH78" s="367"/>
      <c r="SOI78" s="367"/>
      <c r="SOJ78" s="367"/>
      <c r="SOK78" s="367"/>
      <c r="SOL78" s="367"/>
      <c r="SOM78" s="367"/>
      <c r="SON78" s="367"/>
      <c r="SOO78" s="367"/>
      <c r="SOP78" s="367"/>
      <c r="SOQ78" s="367"/>
      <c r="SOR78" s="367"/>
      <c r="SOS78" s="367"/>
      <c r="SOT78" s="367"/>
      <c r="SOU78" s="367"/>
      <c r="SOV78" s="367"/>
      <c r="SOW78" s="367"/>
      <c r="SOX78" s="367"/>
      <c r="SOY78" s="367"/>
      <c r="SOZ78" s="367"/>
      <c r="SPA78" s="367"/>
      <c r="SPB78" s="367"/>
      <c r="SPC78" s="367"/>
      <c r="SPD78" s="367"/>
      <c r="SPE78" s="367"/>
      <c r="SPF78" s="367"/>
      <c r="SPG78" s="367"/>
      <c r="SPH78" s="367"/>
      <c r="SPI78" s="367"/>
      <c r="SPJ78" s="367"/>
      <c r="SPK78" s="367"/>
      <c r="SPL78" s="367"/>
      <c r="SPM78" s="367"/>
      <c r="SPN78" s="367"/>
      <c r="SPO78" s="367"/>
      <c r="SPP78" s="367"/>
      <c r="SPQ78" s="367"/>
      <c r="SPR78" s="367"/>
      <c r="SPS78" s="367"/>
      <c r="SPT78" s="367"/>
      <c r="SPU78" s="367"/>
      <c r="SPV78" s="367"/>
      <c r="SPW78" s="367"/>
      <c r="SPX78" s="367"/>
      <c r="SPY78" s="367"/>
      <c r="SPZ78" s="367"/>
      <c r="SQA78" s="367"/>
      <c r="SQB78" s="367"/>
      <c r="SQC78" s="367"/>
      <c r="SQD78" s="367"/>
      <c r="SQE78" s="367"/>
      <c r="SQF78" s="367"/>
      <c r="SQG78" s="367"/>
      <c r="SQH78" s="367"/>
      <c r="SQI78" s="367"/>
      <c r="SQJ78" s="367"/>
      <c r="SQK78" s="367"/>
      <c r="SQL78" s="367"/>
      <c r="SQM78" s="367"/>
      <c r="SQN78" s="367"/>
      <c r="SQO78" s="367"/>
      <c r="SQP78" s="367"/>
      <c r="SQQ78" s="367"/>
      <c r="SQR78" s="367"/>
      <c r="SQS78" s="367"/>
      <c r="SQT78" s="367"/>
      <c r="SQU78" s="367"/>
      <c r="SQV78" s="367"/>
      <c r="SQW78" s="367"/>
      <c r="SQX78" s="367"/>
      <c r="SQY78" s="367"/>
      <c r="SQZ78" s="367"/>
      <c r="SRA78" s="367"/>
      <c r="SRB78" s="367"/>
      <c r="SRC78" s="367"/>
      <c r="SRD78" s="367"/>
      <c r="SRE78" s="367"/>
      <c r="SRF78" s="367"/>
      <c r="SRG78" s="367"/>
      <c r="SRH78" s="367"/>
      <c r="SRI78" s="367"/>
      <c r="SRJ78" s="367"/>
      <c r="SRK78" s="367"/>
      <c r="SRL78" s="367"/>
      <c r="SRM78" s="367"/>
      <c r="SRN78" s="367"/>
      <c r="SRO78" s="367"/>
      <c r="SRP78" s="367"/>
      <c r="SRQ78" s="367"/>
      <c r="SRR78" s="367"/>
      <c r="SRS78" s="367"/>
      <c r="SRT78" s="367"/>
      <c r="SRU78" s="367"/>
      <c r="SRV78" s="367"/>
      <c r="SRW78" s="367"/>
      <c r="SRX78" s="367"/>
      <c r="SRY78" s="367"/>
      <c r="SRZ78" s="367"/>
      <c r="SSA78" s="367"/>
      <c r="SSB78" s="367"/>
      <c r="SSC78" s="367"/>
      <c r="SSD78" s="367"/>
      <c r="SSE78" s="367"/>
      <c r="SSF78" s="367"/>
      <c r="SSG78" s="367"/>
      <c r="SSH78" s="367"/>
      <c r="SSI78" s="367"/>
      <c r="SSJ78" s="367"/>
      <c r="SSK78" s="367"/>
      <c r="SSL78" s="367"/>
      <c r="SSM78" s="367"/>
      <c r="SSN78" s="367"/>
      <c r="SSO78" s="367"/>
      <c r="SSP78" s="367"/>
      <c r="SSQ78" s="367"/>
      <c r="SSR78" s="367"/>
      <c r="SSS78" s="367"/>
      <c r="SST78" s="367"/>
      <c r="SSU78" s="367"/>
      <c r="SSV78" s="367"/>
      <c r="SSW78" s="367"/>
      <c r="SSX78" s="367"/>
      <c r="SSY78" s="367"/>
      <c r="SSZ78" s="367"/>
      <c r="STA78" s="367"/>
      <c r="STB78" s="367"/>
      <c r="STC78" s="367"/>
      <c r="STD78" s="367"/>
      <c r="STE78" s="367"/>
      <c r="STF78" s="367"/>
      <c r="STG78" s="367"/>
      <c r="STH78" s="367"/>
      <c r="STI78" s="367"/>
      <c r="STJ78" s="367"/>
      <c r="STK78" s="367"/>
      <c r="STL78" s="367"/>
      <c r="STM78" s="367"/>
      <c r="STN78" s="367"/>
      <c r="STO78" s="367"/>
      <c r="STP78" s="367"/>
      <c r="STQ78" s="367"/>
      <c r="STR78" s="367"/>
      <c r="STS78" s="367"/>
      <c r="STT78" s="367"/>
      <c r="STU78" s="367"/>
      <c r="STV78" s="367"/>
      <c r="STW78" s="367"/>
      <c r="STX78" s="367"/>
      <c r="STY78" s="367"/>
      <c r="STZ78" s="367"/>
      <c r="SUA78" s="367"/>
      <c r="SUB78" s="367"/>
      <c r="SUC78" s="367"/>
      <c r="SUD78" s="367"/>
      <c r="SUE78" s="367"/>
      <c r="SUF78" s="367"/>
      <c r="SUG78" s="367"/>
      <c r="SUH78" s="367"/>
      <c r="SUI78" s="367"/>
      <c r="SUJ78" s="367"/>
      <c r="SUK78" s="367"/>
      <c r="SUL78" s="367"/>
      <c r="SUM78" s="367"/>
      <c r="SUN78" s="367"/>
      <c r="SUO78" s="367"/>
      <c r="SUP78" s="367"/>
      <c r="SUQ78" s="367"/>
      <c r="SUR78" s="367"/>
      <c r="SUS78" s="367"/>
      <c r="SUT78" s="367"/>
      <c r="SUU78" s="367"/>
      <c r="SUV78" s="367"/>
      <c r="SUW78" s="367"/>
      <c r="SUX78" s="367"/>
      <c r="SUY78" s="367"/>
      <c r="SUZ78" s="367"/>
      <c r="SVA78" s="367"/>
      <c r="SVB78" s="367"/>
      <c r="SVC78" s="367"/>
      <c r="SVD78" s="367"/>
      <c r="SVE78" s="367"/>
      <c r="SVF78" s="367"/>
      <c r="SVG78" s="367"/>
      <c r="SVH78" s="367"/>
      <c r="SVI78" s="367"/>
      <c r="SVJ78" s="367"/>
      <c r="SVK78" s="367"/>
      <c r="SVL78" s="367"/>
      <c r="SVM78" s="367"/>
      <c r="SVN78" s="367"/>
      <c r="SVO78" s="367"/>
      <c r="SVP78" s="367"/>
      <c r="SVQ78" s="367"/>
      <c r="SVR78" s="367"/>
      <c r="SVS78" s="367"/>
      <c r="SVT78" s="367"/>
      <c r="SVU78" s="367"/>
      <c r="SVV78" s="367"/>
      <c r="SVW78" s="367"/>
      <c r="SVX78" s="367"/>
      <c r="SVY78" s="367"/>
      <c r="SVZ78" s="367"/>
      <c r="SWA78" s="367"/>
      <c r="SWB78" s="367"/>
      <c r="SWC78" s="367"/>
      <c r="SWD78" s="367"/>
      <c r="SWE78" s="367"/>
      <c r="SWF78" s="367"/>
      <c r="SWG78" s="367"/>
      <c r="SWH78" s="367"/>
      <c r="SWI78" s="367"/>
      <c r="SWJ78" s="367"/>
      <c r="SWK78" s="367"/>
      <c r="SWL78" s="367"/>
      <c r="SWM78" s="367"/>
      <c r="SWN78" s="367"/>
      <c r="SWO78" s="367"/>
      <c r="SWP78" s="367"/>
      <c r="SWQ78" s="367"/>
      <c r="SWR78" s="367"/>
      <c r="SWS78" s="367"/>
      <c r="SWT78" s="367"/>
      <c r="SWU78" s="367"/>
      <c r="SWV78" s="367"/>
      <c r="SWW78" s="367"/>
      <c r="SWX78" s="367"/>
      <c r="SWY78" s="367"/>
      <c r="SWZ78" s="367"/>
      <c r="SXA78" s="367"/>
      <c r="SXB78" s="367"/>
      <c r="SXC78" s="367"/>
      <c r="SXD78" s="367"/>
      <c r="SXE78" s="367"/>
      <c r="SXF78" s="367"/>
      <c r="SXG78" s="367"/>
      <c r="SXH78" s="367"/>
      <c r="SXI78" s="367"/>
      <c r="SXJ78" s="367"/>
      <c r="SXK78" s="367"/>
      <c r="SXL78" s="367"/>
      <c r="SXM78" s="367"/>
      <c r="SXN78" s="367"/>
      <c r="SXO78" s="367"/>
      <c r="SXP78" s="367"/>
      <c r="SXQ78" s="367"/>
      <c r="SXR78" s="367"/>
      <c r="SXS78" s="367"/>
      <c r="SXT78" s="367"/>
      <c r="SXU78" s="367"/>
      <c r="SXV78" s="367"/>
      <c r="SXW78" s="367"/>
      <c r="SXX78" s="367"/>
      <c r="SXY78" s="367"/>
      <c r="SXZ78" s="367"/>
      <c r="SYA78" s="367"/>
      <c r="SYB78" s="367"/>
      <c r="SYC78" s="367"/>
      <c r="SYD78" s="367"/>
      <c r="SYE78" s="367"/>
      <c r="SYF78" s="367"/>
      <c r="SYG78" s="367"/>
      <c r="SYH78" s="367"/>
      <c r="SYI78" s="367"/>
      <c r="SYJ78" s="367"/>
      <c r="SYK78" s="367"/>
      <c r="SYL78" s="367"/>
      <c r="SYM78" s="367"/>
      <c r="SYN78" s="367"/>
      <c r="SYO78" s="367"/>
      <c r="SYP78" s="367"/>
      <c r="SYQ78" s="367"/>
      <c r="SYR78" s="367"/>
      <c r="SYS78" s="367"/>
      <c r="SYT78" s="367"/>
      <c r="SYU78" s="367"/>
      <c r="SYV78" s="367"/>
      <c r="SYW78" s="367"/>
      <c r="SYX78" s="367"/>
      <c r="SYY78" s="367"/>
      <c r="SYZ78" s="367"/>
      <c r="SZA78" s="367"/>
      <c r="SZB78" s="367"/>
      <c r="SZC78" s="367"/>
      <c r="SZD78" s="367"/>
      <c r="SZE78" s="367"/>
      <c r="SZF78" s="367"/>
      <c r="SZG78" s="367"/>
      <c r="SZH78" s="367"/>
      <c r="SZI78" s="367"/>
      <c r="SZJ78" s="367"/>
      <c r="SZK78" s="367"/>
      <c r="SZL78" s="367"/>
      <c r="SZM78" s="367"/>
      <c r="SZN78" s="367"/>
      <c r="SZO78" s="367"/>
      <c r="SZP78" s="367"/>
      <c r="SZQ78" s="367"/>
      <c r="SZR78" s="367"/>
      <c r="SZS78" s="367"/>
      <c r="SZT78" s="367"/>
      <c r="SZU78" s="367"/>
      <c r="SZV78" s="367"/>
      <c r="SZW78" s="367"/>
      <c r="SZX78" s="367"/>
      <c r="SZY78" s="367"/>
      <c r="SZZ78" s="367"/>
      <c r="TAA78" s="367"/>
      <c r="TAB78" s="367"/>
      <c r="TAC78" s="367"/>
      <c r="TAD78" s="367"/>
      <c r="TAE78" s="367"/>
      <c r="TAF78" s="367"/>
      <c r="TAG78" s="367"/>
      <c r="TAH78" s="367"/>
      <c r="TAI78" s="367"/>
      <c r="TAJ78" s="367"/>
      <c r="TAK78" s="367"/>
      <c r="TAL78" s="367"/>
      <c r="TAM78" s="367"/>
      <c r="TAN78" s="367"/>
      <c r="TAO78" s="367"/>
      <c r="TAP78" s="367"/>
      <c r="TAQ78" s="367"/>
      <c r="TAR78" s="367"/>
      <c r="TAS78" s="367"/>
      <c r="TAT78" s="367"/>
      <c r="TAU78" s="367"/>
      <c r="TAV78" s="367"/>
      <c r="TAW78" s="367"/>
      <c r="TAX78" s="367"/>
      <c r="TAY78" s="367"/>
      <c r="TAZ78" s="367"/>
      <c r="TBA78" s="367"/>
      <c r="TBB78" s="367"/>
      <c r="TBC78" s="367"/>
      <c r="TBD78" s="367"/>
      <c r="TBE78" s="367"/>
      <c r="TBF78" s="367"/>
      <c r="TBG78" s="367"/>
      <c r="TBH78" s="367"/>
      <c r="TBI78" s="367"/>
      <c r="TBJ78" s="367"/>
      <c r="TBK78" s="367"/>
      <c r="TBL78" s="367"/>
      <c r="TBM78" s="367"/>
      <c r="TBN78" s="367"/>
      <c r="TBO78" s="367"/>
      <c r="TBP78" s="367"/>
      <c r="TBQ78" s="367"/>
      <c r="TBR78" s="367"/>
      <c r="TBS78" s="367"/>
      <c r="TBT78" s="367"/>
      <c r="TBU78" s="367"/>
      <c r="TBV78" s="367"/>
      <c r="TBW78" s="367"/>
      <c r="TBX78" s="367"/>
      <c r="TBY78" s="367"/>
      <c r="TBZ78" s="367"/>
      <c r="TCA78" s="367"/>
      <c r="TCB78" s="367"/>
      <c r="TCC78" s="367"/>
      <c r="TCD78" s="367"/>
      <c r="TCE78" s="367"/>
      <c r="TCF78" s="367"/>
      <c r="TCG78" s="367"/>
      <c r="TCH78" s="367"/>
      <c r="TCI78" s="367"/>
      <c r="TCJ78" s="367"/>
      <c r="TCK78" s="367"/>
      <c r="TCL78" s="367"/>
      <c r="TCM78" s="367"/>
      <c r="TCN78" s="367"/>
      <c r="TCO78" s="367"/>
      <c r="TCP78" s="367"/>
      <c r="TCQ78" s="367"/>
      <c r="TCR78" s="367"/>
      <c r="TCS78" s="367"/>
      <c r="TCT78" s="367"/>
      <c r="TCU78" s="367"/>
      <c r="TCV78" s="367"/>
      <c r="TCW78" s="367"/>
      <c r="TCX78" s="367"/>
      <c r="TCY78" s="367"/>
      <c r="TCZ78" s="367"/>
      <c r="TDA78" s="367"/>
      <c r="TDB78" s="367"/>
      <c r="TDC78" s="367"/>
      <c r="TDD78" s="367"/>
      <c r="TDE78" s="367"/>
      <c r="TDF78" s="367"/>
      <c r="TDG78" s="367"/>
      <c r="TDH78" s="367"/>
      <c r="TDI78" s="367"/>
      <c r="TDJ78" s="367"/>
      <c r="TDK78" s="367"/>
      <c r="TDL78" s="367"/>
      <c r="TDM78" s="367"/>
      <c r="TDN78" s="367"/>
      <c r="TDO78" s="367"/>
      <c r="TDP78" s="367"/>
      <c r="TDQ78" s="367"/>
      <c r="TDR78" s="367"/>
      <c r="TDS78" s="367"/>
      <c r="TDT78" s="367"/>
      <c r="TDU78" s="367"/>
      <c r="TDV78" s="367"/>
      <c r="TDW78" s="367"/>
      <c r="TDX78" s="367"/>
      <c r="TDY78" s="367"/>
      <c r="TDZ78" s="367"/>
      <c r="TEA78" s="367"/>
      <c r="TEB78" s="367"/>
      <c r="TEC78" s="367"/>
      <c r="TED78" s="367"/>
      <c r="TEE78" s="367"/>
      <c r="TEF78" s="367"/>
      <c r="TEG78" s="367"/>
      <c r="TEH78" s="367"/>
      <c r="TEI78" s="367"/>
      <c r="TEJ78" s="367"/>
      <c r="TEK78" s="367"/>
      <c r="TEL78" s="367"/>
      <c r="TEM78" s="367"/>
      <c r="TEN78" s="367"/>
      <c r="TEO78" s="367"/>
      <c r="TEP78" s="367"/>
      <c r="TEQ78" s="367"/>
      <c r="TER78" s="367"/>
      <c r="TES78" s="367"/>
      <c r="TET78" s="367"/>
      <c r="TEU78" s="367"/>
      <c r="TEV78" s="367"/>
      <c r="TEW78" s="367"/>
      <c r="TEX78" s="367"/>
      <c r="TEY78" s="367"/>
      <c r="TEZ78" s="367"/>
      <c r="TFA78" s="367"/>
      <c r="TFB78" s="367"/>
      <c r="TFC78" s="367"/>
      <c r="TFD78" s="367"/>
      <c r="TFE78" s="367"/>
      <c r="TFF78" s="367"/>
      <c r="TFG78" s="367"/>
      <c r="TFH78" s="367"/>
      <c r="TFI78" s="367"/>
      <c r="TFJ78" s="367"/>
      <c r="TFK78" s="367"/>
      <c r="TFL78" s="367"/>
      <c r="TFM78" s="367"/>
      <c r="TFN78" s="367"/>
      <c r="TFO78" s="367"/>
      <c r="TFP78" s="367"/>
      <c r="TFQ78" s="367"/>
      <c r="TFR78" s="367"/>
      <c r="TFS78" s="367"/>
      <c r="TFT78" s="367"/>
      <c r="TFU78" s="367"/>
      <c r="TFV78" s="367"/>
      <c r="TFW78" s="367"/>
      <c r="TFX78" s="367"/>
      <c r="TFY78" s="367"/>
      <c r="TFZ78" s="367"/>
      <c r="TGA78" s="367"/>
      <c r="TGB78" s="367"/>
      <c r="TGC78" s="367"/>
      <c r="TGD78" s="367"/>
      <c r="TGE78" s="367"/>
      <c r="TGF78" s="367"/>
      <c r="TGG78" s="367"/>
      <c r="TGH78" s="367"/>
      <c r="TGI78" s="367"/>
      <c r="TGJ78" s="367"/>
      <c r="TGK78" s="367"/>
      <c r="TGL78" s="367"/>
      <c r="TGM78" s="367"/>
      <c r="TGN78" s="367"/>
      <c r="TGO78" s="367"/>
      <c r="TGP78" s="367"/>
      <c r="TGQ78" s="367"/>
      <c r="TGR78" s="367"/>
      <c r="TGS78" s="367"/>
      <c r="TGT78" s="367"/>
      <c r="TGU78" s="367"/>
      <c r="TGV78" s="367"/>
      <c r="TGW78" s="367"/>
      <c r="TGX78" s="367"/>
      <c r="TGY78" s="367"/>
      <c r="TGZ78" s="367"/>
      <c r="THA78" s="367"/>
      <c r="THB78" s="367"/>
      <c r="THC78" s="367"/>
      <c r="THD78" s="367"/>
      <c r="THE78" s="367"/>
      <c r="THF78" s="367"/>
      <c r="THG78" s="367"/>
      <c r="THH78" s="367"/>
      <c r="THI78" s="367"/>
      <c r="THJ78" s="367"/>
      <c r="THK78" s="367"/>
      <c r="THL78" s="367"/>
      <c r="THM78" s="367"/>
      <c r="THN78" s="367"/>
      <c r="THO78" s="367"/>
      <c r="THP78" s="367"/>
      <c r="THQ78" s="367"/>
      <c r="THR78" s="367"/>
      <c r="THS78" s="367"/>
      <c r="THT78" s="367"/>
      <c r="THU78" s="367"/>
      <c r="THV78" s="367"/>
      <c r="THW78" s="367"/>
      <c r="THX78" s="367"/>
      <c r="THY78" s="367"/>
      <c r="THZ78" s="367"/>
      <c r="TIA78" s="367"/>
      <c r="TIB78" s="367"/>
      <c r="TIC78" s="367"/>
      <c r="TID78" s="367"/>
      <c r="TIE78" s="367"/>
      <c r="TIF78" s="367"/>
      <c r="TIG78" s="367"/>
      <c r="TIH78" s="367"/>
      <c r="TII78" s="367"/>
      <c r="TIJ78" s="367"/>
      <c r="TIK78" s="367"/>
      <c r="TIL78" s="367"/>
      <c r="TIM78" s="367"/>
      <c r="TIN78" s="367"/>
      <c r="TIO78" s="367"/>
      <c r="TIP78" s="367"/>
      <c r="TIQ78" s="367"/>
      <c r="TIR78" s="367"/>
      <c r="TIS78" s="367"/>
      <c r="TIT78" s="367"/>
      <c r="TIU78" s="367"/>
      <c r="TIV78" s="367"/>
      <c r="TIW78" s="367"/>
      <c r="TIX78" s="367"/>
      <c r="TIY78" s="367"/>
      <c r="TIZ78" s="367"/>
      <c r="TJA78" s="367"/>
      <c r="TJB78" s="367"/>
      <c r="TJC78" s="367"/>
      <c r="TJD78" s="367"/>
      <c r="TJE78" s="367"/>
      <c r="TJF78" s="367"/>
      <c r="TJG78" s="367"/>
      <c r="TJH78" s="367"/>
      <c r="TJI78" s="367"/>
      <c r="TJJ78" s="367"/>
      <c r="TJK78" s="367"/>
      <c r="TJL78" s="367"/>
      <c r="TJM78" s="367"/>
      <c r="TJN78" s="367"/>
      <c r="TJO78" s="367"/>
      <c r="TJP78" s="367"/>
      <c r="TJQ78" s="367"/>
      <c r="TJR78" s="367"/>
      <c r="TJS78" s="367"/>
      <c r="TJT78" s="367"/>
      <c r="TJU78" s="367"/>
      <c r="TJV78" s="367"/>
      <c r="TJW78" s="367"/>
      <c r="TJX78" s="367"/>
      <c r="TJY78" s="367"/>
      <c r="TJZ78" s="367"/>
      <c r="TKA78" s="367"/>
      <c r="TKB78" s="367"/>
      <c r="TKC78" s="367"/>
      <c r="TKD78" s="367"/>
      <c r="TKE78" s="367"/>
      <c r="TKF78" s="367"/>
      <c r="TKG78" s="367"/>
      <c r="TKH78" s="367"/>
      <c r="TKI78" s="367"/>
      <c r="TKJ78" s="367"/>
      <c r="TKK78" s="367"/>
      <c r="TKL78" s="367"/>
      <c r="TKM78" s="367"/>
      <c r="TKN78" s="367"/>
      <c r="TKO78" s="367"/>
      <c r="TKP78" s="367"/>
      <c r="TKQ78" s="367"/>
      <c r="TKR78" s="367"/>
      <c r="TKS78" s="367"/>
      <c r="TKT78" s="367"/>
      <c r="TKU78" s="367"/>
      <c r="TKV78" s="367"/>
      <c r="TKW78" s="367"/>
      <c r="TKX78" s="367"/>
      <c r="TKY78" s="367"/>
      <c r="TKZ78" s="367"/>
      <c r="TLA78" s="367"/>
      <c r="TLB78" s="367"/>
      <c r="TLC78" s="367"/>
      <c r="TLD78" s="367"/>
      <c r="TLE78" s="367"/>
      <c r="TLF78" s="367"/>
      <c r="TLG78" s="367"/>
      <c r="TLH78" s="367"/>
      <c r="TLI78" s="367"/>
      <c r="TLJ78" s="367"/>
      <c r="TLK78" s="367"/>
      <c r="TLL78" s="367"/>
      <c r="TLM78" s="367"/>
      <c r="TLN78" s="367"/>
      <c r="TLO78" s="367"/>
      <c r="TLP78" s="367"/>
      <c r="TLQ78" s="367"/>
      <c r="TLR78" s="367"/>
      <c r="TLS78" s="367"/>
      <c r="TLT78" s="367"/>
      <c r="TLU78" s="367"/>
      <c r="TLV78" s="367"/>
      <c r="TLW78" s="367"/>
      <c r="TLX78" s="367"/>
      <c r="TLY78" s="367"/>
      <c r="TLZ78" s="367"/>
      <c r="TMA78" s="367"/>
      <c r="TMB78" s="367"/>
      <c r="TMC78" s="367"/>
      <c r="TMD78" s="367"/>
      <c r="TME78" s="367"/>
      <c r="TMF78" s="367"/>
      <c r="TMG78" s="367"/>
      <c r="TMH78" s="367"/>
      <c r="TMI78" s="367"/>
      <c r="TMJ78" s="367"/>
      <c r="TMK78" s="367"/>
      <c r="TML78" s="367"/>
      <c r="TMM78" s="367"/>
      <c r="TMN78" s="367"/>
      <c r="TMO78" s="367"/>
      <c r="TMP78" s="367"/>
      <c r="TMQ78" s="367"/>
      <c r="TMR78" s="367"/>
      <c r="TMS78" s="367"/>
      <c r="TMT78" s="367"/>
      <c r="TMU78" s="367"/>
      <c r="TMV78" s="367"/>
      <c r="TMW78" s="367"/>
      <c r="TMX78" s="367"/>
      <c r="TMY78" s="367"/>
      <c r="TMZ78" s="367"/>
      <c r="TNA78" s="367"/>
      <c r="TNB78" s="367"/>
      <c r="TNC78" s="367"/>
      <c r="TND78" s="367"/>
      <c r="TNE78" s="367"/>
      <c r="TNF78" s="367"/>
      <c r="TNG78" s="367"/>
      <c r="TNH78" s="367"/>
      <c r="TNI78" s="367"/>
      <c r="TNJ78" s="367"/>
      <c r="TNK78" s="367"/>
      <c r="TNL78" s="367"/>
      <c r="TNM78" s="367"/>
      <c r="TNN78" s="367"/>
      <c r="TNO78" s="367"/>
      <c r="TNP78" s="367"/>
      <c r="TNQ78" s="367"/>
      <c r="TNR78" s="367"/>
      <c r="TNS78" s="367"/>
      <c r="TNT78" s="367"/>
      <c r="TNU78" s="367"/>
      <c r="TNV78" s="367"/>
      <c r="TNW78" s="367"/>
      <c r="TNX78" s="367"/>
      <c r="TNY78" s="367"/>
      <c r="TNZ78" s="367"/>
      <c r="TOA78" s="367"/>
      <c r="TOB78" s="367"/>
      <c r="TOC78" s="367"/>
      <c r="TOD78" s="367"/>
      <c r="TOE78" s="367"/>
      <c r="TOF78" s="367"/>
      <c r="TOG78" s="367"/>
      <c r="TOH78" s="367"/>
      <c r="TOI78" s="367"/>
      <c r="TOJ78" s="367"/>
      <c r="TOK78" s="367"/>
      <c r="TOL78" s="367"/>
      <c r="TOM78" s="367"/>
      <c r="TON78" s="367"/>
      <c r="TOO78" s="367"/>
      <c r="TOP78" s="367"/>
      <c r="TOQ78" s="367"/>
      <c r="TOR78" s="367"/>
      <c r="TOS78" s="367"/>
      <c r="TOT78" s="367"/>
      <c r="TOU78" s="367"/>
      <c r="TOV78" s="367"/>
      <c r="TOW78" s="367"/>
      <c r="TOX78" s="367"/>
      <c r="TOY78" s="367"/>
      <c r="TOZ78" s="367"/>
      <c r="TPA78" s="367"/>
      <c r="TPB78" s="367"/>
      <c r="TPC78" s="367"/>
      <c r="TPD78" s="367"/>
      <c r="TPE78" s="367"/>
      <c r="TPF78" s="367"/>
      <c r="TPG78" s="367"/>
      <c r="TPH78" s="367"/>
      <c r="TPI78" s="367"/>
      <c r="TPJ78" s="367"/>
      <c r="TPK78" s="367"/>
      <c r="TPL78" s="367"/>
      <c r="TPM78" s="367"/>
      <c r="TPN78" s="367"/>
      <c r="TPO78" s="367"/>
      <c r="TPP78" s="367"/>
      <c r="TPQ78" s="367"/>
      <c r="TPR78" s="367"/>
      <c r="TPS78" s="367"/>
      <c r="TPT78" s="367"/>
      <c r="TPU78" s="367"/>
      <c r="TPV78" s="367"/>
      <c r="TPW78" s="367"/>
      <c r="TPX78" s="367"/>
      <c r="TPY78" s="367"/>
      <c r="TPZ78" s="367"/>
      <c r="TQA78" s="367"/>
      <c r="TQB78" s="367"/>
      <c r="TQC78" s="367"/>
      <c r="TQD78" s="367"/>
      <c r="TQE78" s="367"/>
      <c r="TQF78" s="367"/>
      <c r="TQG78" s="367"/>
      <c r="TQH78" s="367"/>
      <c r="TQI78" s="367"/>
      <c r="TQJ78" s="367"/>
      <c r="TQK78" s="367"/>
      <c r="TQL78" s="367"/>
      <c r="TQM78" s="367"/>
      <c r="TQN78" s="367"/>
      <c r="TQO78" s="367"/>
      <c r="TQP78" s="367"/>
      <c r="TQQ78" s="367"/>
      <c r="TQR78" s="367"/>
      <c r="TQS78" s="367"/>
      <c r="TQT78" s="367"/>
      <c r="TQU78" s="367"/>
      <c r="TQV78" s="367"/>
      <c r="TQW78" s="367"/>
      <c r="TQX78" s="367"/>
      <c r="TQY78" s="367"/>
      <c r="TQZ78" s="367"/>
      <c r="TRA78" s="367"/>
      <c r="TRB78" s="367"/>
      <c r="TRC78" s="367"/>
      <c r="TRD78" s="367"/>
      <c r="TRE78" s="367"/>
      <c r="TRF78" s="367"/>
      <c r="TRG78" s="367"/>
      <c r="TRH78" s="367"/>
      <c r="TRI78" s="367"/>
      <c r="TRJ78" s="367"/>
      <c r="TRK78" s="367"/>
      <c r="TRL78" s="367"/>
      <c r="TRM78" s="367"/>
      <c r="TRN78" s="367"/>
      <c r="TRO78" s="367"/>
      <c r="TRP78" s="367"/>
      <c r="TRQ78" s="367"/>
      <c r="TRR78" s="367"/>
      <c r="TRS78" s="367"/>
      <c r="TRT78" s="367"/>
      <c r="TRU78" s="367"/>
      <c r="TRV78" s="367"/>
      <c r="TRW78" s="367"/>
      <c r="TRX78" s="367"/>
      <c r="TRY78" s="367"/>
      <c r="TRZ78" s="367"/>
      <c r="TSA78" s="367"/>
      <c r="TSB78" s="367"/>
      <c r="TSC78" s="367"/>
      <c r="TSD78" s="367"/>
      <c r="TSE78" s="367"/>
      <c r="TSF78" s="367"/>
      <c r="TSG78" s="367"/>
      <c r="TSH78" s="367"/>
      <c r="TSI78" s="367"/>
      <c r="TSJ78" s="367"/>
      <c r="TSK78" s="367"/>
      <c r="TSL78" s="367"/>
      <c r="TSM78" s="367"/>
      <c r="TSN78" s="367"/>
      <c r="TSO78" s="367"/>
      <c r="TSP78" s="367"/>
      <c r="TSQ78" s="367"/>
      <c r="TSR78" s="367"/>
      <c r="TSS78" s="367"/>
      <c r="TST78" s="367"/>
      <c r="TSU78" s="367"/>
      <c r="TSV78" s="367"/>
      <c r="TSW78" s="367"/>
      <c r="TSX78" s="367"/>
      <c r="TSY78" s="367"/>
      <c r="TSZ78" s="367"/>
      <c r="TTA78" s="367"/>
      <c r="TTB78" s="367"/>
      <c r="TTC78" s="367"/>
      <c r="TTD78" s="367"/>
      <c r="TTE78" s="367"/>
      <c r="TTF78" s="367"/>
      <c r="TTG78" s="367"/>
      <c r="TTH78" s="367"/>
      <c r="TTI78" s="367"/>
      <c r="TTJ78" s="367"/>
      <c r="TTK78" s="367"/>
      <c r="TTL78" s="367"/>
      <c r="TTM78" s="367"/>
      <c r="TTN78" s="367"/>
      <c r="TTO78" s="367"/>
      <c r="TTP78" s="367"/>
      <c r="TTQ78" s="367"/>
      <c r="TTR78" s="367"/>
      <c r="TTS78" s="367"/>
      <c r="TTT78" s="367"/>
      <c r="TTU78" s="367"/>
      <c r="TTV78" s="367"/>
      <c r="TTW78" s="367"/>
      <c r="TTX78" s="367"/>
      <c r="TTY78" s="367"/>
      <c r="TTZ78" s="367"/>
      <c r="TUA78" s="367"/>
      <c r="TUB78" s="367"/>
      <c r="TUC78" s="367"/>
      <c r="TUD78" s="367"/>
      <c r="TUE78" s="367"/>
      <c r="TUF78" s="367"/>
      <c r="TUG78" s="367"/>
      <c r="TUH78" s="367"/>
      <c r="TUI78" s="367"/>
      <c r="TUJ78" s="367"/>
      <c r="TUK78" s="367"/>
      <c r="TUL78" s="367"/>
      <c r="TUM78" s="367"/>
      <c r="TUN78" s="367"/>
      <c r="TUO78" s="367"/>
      <c r="TUP78" s="367"/>
      <c r="TUQ78" s="367"/>
      <c r="TUR78" s="367"/>
      <c r="TUS78" s="367"/>
      <c r="TUT78" s="367"/>
      <c r="TUU78" s="367"/>
      <c r="TUV78" s="367"/>
      <c r="TUW78" s="367"/>
      <c r="TUX78" s="367"/>
      <c r="TUY78" s="367"/>
      <c r="TUZ78" s="367"/>
      <c r="TVA78" s="367"/>
      <c r="TVB78" s="367"/>
      <c r="TVC78" s="367"/>
      <c r="TVD78" s="367"/>
      <c r="TVE78" s="367"/>
      <c r="TVF78" s="367"/>
      <c r="TVG78" s="367"/>
      <c r="TVH78" s="367"/>
      <c r="TVI78" s="367"/>
      <c r="TVJ78" s="367"/>
      <c r="TVK78" s="367"/>
      <c r="TVL78" s="367"/>
      <c r="TVM78" s="367"/>
      <c r="TVN78" s="367"/>
      <c r="TVO78" s="367"/>
      <c r="TVP78" s="367"/>
      <c r="TVQ78" s="367"/>
      <c r="TVR78" s="367"/>
      <c r="TVS78" s="367"/>
      <c r="TVT78" s="367"/>
      <c r="TVU78" s="367"/>
      <c r="TVV78" s="367"/>
      <c r="TVW78" s="367"/>
      <c r="TVX78" s="367"/>
      <c r="TVY78" s="367"/>
      <c r="TVZ78" s="367"/>
      <c r="TWA78" s="367"/>
      <c r="TWB78" s="367"/>
      <c r="TWC78" s="367"/>
      <c r="TWD78" s="367"/>
      <c r="TWE78" s="367"/>
      <c r="TWF78" s="367"/>
      <c r="TWG78" s="367"/>
      <c r="TWH78" s="367"/>
      <c r="TWI78" s="367"/>
      <c r="TWJ78" s="367"/>
      <c r="TWK78" s="367"/>
      <c r="TWL78" s="367"/>
      <c r="TWM78" s="367"/>
      <c r="TWN78" s="367"/>
      <c r="TWO78" s="367"/>
      <c r="TWP78" s="367"/>
      <c r="TWQ78" s="367"/>
      <c r="TWR78" s="367"/>
      <c r="TWS78" s="367"/>
      <c r="TWT78" s="367"/>
      <c r="TWU78" s="367"/>
      <c r="TWV78" s="367"/>
      <c r="TWW78" s="367"/>
      <c r="TWX78" s="367"/>
      <c r="TWY78" s="367"/>
      <c r="TWZ78" s="367"/>
      <c r="TXA78" s="367"/>
      <c r="TXB78" s="367"/>
      <c r="TXC78" s="367"/>
      <c r="TXD78" s="367"/>
      <c r="TXE78" s="367"/>
      <c r="TXF78" s="367"/>
      <c r="TXG78" s="367"/>
      <c r="TXH78" s="367"/>
      <c r="TXI78" s="367"/>
      <c r="TXJ78" s="367"/>
      <c r="TXK78" s="367"/>
      <c r="TXL78" s="367"/>
      <c r="TXM78" s="367"/>
      <c r="TXN78" s="367"/>
      <c r="TXO78" s="367"/>
      <c r="TXP78" s="367"/>
      <c r="TXQ78" s="367"/>
      <c r="TXR78" s="367"/>
      <c r="TXS78" s="367"/>
      <c r="TXT78" s="367"/>
      <c r="TXU78" s="367"/>
      <c r="TXV78" s="367"/>
      <c r="TXW78" s="367"/>
      <c r="TXX78" s="367"/>
      <c r="TXY78" s="367"/>
      <c r="TXZ78" s="367"/>
      <c r="TYA78" s="367"/>
      <c r="TYB78" s="367"/>
      <c r="TYC78" s="367"/>
      <c r="TYD78" s="367"/>
      <c r="TYE78" s="367"/>
      <c r="TYF78" s="367"/>
      <c r="TYG78" s="367"/>
      <c r="TYH78" s="367"/>
      <c r="TYI78" s="367"/>
      <c r="TYJ78" s="367"/>
      <c r="TYK78" s="367"/>
      <c r="TYL78" s="367"/>
      <c r="TYM78" s="367"/>
      <c r="TYN78" s="367"/>
      <c r="TYO78" s="367"/>
      <c r="TYP78" s="367"/>
      <c r="TYQ78" s="367"/>
      <c r="TYR78" s="367"/>
      <c r="TYS78" s="367"/>
      <c r="TYT78" s="367"/>
      <c r="TYU78" s="367"/>
      <c r="TYV78" s="367"/>
      <c r="TYW78" s="367"/>
      <c r="TYX78" s="367"/>
      <c r="TYY78" s="367"/>
      <c r="TYZ78" s="367"/>
      <c r="TZA78" s="367"/>
      <c r="TZB78" s="367"/>
      <c r="TZC78" s="367"/>
      <c r="TZD78" s="367"/>
      <c r="TZE78" s="367"/>
      <c r="TZF78" s="367"/>
      <c r="TZG78" s="367"/>
      <c r="TZH78" s="367"/>
      <c r="TZI78" s="367"/>
      <c r="TZJ78" s="367"/>
      <c r="TZK78" s="367"/>
      <c r="TZL78" s="367"/>
      <c r="TZM78" s="367"/>
      <c r="TZN78" s="367"/>
      <c r="TZO78" s="367"/>
      <c r="TZP78" s="367"/>
      <c r="TZQ78" s="367"/>
      <c r="TZR78" s="367"/>
      <c r="TZS78" s="367"/>
      <c r="TZT78" s="367"/>
      <c r="TZU78" s="367"/>
      <c r="TZV78" s="367"/>
      <c r="TZW78" s="367"/>
      <c r="TZX78" s="367"/>
      <c r="TZY78" s="367"/>
      <c r="TZZ78" s="367"/>
      <c r="UAA78" s="367"/>
      <c r="UAB78" s="367"/>
      <c r="UAC78" s="367"/>
      <c r="UAD78" s="367"/>
      <c r="UAE78" s="367"/>
      <c r="UAF78" s="367"/>
      <c r="UAG78" s="367"/>
      <c r="UAH78" s="367"/>
      <c r="UAI78" s="367"/>
      <c r="UAJ78" s="367"/>
      <c r="UAK78" s="367"/>
      <c r="UAL78" s="367"/>
      <c r="UAM78" s="367"/>
      <c r="UAN78" s="367"/>
      <c r="UAO78" s="367"/>
      <c r="UAP78" s="367"/>
      <c r="UAQ78" s="367"/>
      <c r="UAR78" s="367"/>
      <c r="UAS78" s="367"/>
      <c r="UAT78" s="367"/>
      <c r="UAU78" s="367"/>
      <c r="UAV78" s="367"/>
      <c r="UAW78" s="367"/>
      <c r="UAX78" s="367"/>
      <c r="UAY78" s="367"/>
      <c r="UAZ78" s="367"/>
      <c r="UBA78" s="367"/>
      <c r="UBB78" s="367"/>
      <c r="UBC78" s="367"/>
      <c r="UBD78" s="367"/>
      <c r="UBE78" s="367"/>
      <c r="UBF78" s="367"/>
      <c r="UBG78" s="367"/>
      <c r="UBH78" s="367"/>
      <c r="UBI78" s="367"/>
      <c r="UBJ78" s="367"/>
      <c r="UBK78" s="367"/>
      <c r="UBL78" s="367"/>
      <c r="UBM78" s="367"/>
      <c r="UBN78" s="367"/>
      <c r="UBO78" s="367"/>
      <c r="UBP78" s="367"/>
      <c r="UBQ78" s="367"/>
      <c r="UBR78" s="367"/>
      <c r="UBS78" s="367"/>
      <c r="UBT78" s="367"/>
      <c r="UBU78" s="367"/>
      <c r="UBV78" s="367"/>
      <c r="UBW78" s="367"/>
      <c r="UBX78" s="367"/>
      <c r="UBY78" s="367"/>
      <c r="UBZ78" s="367"/>
      <c r="UCA78" s="367"/>
      <c r="UCB78" s="367"/>
      <c r="UCC78" s="367"/>
      <c r="UCD78" s="367"/>
      <c r="UCE78" s="367"/>
      <c r="UCF78" s="367"/>
      <c r="UCG78" s="367"/>
      <c r="UCH78" s="367"/>
      <c r="UCI78" s="367"/>
      <c r="UCJ78" s="367"/>
      <c r="UCK78" s="367"/>
      <c r="UCL78" s="367"/>
      <c r="UCM78" s="367"/>
      <c r="UCN78" s="367"/>
      <c r="UCO78" s="367"/>
      <c r="UCP78" s="367"/>
      <c r="UCQ78" s="367"/>
      <c r="UCR78" s="367"/>
      <c r="UCS78" s="367"/>
      <c r="UCT78" s="367"/>
      <c r="UCU78" s="367"/>
      <c r="UCV78" s="367"/>
      <c r="UCW78" s="367"/>
      <c r="UCX78" s="367"/>
      <c r="UCY78" s="367"/>
      <c r="UCZ78" s="367"/>
      <c r="UDA78" s="367"/>
      <c r="UDB78" s="367"/>
      <c r="UDC78" s="367"/>
      <c r="UDD78" s="367"/>
      <c r="UDE78" s="367"/>
      <c r="UDF78" s="367"/>
      <c r="UDG78" s="367"/>
      <c r="UDH78" s="367"/>
      <c r="UDI78" s="367"/>
      <c r="UDJ78" s="367"/>
      <c r="UDK78" s="367"/>
      <c r="UDL78" s="367"/>
      <c r="UDM78" s="367"/>
      <c r="UDN78" s="367"/>
      <c r="UDO78" s="367"/>
      <c r="UDP78" s="367"/>
      <c r="UDQ78" s="367"/>
      <c r="UDR78" s="367"/>
      <c r="UDS78" s="367"/>
      <c r="UDT78" s="367"/>
      <c r="UDU78" s="367"/>
      <c r="UDV78" s="367"/>
      <c r="UDW78" s="367"/>
      <c r="UDX78" s="367"/>
      <c r="UDY78" s="367"/>
      <c r="UDZ78" s="367"/>
      <c r="UEA78" s="367"/>
      <c r="UEB78" s="367"/>
      <c r="UEC78" s="367"/>
      <c r="UED78" s="367"/>
      <c r="UEE78" s="367"/>
      <c r="UEF78" s="367"/>
      <c r="UEG78" s="367"/>
      <c r="UEH78" s="367"/>
      <c r="UEI78" s="367"/>
      <c r="UEJ78" s="367"/>
      <c r="UEK78" s="367"/>
      <c r="UEL78" s="367"/>
      <c r="UEM78" s="367"/>
      <c r="UEN78" s="367"/>
      <c r="UEO78" s="367"/>
      <c r="UEP78" s="367"/>
      <c r="UEQ78" s="367"/>
      <c r="UER78" s="367"/>
      <c r="UES78" s="367"/>
      <c r="UET78" s="367"/>
      <c r="UEU78" s="367"/>
      <c r="UEV78" s="367"/>
      <c r="UEW78" s="367"/>
      <c r="UEX78" s="367"/>
      <c r="UEY78" s="367"/>
      <c r="UEZ78" s="367"/>
      <c r="UFA78" s="367"/>
      <c r="UFB78" s="367"/>
      <c r="UFC78" s="367"/>
      <c r="UFD78" s="367"/>
      <c r="UFE78" s="367"/>
      <c r="UFF78" s="367"/>
      <c r="UFG78" s="367"/>
      <c r="UFH78" s="367"/>
      <c r="UFI78" s="367"/>
      <c r="UFJ78" s="367"/>
      <c r="UFK78" s="367"/>
      <c r="UFL78" s="367"/>
      <c r="UFM78" s="367"/>
      <c r="UFN78" s="367"/>
      <c r="UFO78" s="367"/>
      <c r="UFP78" s="367"/>
      <c r="UFQ78" s="367"/>
      <c r="UFR78" s="367"/>
      <c r="UFS78" s="367"/>
      <c r="UFT78" s="367"/>
      <c r="UFU78" s="367"/>
      <c r="UFV78" s="367"/>
      <c r="UFW78" s="367"/>
      <c r="UFX78" s="367"/>
      <c r="UFY78" s="367"/>
      <c r="UFZ78" s="367"/>
      <c r="UGA78" s="367"/>
      <c r="UGB78" s="367"/>
      <c r="UGC78" s="367"/>
      <c r="UGD78" s="367"/>
      <c r="UGE78" s="367"/>
      <c r="UGF78" s="367"/>
      <c r="UGG78" s="367"/>
      <c r="UGH78" s="367"/>
      <c r="UGI78" s="367"/>
      <c r="UGJ78" s="367"/>
      <c r="UGK78" s="367"/>
      <c r="UGL78" s="367"/>
      <c r="UGM78" s="367"/>
      <c r="UGN78" s="367"/>
      <c r="UGO78" s="367"/>
      <c r="UGP78" s="367"/>
      <c r="UGQ78" s="367"/>
      <c r="UGR78" s="367"/>
      <c r="UGS78" s="367"/>
      <c r="UGT78" s="367"/>
      <c r="UGU78" s="367"/>
      <c r="UGV78" s="367"/>
      <c r="UGW78" s="367"/>
      <c r="UGX78" s="367"/>
      <c r="UGY78" s="367"/>
      <c r="UGZ78" s="367"/>
      <c r="UHA78" s="367"/>
      <c r="UHB78" s="367"/>
      <c r="UHC78" s="367"/>
      <c r="UHD78" s="367"/>
      <c r="UHE78" s="367"/>
      <c r="UHF78" s="367"/>
      <c r="UHG78" s="367"/>
      <c r="UHH78" s="367"/>
      <c r="UHI78" s="367"/>
      <c r="UHJ78" s="367"/>
      <c r="UHK78" s="367"/>
      <c r="UHL78" s="367"/>
      <c r="UHM78" s="367"/>
      <c r="UHN78" s="367"/>
      <c r="UHO78" s="367"/>
      <c r="UHP78" s="367"/>
      <c r="UHQ78" s="367"/>
      <c r="UHR78" s="367"/>
      <c r="UHS78" s="367"/>
      <c r="UHT78" s="367"/>
      <c r="UHU78" s="367"/>
      <c r="UHV78" s="367"/>
      <c r="UHW78" s="367"/>
      <c r="UHX78" s="367"/>
      <c r="UHY78" s="367"/>
      <c r="UHZ78" s="367"/>
      <c r="UIA78" s="367"/>
      <c r="UIB78" s="367"/>
      <c r="UIC78" s="367"/>
      <c r="UID78" s="367"/>
      <c r="UIE78" s="367"/>
      <c r="UIF78" s="367"/>
      <c r="UIG78" s="367"/>
      <c r="UIH78" s="367"/>
      <c r="UII78" s="367"/>
      <c r="UIJ78" s="367"/>
      <c r="UIK78" s="367"/>
      <c r="UIL78" s="367"/>
      <c r="UIM78" s="367"/>
      <c r="UIN78" s="367"/>
      <c r="UIO78" s="367"/>
      <c r="UIP78" s="367"/>
      <c r="UIQ78" s="367"/>
      <c r="UIR78" s="367"/>
      <c r="UIS78" s="367"/>
      <c r="UIT78" s="367"/>
      <c r="UIU78" s="367"/>
      <c r="UIV78" s="367"/>
      <c r="UIW78" s="367"/>
      <c r="UIX78" s="367"/>
      <c r="UIY78" s="367"/>
      <c r="UIZ78" s="367"/>
      <c r="UJA78" s="367"/>
      <c r="UJB78" s="367"/>
      <c r="UJC78" s="367"/>
      <c r="UJD78" s="367"/>
      <c r="UJE78" s="367"/>
      <c r="UJF78" s="367"/>
      <c r="UJG78" s="367"/>
      <c r="UJH78" s="367"/>
      <c r="UJI78" s="367"/>
      <c r="UJJ78" s="367"/>
      <c r="UJK78" s="367"/>
      <c r="UJL78" s="367"/>
      <c r="UJM78" s="367"/>
      <c r="UJN78" s="367"/>
      <c r="UJO78" s="367"/>
      <c r="UJP78" s="367"/>
      <c r="UJQ78" s="367"/>
      <c r="UJR78" s="367"/>
      <c r="UJS78" s="367"/>
      <c r="UJT78" s="367"/>
      <c r="UJU78" s="367"/>
      <c r="UJV78" s="367"/>
      <c r="UJW78" s="367"/>
      <c r="UJX78" s="367"/>
      <c r="UJY78" s="367"/>
      <c r="UJZ78" s="367"/>
      <c r="UKA78" s="367"/>
      <c r="UKB78" s="367"/>
      <c r="UKC78" s="367"/>
      <c r="UKD78" s="367"/>
      <c r="UKE78" s="367"/>
      <c r="UKF78" s="367"/>
      <c r="UKG78" s="367"/>
      <c r="UKH78" s="367"/>
      <c r="UKI78" s="367"/>
      <c r="UKJ78" s="367"/>
      <c r="UKK78" s="367"/>
      <c r="UKL78" s="367"/>
      <c r="UKM78" s="367"/>
      <c r="UKN78" s="367"/>
      <c r="UKO78" s="367"/>
      <c r="UKP78" s="367"/>
      <c r="UKQ78" s="367"/>
      <c r="UKR78" s="367"/>
      <c r="UKS78" s="367"/>
      <c r="UKT78" s="367"/>
      <c r="UKU78" s="367"/>
      <c r="UKV78" s="367"/>
      <c r="UKW78" s="367"/>
      <c r="UKX78" s="367"/>
      <c r="UKY78" s="367"/>
      <c r="UKZ78" s="367"/>
      <c r="ULA78" s="367"/>
      <c r="ULB78" s="367"/>
      <c r="ULC78" s="367"/>
      <c r="ULD78" s="367"/>
      <c r="ULE78" s="367"/>
      <c r="ULF78" s="367"/>
      <c r="ULG78" s="367"/>
      <c r="ULH78" s="367"/>
      <c r="ULI78" s="367"/>
      <c r="ULJ78" s="367"/>
      <c r="ULK78" s="367"/>
      <c r="ULL78" s="367"/>
      <c r="ULM78" s="367"/>
      <c r="ULN78" s="367"/>
      <c r="ULO78" s="367"/>
      <c r="ULP78" s="367"/>
      <c r="ULQ78" s="367"/>
      <c r="ULR78" s="367"/>
      <c r="ULS78" s="367"/>
      <c r="ULT78" s="367"/>
      <c r="ULU78" s="367"/>
      <c r="ULV78" s="367"/>
      <c r="ULW78" s="367"/>
      <c r="ULX78" s="367"/>
      <c r="ULY78" s="367"/>
      <c r="ULZ78" s="367"/>
      <c r="UMA78" s="367"/>
      <c r="UMB78" s="367"/>
      <c r="UMC78" s="367"/>
      <c r="UMD78" s="367"/>
      <c r="UME78" s="367"/>
      <c r="UMF78" s="367"/>
      <c r="UMG78" s="367"/>
      <c r="UMH78" s="367"/>
      <c r="UMI78" s="367"/>
      <c r="UMJ78" s="367"/>
      <c r="UMK78" s="367"/>
      <c r="UML78" s="367"/>
      <c r="UMM78" s="367"/>
      <c r="UMN78" s="367"/>
      <c r="UMO78" s="367"/>
      <c r="UMP78" s="367"/>
      <c r="UMQ78" s="367"/>
      <c r="UMR78" s="367"/>
      <c r="UMS78" s="367"/>
      <c r="UMT78" s="367"/>
      <c r="UMU78" s="367"/>
      <c r="UMV78" s="367"/>
      <c r="UMW78" s="367"/>
      <c r="UMX78" s="367"/>
      <c r="UMY78" s="367"/>
      <c r="UMZ78" s="367"/>
      <c r="UNA78" s="367"/>
      <c r="UNB78" s="367"/>
      <c r="UNC78" s="367"/>
      <c r="UND78" s="367"/>
      <c r="UNE78" s="367"/>
      <c r="UNF78" s="367"/>
      <c r="UNG78" s="367"/>
      <c r="UNH78" s="367"/>
      <c r="UNI78" s="367"/>
      <c r="UNJ78" s="367"/>
      <c r="UNK78" s="367"/>
      <c r="UNL78" s="367"/>
      <c r="UNM78" s="367"/>
      <c r="UNN78" s="367"/>
      <c r="UNO78" s="367"/>
      <c r="UNP78" s="367"/>
      <c r="UNQ78" s="367"/>
      <c r="UNR78" s="367"/>
      <c r="UNS78" s="367"/>
      <c r="UNT78" s="367"/>
      <c r="UNU78" s="367"/>
      <c r="UNV78" s="367"/>
      <c r="UNW78" s="367"/>
      <c r="UNX78" s="367"/>
      <c r="UNY78" s="367"/>
      <c r="UNZ78" s="367"/>
      <c r="UOA78" s="367"/>
      <c r="UOB78" s="367"/>
      <c r="UOC78" s="367"/>
      <c r="UOD78" s="367"/>
      <c r="UOE78" s="367"/>
      <c r="UOF78" s="367"/>
      <c r="UOG78" s="367"/>
      <c r="UOH78" s="367"/>
      <c r="UOI78" s="367"/>
      <c r="UOJ78" s="367"/>
      <c r="UOK78" s="367"/>
      <c r="UOL78" s="367"/>
      <c r="UOM78" s="367"/>
      <c r="UON78" s="367"/>
      <c r="UOO78" s="367"/>
      <c r="UOP78" s="367"/>
      <c r="UOQ78" s="367"/>
      <c r="UOR78" s="367"/>
      <c r="UOS78" s="367"/>
      <c r="UOT78" s="367"/>
      <c r="UOU78" s="367"/>
      <c r="UOV78" s="367"/>
      <c r="UOW78" s="367"/>
      <c r="UOX78" s="367"/>
      <c r="UOY78" s="367"/>
      <c r="UOZ78" s="367"/>
      <c r="UPA78" s="367"/>
      <c r="UPB78" s="367"/>
      <c r="UPC78" s="367"/>
      <c r="UPD78" s="367"/>
      <c r="UPE78" s="367"/>
      <c r="UPF78" s="367"/>
      <c r="UPG78" s="367"/>
      <c r="UPH78" s="367"/>
      <c r="UPI78" s="367"/>
      <c r="UPJ78" s="367"/>
      <c r="UPK78" s="367"/>
      <c r="UPL78" s="367"/>
      <c r="UPM78" s="367"/>
      <c r="UPN78" s="367"/>
      <c r="UPO78" s="367"/>
      <c r="UPP78" s="367"/>
      <c r="UPQ78" s="367"/>
      <c r="UPR78" s="367"/>
      <c r="UPS78" s="367"/>
      <c r="UPT78" s="367"/>
      <c r="UPU78" s="367"/>
      <c r="UPV78" s="367"/>
      <c r="UPW78" s="367"/>
      <c r="UPX78" s="367"/>
      <c r="UPY78" s="367"/>
      <c r="UPZ78" s="367"/>
      <c r="UQA78" s="367"/>
      <c r="UQB78" s="367"/>
      <c r="UQC78" s="367"/>
      <c r="UQD78" s="367"/>
      <c r="UQE78" s="367"/>
      <c r="UQF78" s="367"/>
      <c r="UQG78" s="367"/>
      <c r="UQH78" s="367"/>
      <c r="UQI78" s="367"/>
      <c r="UQJ78" s="367"/>
      <c r="UQK78" s="367"/>
      <c r="UQL78" s="367"/>
      <c r="UQM78" s="367"/>
      <c r="UQN78" s="367"/>
      <c r="UQO78" s="367"/>
      <c r="UQP78" s="367"/>
      <c r="UQQ78" s="367"/>
      <c r="UQR78" s="367"/>
      <c r="UQS78" s="367"/>
      <c r="UQT78" s="367"/>
      <c r="UQU78" s="367"/>
      <c r="UQV78" s="367"/>
      <c r="UQW78" s="367"/>
      <c r="UQX78" s="367"/>
      <c r="UQY78" s="367"/>
      <c r="UQZ78" s="367"/>
      <c r="URA78" s="367"/>
      <c r="URB78" s="367"/>
      <c r="URC78" s="367"/>
      <c r="URD78" s="367"/>
      <c r="URE78" s="367"/>
      <c r="URF78" s="367"/>
      <c r="URG78" s="367"/>
      <c r="URH78" s="367"/>
      <c r="URI78" s="367"/>
      <c r="URJ78" s="367"/>
      <c r="URK78" s="367"/>
      <c r="URL78" s="367"/>
      <c r="URM78" s="367"/>
      <c r="URN78" s="367"/>
      <c r="URO78" s="367"/>
      <c r="URP78" s="367"/>
      <c r="URQ78" s="367"/>
      <c r="URR78" s="367"/>
      <c r="URS78" s="367"/>
      <c r="URT78" s="367"/>
      <c r="URU78" s="367"/>
      <c r="URV78" s="367"/>
      <c r="URW78" s="367"/>
      <c r="URX78" s="367"/>
      <c r="URY78" s="367"/>
      <c r="URZ78" s="367"/>
      <c r="USA78" s="367"/>
      <c r="USB78" s="367"/>
      <c r="USC78" s="367"/>
      <c r="USD78" s="367"/>
      <c r="USE78" s="367"/>
      <c r="USF78" s="367"/>
      <c r="USG78" s="367"/>
      <c r="USH78" s="367"/>
      <c r="USI78" s="367"/>
      <c r="USJ78" s="367"/>
      <c r="USK78" s="367"/>
      <c r="USL78" s="367"/>
      <c r="USM78" s="367"/>
      <c r="USN78" s="367"/>
      <c r="USO78" s="367"/>
      <c r="USP78" s="367"/>
      <c r="USQ78" s="367"/>
      <c r="USR78" s="367"/>
      <c r="USS78" s="367"/>
      <c r="UST78" s="367"/>
      <c r="USU78" s="367"/>
      <c r="USV78" s="367"/>
      <c r="USW78" s="367"/>
      <c r="USX78" s="367"/>
      <c r="USY78" s="367"/>
      <c r="USZ78" s="367"/>
      <c r="UTA78" s="367"/>
      <c r="UTB78" s="367"/>
      <c r="UTC78" s="367"/>
      <c r="UTD78" s="367"/>
      <c r="UTE78" s="367"/>
      <c r="UTF78" s="367"/>
      <c r="UTG78" s="367"/>
      <c r="UTH78" s="367"/>
      <c r="UTI78" s="367"/>
      <c r="UTJ78" s="367"/>
      <c r="UTK78" s="367"/>
      <c r="UTL78" s="367"/>
      <c r="UTM78" s="367"/>
      <c r="UTN78" s="367"/>
      <c r="UTO78" s="367"/>
      <c r="UTP78" s="367"/>
      <c r="UTQ78" s="367"/>
      <c r="UTR78" s="367"/>
      <c r="UTS78" s="367"/>
      <c r="UTT78" s="367"/>
      <c r="UTU78" s="367"/>
      <c r="UTV78" s="367"/>
      <c r="UTW78" s="367"/>
      <c r="UTX78" s="367"/>
      <c r="UTY78" s="367"/>
      <c r="UTZ78" s="367"/>
      <c r="UUA78" s="367"/>
      <c r="UUB78" s="367"/>
      <c r="UUC78" s="367"/>
      <c r="UUD78" s="367"/>
      <c r="UUE78" s="367"/>
      <c r="UUF78" s="367"/>
      <c r="UUG78" s="367"/>
      <c r="UUH78" s="367"/>
      <c r="UUI78" s="367"/>
      <c r="UUJ78" s="367"/>
      <c r="UUK78" s="367"/>
      <c r="UUL78" s="367"/>
      <c r="UUM78" s="367"/>
      <c r="UUN78" s="367"/>
      <c r="UUO78" s="367"/>
      <c r="UUP78" s="367"/>
      <c r="UUQ78" s="367"/>
      <c r="UUR78" s="367"/>
      <c r="UUS78" s="367"/>
      <c r="UUT78" s="367"/>
      <c r="UUU78" s="367"/>
      <c r="UUV78" s="367"/>
      <c r="UUW78" s="367"/>
      <c r="UUX78" s="367"/>
      <c r="UUY78" s="367"/>
      <c r="UUZ78" s="367"/>
      <c r="UVA78" s="367"/>
      <c r="UVB78" s="367"/>
      <c r="UVC78" s="367"/>
      <c r="UVD78" s="367"/>
      <c r="UVE78" s="367"/>
      <c r="UVF78" s="367"/>
      <c r="UVG78" s="367"/>
      <c r="UVH78" s="367"/>
      <c r="UVI78" s="367"/>
      <c r="UVJ78" s="367"/>
      <c r="UVK78" s="367"/>
      <c r="UVL78" s="367"/>
      <c r="UVM78" s="367"/>
      <c r="UVN78" s="367"/>
      <c r="UVO78" s="367"/>
      <c r="UVP78" s="367"/>
      <c r="UVQ78" s="367"/>
      <c r="UVR78" s="367"/>
      <c r="UVS78" s="367"/>
      <c r="UVT78" s="367"/>
      <c r="UVU78" s="367"/>
      <c r="UVV78" s="367"/>
      <c r="UVW78" s="367"/>
      <c r="UVX78" s="367"/>
      <c r="UVY78" s="367"/>
      <c r="UVZ78" s="367"/>
      <c r="UWA78" s="367"/>
      <c r="UWB78" s="367"/>
      <c r="UWC78" s="367"/>
      <c r="UWD78" s="367"/>
      <c r="UWE78" s="367"/>
      <c r="UWF78" s="367"/>
      <c r="UWG78" s="367"/>
      <c r="UWH78" s="367"/>
      <c r="UWI78" s="367"/>
      <c r="UWJ78" s="367"/>
      <c r="UWK78" s="367"/>
      <c r="UWL78" s="367"/>
      <c r="UWM78" s="367"/>
      <c r="UWN78" s="367"/>
      <c r="UWO78" s="367"/>
      <c r="UWP78" s="367"/>
      <c r="UWQ78" s="367"/>
      <c r="UWR78" s="367"/>
      <c r="UWS78" s="367"/>
      <c r="UWT78" s="367"/>
      <c r="UWU78" s="367"/>
      <c r="UWV78" s="367"/>
      <c r="UWW78" s="367"/>
      <c r="UWX78" s="367"/>
      <c r="UWY78" s="367"/>
      <c r="UWZ78" s="367"/>
      <c r="UXA78" s="367"/>
      <c r="UXB78" s="367"/>
      <c r="UXC78" s="367"/>
      <c r="UXD78" s="367"/>
      <c r="UXE78" s="367"/>
      <c r="UXF78" s="367"/>
      <c r="UXG78" s="367"/>
      <c r="UXH78" s="367"/>
      <c r="UXI78" s="367"/>
      <c r="UXJ78" s="367"/>
      <c r="UXK78" s="367"/>
      <c r="UXL78" s="367"/>
      <c r="UXM78" s="367"/>
      <c r="UXN78" s="367"/>
      <c r="UXO78" s="367"/>
      <c r="UXP78" s="367"/>
      <c r="UXQ78" s="367"/>
      <c r="UXR78" s="367"/>
      <c r="UXS78" s="367"/>
      <c r="UXT78" s="367"/>
      <c r="UXU78" s="367"/>
      <c r="UXV78" s="367"/>
      <c r="UXW78" s="367"/>
      <c r="UXX78" s="367"/>
      <c r="UXY78" s="367"/>
      <c r="UXZ78" s="367"/>
      <c r="UYA78" s="367"/>
      <c r="UYB78" s="367"/>
      <c r="UYC78" s="367"/>
      <c r="UYD78" s="367"/>
      <c r="UYE78" s="367"/>
      <c r="UYF78" s="367"/>
      <c r="UYG78" s="367"/>
      <c r="UYH78" s="367"/>
      <c r="UYI78" s="367"/>
      <c r="UYJ78" s="367"/>
      <c r="UYK78" s="367"/>
      <c r="UYL78" s="367"/>
      <c r="UYM78" s="367"/>
      <c r="UYN78" s="367"/>
      <c r="UYO78" s="367"/>
      <c r="UYP78" s="367"/>
      <c r="UYQ78" s="367"/>
      <c r="UYR78" s="367"/>
      <c r="UYS78" s="367"/>
      <c r="UYT78" s="367"/>
      <c r="UYU78" s="367"/>
      <c r="UYV78" s="367"/>
      <c r="UYW78" s="367"/>
      <c r="UYX78" s="367"/>
      <c r="UYY78" s="367"/>
      <c r="UYZ78" s="367"/>
      <c r="UZA78" s="367"/>
      <c r="UZB78" s="367"/>
      <c r="UZC78" s="367"/>
      <c r="UZD78" s="367"/>
      <c r="UZE78" s="367"/>
      <c r="UZF78" s="367"/>
      <c r="UZG78" s="367"/>
      <c r="UZH78" s="367"/>
      <c r="UZI78" s="367"/>
      <c r="UZJ78" s="367"/>
      <c r="UZK78" s="367"/>
      <c r="UZL78" s="367"/>
      <c r="UZM78" s="367"/>
      <c r="UZN78" s="367"/>
      <c r="UZO78" s="367"/>
      <c r="UZP78" s="367"/>
      <c r="UZQ78" s="367"/>
      <c r="UZR78" s="367"/>
      <c r="UZS78" s="367"/>
      <c r="UZT78" s="367"/>
      <c r="UZU78" s="367"/>
      <c r="UZV78" s="367"/>
      <c r="UZW78" s="367"/>
      <c r="UZX78" s="367"/>
      <c r="UZY78" s="367"/>
      <c r="UZZ78" s="367"/>
      <c r="VAA78" s="367"/>
      <c r="VAB78" s="367"/>
      <c r="VAC78" s="367"/>
      <c r="VAD78" s="367"/>
      <c r="VAE78" s="367"/>
      <c r="VAF78" s="367"/>
      <c r="VAG78" s="367"/>
      <c r="VAH78" s="367"/>
      <c r="VAI78" s="367"/>
      <c r="VAJ78" s="367"/>
      <c r="VAK78" s="367"/>
      <c r="VAL78" s="367"/>
      <c r="VAM78" s="367"/>
      <c r="VAN78" s="367"/>
      <c r="VAO78" s="367"/>
      <c r="VAP78" s="367"/>
      <c r="VAQ78" s="367"/>
      <c r="VAR78" s="367"/>
      <c r="VAS78" s="367"/>
      <c r="VAT78" s="367"/>
      <c r="VAU78" s="367"/>
      <c r="VAV78" s="367"/>
      <c r="VAW78" s="367"/>
      <c r="VAX78" s="367"/>
      <c r="VAY78" s="367"/>
      <c r="VAZ78" s="367"/>
      <c r="VBA78" s="367"/>
      <c r="VBB78" s="367"/>
      <c r="VBC78" s="367"/>
      <c r="VBD78" s="367"/>
      <c r="VBE78" s="367"/>
      <c r="VBF78" s="367"/>
      <c r="VBG78" s="367"/>
      <c r="VBH78" s="367"/>
      <c r="VBI78" s="367"/>
      <c r="VBJ78" s="367"/>
      <c r="VBK78" s="367"/>
      <c r="VBL78" s="367"/>
      <c r="VBM78" s="367"/>
      <c r="VBN78" s="367"/>
      <c r="VBO78" s="367"/>
      <c r="VBP78" s="367"/>
      <c r="VBQ78" s="367"/>
      <c r="VBR78" s="367"/>
      <c r="VBS78" s="367"/>
      <c r="VBT78" s="367"/>
      <c r="VBU78" s="367"/>
      <c r="VBV78" s="367"/>
      <c r="VBW78" s="367"/>
      <c r="VBX78" s="367"/>
      <c r="VBY78" s="367"/>
      <c r="VBZ78" s="367"/>
      <c r="VCA78" s="367"/>
      <c r="VCB78" s="367"/>
      <c r="VCC78" s="367"/>
      <c r="VCD78" s="367"/>
      <c r="VCE78" s="367"/>
      <c r="VCF78" s="367"/>
      <c r="VCG78" s="367"/>
      <c r="VCH78" s="367"/>
      <c r="VCI78" s="367"/>
      <c r="VCJ78" s="367"/>
      <c r="VCK78" s="367"/>
      <c r="VCL78" s="367"/>
      <c r="VCM78" s="367"/>
      <c r="VCN78" s="367"/>
      <c r="VCO78" s="367"/>
      <c r="VCP78" s="367"/>
      <c r="VCQ78" s="367"/>
      <c r="VCR78" s="367"/>
      <c r="VCS78" s="367"/>
      <c r="VCT78" s="367"/>
      <c r="VCU78" s="367"/>
      <c r="VCV78" s="367"/>
      <c r="VCW78" s="367"/>
      <c r="VCX78" s="367"/>
      <c r="VCY78" s="367"/>
      <c r="VCZ78" s="367"/>
      <c r="VDA78" s="367"/>
      <c r="VDB78" s="367"/>
      <c r="VDC78" s="367"/>
      <c r="VDD78" s="367"/>
      <c r="VDE78" s="367"/>
      <c r="VDF78" s="367"/>
      <c r="VDG78" s="367"/>
      <c r="VDH78" s="367"/>
      <c r="VDI78" s="367"/>
      <c r="VDJ78" s="367"/>
      <c r="VDK78" s="367"/>
      <c r="VDL78" s="367"/>
      <c r="VDM78" s="367"/>
      <c r="VDN78" s="367"/>
      <c r="VDO78" s="367"/>
      <c r="VDP78" s="367"/>
      <c r="VDQ78" s="367"/>
      <c r="VDR78" s="367"/>
      <c r="VDS78" s="367"/>
      <c r="VDT78" s="367"/>
      <c r="VDU78" s="367"/>
      <c r="VDV78" s="367"/>
      <c r="VDW78" s="367"/>
      <c r="VDX78" s="367"/>
      <c r="VDY78" s="367"/>
      <c r="VDZ78" s="367"/>
      <c r="VEA78" s="367"/>
      <c r="VEB78" s="367"/>
      <c r="VEC78" s="367"/>
      <c r="VED78" s="367"/>
      <c r="VEE78" s="367"/>
      <c r="VEF78" s="367"/>
      <c r="VEG78" s="367"/>
      <c r="VEH78" s="367"/>
      <c r="VEI78" s="367"/>
      <c r="VEJ78" s="367"/>
      <c r="VEK78" s="367"/>
      <c r="VEL78" s="367"/>
      <c r="VEM78" s="367"/>
      <c r="VEN78" s="367"/>
      <c r="VEO78" s="367"/>
      <c r="VEP78" s="367"/>
      <c r="VEQ78" s="367"/>
      <c r="VER78" s="367"/>
      <c r="VES78" s="367"/>
      <c r="VET78" s="367"/>
      <c r="VEU78" s="367"/>
      <c r="VEV78" s="367"/>
      <c r="VEW78" s="367"/>
      <c r="VEX78" s="367"/>
      <c r="VEY78" s="367"/>
      <c r="VEZ78" s="367"/>
      <c r="VFA78" s="367"/>
      <c r="VFB78" s="367"/>
      <c r="VFC78" s="367"/>
      <c r="VFD78" s="367"/>
      <c r="VFE78" s="367"/>
      <c r="VFF78" s="367"/>
      <c r="VFG78" s="367"/>
      <c r="VFH78" s="367"/>
      <c r="VFI78" s="367"/>
      <c r="VFJ78" s="367"/>
      <c r="VFK78" s="367"/>
      <c r="VFL78" s="367"/>
      <c r="VFM78" s="367"/>
      <c r="VFN78" s="367"/>
      <c r="VFO78" s="367"/>
      <c r="VFP78" s="367"/>
      <c r="VFQ78" s="367"/>
      <c r="VFR78" s="367"/>
      <c r="VFS78" s="367"/>
      <c r="VFT78" s="367"/>
      <c r="VFU78" s="367"/>
      <c r="VFV78" s="367"/>
      <c r="VFW78" s="367"/>
      <c r="VFX78" s="367"/>
      <c r="VFY78" s="367"/>
      <c r="VFZ78" s="367"/>
      <c r="VGA78" s="367"/>
      <c r="VGB78" s="367"/>
      <c r="VGC78" s="367"/>
      <c r="VGD78" s="367"/>
      <c r="VGE78" s="367"/>
      <c r="VGF78" s="367"/>
      <c r="VGG78" s="367"/>
      <c r="VGH78" s="367"/>
      <c r="VGI78" s="367"/>
      <c r="VGJ78" s="367"/>
      <c r="VGK78" s="367"/>
      <c r="VGL78" s="367"/>
      <c r="VGM78" s="367"/>
      <c r="VGN78" s="367"/>
      <c r="VGO78" s="367"/>
      <c r="VGP78" s="367"/>
      <c r="VGQ78" s="367"/>
      <c r="VGR78" s="367"/>
      <c r="VGS78" s="367"/>
      <c r="VGT78" s="367"/>
      <c r="VGU78" s="367"/>
      <c r="VGV78" s="367"/>
      <c r="VGW78" s="367"/>
      <c r="VGX78" s="367"/>
      <c r="VGY78" s="367"/>
      <c r="VGZ78" s="367"/>
      <c r="VHA78" s="367"/>
      <c r="VHB78" s="367"/>
      <c r="VHC78" s="367"/>
      <c r="VHD78" s="367"/>
      <c r="VHE78" s="367"/>
      <c r="VHF78" s="367"/>
      <c r="VHG78" s="367"/>
      <c r="VHH78" s="367"/>
      <c r="VHI78" s="367"/>
      <c r="VHJ78" s="367"/>
      <c r="VHK78" s="367"/>
      <c r="VHL78" s="367"/>
      <c r="VHM78" s="367"/>
      <c r="VHN78" s="367"/>
      <c r="VHO78" s="367"/>
      <c r="VHP78" s="367"/>
      <c r="VHQ78" s="367"/>
      <c r="VHR78" s="367"/>
      <c r="VHS78" s="367"/>
      <c r="VHT78" s="367"/>
      <c r="VHU78" s="367"/>
      <c r="VHV78" s="367"/>
      <c r="VHW78" s="367"/>
      <c r="VHX78" s="367"/>
      <c r="VHY78" s="367"/>
      <c r="VHZ78" s="367"/>
      <c r="VIA78" s="367"/>
      <c r="VIB78" s="367"/>
      <c r="VIC78" s="367"/>
      <c r="VID78" s="367"/>
      <c r="VIE78" s="367"/>
      <c r="VIF78" s="367"/>
      <c r="VIG78" s="367"/>
      <c r="VIH78" s="367"/>
      <c r="VII78" s="367"/>
      <c r="VIJ78" s="367"/>
      <c r="VIK78" s="367"/>
      <c r="VIL78" s="367"/>
      <c r="VIM78" s="367"/>
      <c r="VIN78" s="367"/>
      <c r="VIO78" s="367"/>
      <c r="VIP78" s="367"/>
      <c r="VIQ78" s="367"/>
      <c r="VIR78" s="367"/>
      <c r="VIS78" s="367"/>
      <c r="VIT78" s="367"/>
      <c r="VIU78" s="367"/>
      <c r="VIV78" s="367"/>
      <c r="VIW78" s="367"/>
      <c r="VIX78" s="367"/>
      <c r="VIY78" s="367"/>
      <c r="VIZ78" s="367"/>
      <c r="VJA78" s="367"/>
      <c r="VJB78" s="367"/>
      <c r="VJC78" s="367"/>
      <c r="VJD78" s="367"/>
      <c r="VJE78" s="367"/>
      <c r="VJF78" s="367"/>
      <c r="VJG78" s="367"/>
      <c r="VJH78" s="367"/>
      <c r="VJI78" s="367"/>
      <c r="VJJ78" s="367"/>
      <c r="VJK78" s="367"/>
      <c r="VJL78" s="367"/>
      <c r="VJM78" s="367"/>
      <c r="VJN78" s="367"/>
      <c r="VJO78" s="367"/>
      <c r="VJP78" s="367"/>
      <c r="VJQ78" s="367"/>
      <c r="VJR78" s="367"/>
      <c r="VJS78" s="367"/>
      <c r="VJT78" s="367"/>
      <c r="VJU78" s="367"/>
      <c r="VJV78" s="367"/>
      <c r="VJW78" s="367"/>
      <c r="VJX78" s="367"/>
      <c r="VJY78" s="367"/>
      <c r="VJZ78" s="367"/>
      <c r="VKA78" s="367"/>
      <c r="VKB78" s="367"/>
      <c r="VKC78" s="367"/>
      <c r="VKD78" s="367"/>
      <c r="VKE78" s="367"/>
      <c r="VKF78" s="367"/>
      <c r="VKG78" s="367"/>
      <c r="VKH78" s="367"/>
      <c r="VKI78" s="367"/>
      <c r="VKJ78" s="367"/>
      <c r="VKK78" s="367"/>
      <c r="VKL78" s="367"/>
      <c r="VKM78" s="367"/>
      <c r="VKN78" s="367"/>
      <c r="VKO78" s="367"/>
      <c r="VKP78" s="367"/>
      <c r="VKQ78" s="367"/>
      <c r="VKR78" s="367"/>
      <c r="VKS78" s="367"/>
      <c r="VKT78" s="367"/>
      <c r="VKU78" s="367"/>
      <c r="VKV78" s="367"/>
      <c r="VKW78" s="367"/>
      <c r="VKX78" s="367"/>
      <c r="VKY78" s="367"/>
      <c r="VKZ78" s="367"/>
      <c r="VLA78" s="367"/>
      <c r="VLB78" s="367"/>
      <c r="VLC78" s="367"/>
      <c r="VLD78" s="367"/>
      <c r="VLE78" s="367"/>
      <c r="VLF78" s="367"/>
      <c r="VLG78" s="367"/>
      <c r="VLH78" s="367"/>
      <c r="VLI78" s="367"/>
      <c r="VLJ78" s="367"/>
      <c r="VLK78" s="367"/>
      <c r="VLL78" s="367"/>
      <c r="VLM78" s="367"/>
      <c r="VLN78" s="367"/>
      <c r="VLO78" s="367"/>
      <c r="VLP78" s="367"/>
      <c r="VLQ78" s="367"/>
      <c r="VLR78" s="367"/>
      <c r="VLS78" s="367"/>
      <c r="VLT78" s="367"/>
      <c r="VLU78" s="367"/>
      <c r="VLV78" s="367"/>
      <c r="VLW78" s="367"/>
      <c r="VLX78" s="367"/>
      <c r="VLY78" s="367"/>
      <c r="VLZ78" s="367"/>
      <c r="VMA78" s="367"/>
      <c r="VMB78" s="367"/>
      <c r="VMC78" s="367"/>
      <c r="VMD78" s="367"/>
      <c r="VME78" s="367"/>
      <c r="VMF78" s="367"/>
      <c r="VMG78" s="367"/>
      <c r="VMH78" s="367"/>
      <c r="VMI78" s="367"/>
      <c r="VMJ78" s="367"/>
      <c r="VMK78" s="367"/>
      <c r="VML78" s="367"/>
      <c r="VMM78" s="367"/>
      <c r="VMN78" s="367"/>
      <c r="VMO78" s="367"/>
      <c r="VMP78" s="367"/>
      <c r="VMQ78" s="367"/>
      <c r="VMR78" s="367"/>
      <c r="VMS78" s="367"/>
      <c r="VMT78" s="367"/>
      <c r="VMU78" s="367"/>
      <c r="VMV78" s="367"/>
      <c r="VMW78" s="367"/>
      <c r="VMX78" s="367"/>
      <c r="VMY78" s="367"/>
      <c r="VMZ78" s="367"/>
      <c r="VNA78" s="367"/>
      <c r="VNB78" s="367"/>
      <c r="VNC78" s="367"/>
      <c r="VND78" s="367"/>
      <c r="VNE78" s="367"/>
      <c r="VNF78" s="367"/>
      <c r="VNG78" s="367"/>
      <c r="VNH78" s="367"/>
      <c r="VNI78" s="367"/>
      <c r="VNJ78" s="367"/>
      <c r="VNK78" s="367"/>
      <c r="VNL78" s="367"/>
      <c r="VNM78" s="367"/>
      <c r="VNN78" s="367"/>
      <c r="VNO78" s="367"/>
      <c r="VNP78" s="367"/>
      <c r="VNQ78" s="367"/>
      <c r="VNR78" s="367"/>
      <c r="VNS78" s="367"/>
      <c r="VNT78" s="367"/>
      <c r="VNU78" s="367"/>
      <c r="VNV78" s="367"/>
      <c r="VNW78" s="367"/>
      <c r="VNX78" s="367"/>
      <c r="VNY78" s="367"/>
      <c r="VNZ78" s="367"/>
      <c r="VOA78" s="367"/>
      <c r="VOB78" s="367"/>
      <c r="VOC78" s="367"/>
      <c r="VOD78" s="367"/>
      <c r="VOE78" s="367"/>
      <c r="VOF78" s="367"/>
      <c r="VOG78" s="367"/>
      <c r="VOH78" s="367"/>
      <c r="VOI78" s="367"/>
      <c r="VOJ78" s="367"/>
      <c r="VOK78" s="367"/>
      <c r="VOL78" s="367"/>
      <c r="VOM78" s="367"/>
      <c r="VON78" s="367"/>
      <c r="VOO78" s="367"/>
      <c r="VOP78" s="367"/>
      <c r="VOQ78" s="367"/>
      <c r="VOR78" s="367"/>
      <c r="VOS78" s="367"/>
      <c r="VOT78" s="367"/>
      <c r="VOU78" s="367"/>
      <c r="VOV78" s="367"/>
      <c r="VOW78" s="367"/>
      <c r="VOX78" s="367"/>
      <c r="VOY78" s="367"/>
      <c r="VOZ78" s="367"/>
      <c r="VPA78" s="367"/>
      <c r="VPB78" s="367"/>
      <c r="VPC78" s="367"/>
      <c r="VPD78" s="367"/>
      <c r="VPE78" s="367"/>
      <c r="VPF78" s="367"/>
      <c r="VPG78" s="367"/>
      <c r="VPH78" s="367"/>
      <c r="VPI78" s="367"/>
      <c r="VPJ78" s="367"/>
      <c r="VPK78" s="367"/>
      <c r="VPL78" s="367"/>
      <c r="VPM78" s="367"/>
      <c r="VPN78" s="367"/>
      <c r="VPO78" s="367"/>
      <c r="VPP78" s="367"/>
      <c r="VPQ78" s="367"/>
      <c r="VPR78" s="367"/>
      <c r="VPS78" s="367"/>
      <c r="VPT78" s="367"/>
      <c r="VPU78" s="367"/>
      <c r="VPV78" s="367"/>
      <c r="VPW78" s="367"/>
      <c r="VPX78" s="367"/>
      <c r="VPY78" s="367"/>
      <c r="VPZ78" s="367"/>
      <c r="VQA78" s="367"/>
      <c r="VQB78" s="367"/>
      <c r="VQC78" s="367"/>
      <c r="VQD78" s="367"/>
      <c r="VQE78" s="367"/>
      <c r="VQF78" s="367"/>
      <c r="VQG78" s="367"/>
      <c r="VQH78" s="367"/>
      <c r="VQI78" s="367"/>
      <c r="VQJ78" s="367"/>
      <c r="VQK78" s="367"/>
      <c r="VQL78" s="367"/>
      <c r="VQM78" s="367"/>
      <c r="VQN78" s="367"/>
      <c r="VQO78" s="367"/>
      <c r="VQP78" s="367"/>
      <c r="VQQ78" s="367"/>
      <c r="VQR78" s="367"/>
      <c r="VQS78" s="367"/>
      <c r="VQT78" s="367"/>
      <c r="VQU78" s="367"/>
      <c r="VQV78" s="367"/>
      <c r="VQW78" s="367"/>
      <c r="VQX78" s="367"/>
      <c r="VQY78" s="367"/>
      <c r="VQZ78" s="367"/>
      <c r="VRA78" s="367"/>
      <c r="VRB78" s="367"/>
      <c r="VRC78" s="367"/>
      <c r="VRD78" s="367"/>
      <c r="VRE78" s="367"/>
      <c r="VRF78" s="367"/>
      <c r="VRG78" s="367"/>
      <c r="VRH78" s="367"/>
      <c r="VRI78" s="367"/>
      <c r="VRJ78" s="367"/>
      <c r="VRK78" s="367"/>
      <c r="VRL78" s="367"/>
      <c r="VRM78" s="367"/>
      <c r="VRN78" s="367"/>
      <c r="VRO78" s="367"/>
      <c r="VRP78" s="367"/>
      <c r="VRQ78" s="367"/>
      <c r="VRR78" s="367"/>
      <c r="VRS78" s="367"/>
      <c r="VRT78" s="367"/>
      <c r="VRU78" s="367"/>
      <c r="VRV78" s="367"/>
      <c r="VRW78" s="367"/>
      <c r="VRX78" s="367"/>
      <c r="VRY78" s="367"/>
      <c r="VRZ78" s="367"/>
      <c r="VSA78" s="367"/>
      <c r="VSB78" s="367"/>
      <c r="VSC78" s="367"/>
      <c r="VSD78" s="367"/>
      <c r="VSE78" s="367"/>
      <c r="VSF78" s="367"/>
      <c r="VSG78" s="367"/>
      <c r="VSH78" s="367"/>
      <c r="VSI78" s="367"/>
      <c r="VSJ78" s="367"/>
      <c r="VSK78" s="367"/>
      <c r="VSL78" s="367"/>
      <c r="VSM78" s="367"/>
      <c r="VSN78" s="367"/>
      <c r="VSO78" s="367"/>
      <c r="VSP78" s="367"/>
      <c r="VSQ78" s="367"/>
      <c r="VSR78" s="367"/>
      <c r="VSS78" s="367"/>
      <c r="VST78" s="367"/>
      <c r="VSU78" s="367"/>
      <c r="VSV78" s="367"/>
      <c r="VSW78" s="367"/>
      <c r="VSX78" s="367"/>
      <c r="VSY78" s="367"/>
      <c r="VSZ78" s="367"/>
      <c r="VTA78" s="367"/>
      <c r="VTB78" s="367"/>
      <c r="VTC78" s="367"/>
      <c r="VTD78" s="367"/>
      <c r="VTE78" s="367"/>
      <c r="VTF78" s="367"/>
      <c r="VTG78" s="367"/>
      <c r="VTH78" s="367"/>
      <c r="VTI78" s="367"/>
      <c r="VTJ78" s="367"/>
      <c r="VTK78" s="367"/>
      <c r="VTL78" s="367"/>
      <c r="VTM78" s="367"/>
      <c r="VTN78" s="367"/>
      <c r="VTO78" s="367"/>
      <c r="VTP78" s="367"/>
      <c r="VTQ78" s="367"/>
      <c r="VTR78" s="367"/>
      <c r="VTS78" s="367"/>
      <c r="VTT78" s="367"/>
      <c r="VTU78" s="367"/>
      <c r="VTV78" s="367"/>
      <c r="VTW78" s="367"/>
      <c r="VTX78" s="367"/>
      <c r="VTY78" s="367"/>
      <c r="VTZ78" s="367"/>
      <c r="VUA78" s="367"/>
      <c r="VUB78" s="367"/>
      <c r="VUC78" s="367"/>
      <c r="VUD78" s="367"/>
      <c r="VUE78" s="367"/>
      <c r="VUF78" s="367"/>
      <c r="VUG78" s="367"/>
      <c r="VUH78" s="367"/>
      <c r="VUI78" s="367"/>
      <c r="VUJ78" s="367"/>
      <c r="VUK78" s="367"/>
      <c r="VUL78" s="367"/>
      <c r="VUM78" s="367"/>
      <c r="VUN78" s="367"/>
      <c r="VUO78" s="367"/>
      <c r="VUP78" s="367"/>
      <c r="VUQ78" s="367"/>
      <c r="VUR78" s="367"/>
      <c r="VUS78" s="367"/>
      <c r="VUT78" s="367"/>
      <c r="VUU78" s="367"/>
      <c r="VUV78" s="367"/>
      <c r="VUW78" s="367"/>
      <c r="VUX78" s="367"/>
      <c r="VUY78" s="367"/>
      <c r="VUZ78" s="367"/>
      <c r="VVA78" s="367"/>
      <c r="VVB78" s="367"/>
      <c r="VVC78" s="367"/>
      <c r="VVD78" s="367"/>
      <c r="VVE78" s="367"/>
      <c r="VVF78" s="367"/>
      <c r="VVG78" s="367"/>
      <c r="VVH78" s="367"/>
      <c r="VVI78" s="367"/>
      <c r="VVJ78" s="367"/>
      <c r="VVK78" s="367"/>
      <c r="VVL78" s="367"/>
      <c r="VVM78" s="367"/>
      <c r="VVN78" s="367"/>
      <c r="VVO78" s="367"/>
      <c r="VVP78" s="367"/>
      <c r="VVQ78" s="367"/>
      <c r="VVR78" s="367"/>
      <c r="VVS78" s="367"/>
      <c r="VVT78" s="367"/>
      <c r="VVU78" s="367"/>
      <c r="VVV78" s="367"/>
      <c r="VVW78" s="367"/>
      <c r="VVX78" s="367"/>
      <c r="VVY78" s="367"/>
      <c r="VVZ78" s="367"/>
      <c r="VWA78" s="367"/>
      <c r="VWB78" s="367"/>
      <c r="VWC78" s="367"/>
      <c r="VWD78" s="367"/>
      <c r="VWE78" s="367"/>
      <c r="VWF78" s="367"/>
      <c r="VWG78" s="367"/>
      <c r="VWH78" s="367"/>
      <c r="VWI78" s="367"/>
      <c r="VWJ78" s="367"/>
      <c r="VWK78" s="367"/>
      <c r="VWL78" s="367"/>
      <c r="VWM78" s="367"/>
      <c r="VWN78" s="367"/>
      <c r="VWO78" s="367"/>
      <c r="VWP78" s="367"/>
      <c r="VWQ78" s="367"/>
      <c r="VWR78" s="367"/>
      <c r="VWS78" s="367"/>
      <c r="VWT78" s="367"/>
      <c r="VWU78" s="367"/>
      <c r="VWV78" s="367"/>
      <c r="VWW78" s="367"/>
      <c r="VWX78" s="367"/>
      <c r="VWY78" s="367"/>
      <c r="VWZ78" s="367"/>
      <c r="VXA78" s="367"/>
      <c r="VXB78" s="367"/>
      <c r="VXC78" s="367"/>
      <c r="VXD78" s="367"/>
      <c r="VXE78" s="367"/>
      <c r="VXF78" s="367"/>
      <c r="VXG78" s="367"/>
      <c r="VXH78" s="367"/>
      <c r="VXI78" s="367"/>
      <c r="VXJ78" s="367"/>
      <c r="VXK78" s="367"/>
      <c r="VXL78" s="367"/>
      <c r="VXM78" s="367"/>
      <c r="VXN78" s="367"/>
      <c r="VXO78" s="367"/>
      <c r="VXP78" s="367"/>
      <c r="VXQ78" s="367"/>
      <c r="VXR78" s="367"/>
      <c r="VXS78" s="367"/>
      <c r="VXT78" s="367"/>
      <c r="VXU78" s="367"/>
      <c r="VXV78" s="367"/>
      <c r="VXW78" s="367"/>
      <c r="VXX78" s="367"/>
      <c r="VXY78" s="367"/>
      <c r="VXZ78" s="367"/>
      <c r="VYA78" s="367"/>
      <c r="VYB78" s="367"/>
      <c r="VYC78" s="367"/>
      <c r="VYD78" s="367"/>
      <c r="VYE78" s="367"/>
      <c r="VYF78" s="367"/>
      <c r="VYG78" s="367"/>
      <c r="VYH78" s="367"/>
      <c r="VYI78" s="367"/>
      <c r="VYJ78" s="367"/>
      <c r="VYK78" s="367"/>
      <c r="VYL78" s="367"/>
      <c r="VYM78" s="367"/>
      <c r="VYN78" s="367"/>
      <c r="VYO78" s="367"/>
      <c r="VYP78" s="367"/>
      <c r="VYQ78" s="367"/>
      <c r="VYR78" s="367"/>
      <c r="VYS78" s="367"/>
      <c r="VYT78" s="367"/>
      <c r="VYU78" s="367"/>
      <c r="VYV78" s="367"/>
      <c r="VYW78" s="367"/>
      <c r="VYX78" s="367"/>
      <c r="VYY78" s="367"/>
      <c r="VYZ78" s="367"/>
      <c r="VZA78" s="367"/>
      <c r="VZB78" s="367"/>
      <c r="VZC78" s="367"/>
      <c r="VZD78" s="367"/>
      <c r="VZE78" s="367"/>
      <c r="VZF78" s="367"/>
      <c r="VZG78" s="367"/>
      <c r="VZH78" s="367"/>
      <c r="VZI78" s="367"/>
      <c r="VZJ78" s="367"/>
      <c r="VZK78" s="367"/>
      <c r="VZL78" s="367"/>
      <c r="VZM78" s="367"/>
      <c r="VZN78" s="367"/>
      <c r="VZO78" s="367"/>
      <c r="VZP78" s="367"/>
      <c r="VZQ78" s="367"/>
      <c r="VZR78" s="367"/>
      <c r="VZS78" s="367"/>
      <c r="VZT78" s="367"/>
      <c r="VZU78" s="367"/>
      <c r="VZV78" s="367"/>
      <c r="VZW78" s="367"/>
      <c r="VZX78" s="367"/>
      <c r="VZY78" s="367"/>
      <c r="VZZ78" s="367"/>
      <c r="WAA78" s="367"/>
      <c r="WAB78" s="367"/>
      <c r="WAC78" s="367"/>
      <c r="WAD78" s="367"/>
      <c r="WAE78" s="367"/>
      <c r="WAF78" s="367"/>
      <c r="WAG78" s="367"/>
      <c r="WAH78" s="367"/>
      <c r="WAI78" s="367"/>
      <c r="WAJ78" s="367"/>
      <c r="WAK78" s="367"/>
      <c r="WAL78" s="367"/>
      <c r="WAM78" s="367"/>
      <c r="WAN78" s="367"/>
      <c r="WAO78" s="367"/>
      <c r="WAP78" s="367"/>
      <c r="WAQ78" s="367"/>
      <c r="WAR78" s="367"/>
      <c r="WAS78" s="367"/>
      <c r="WAT78" s="367"/>
      <c r="WAU78" s="367"/>
      <c r="WAV78" s="367"/>
      <c r="WAW78" s="367"/>
      <c r="WAX78" s="367"/>
      <c r="WAY78" s="367"/>
      <c r="WAZ78" s="367"/>
      <c r="WBA78" s="367"/>
      <c r="WBB78" s="367"/>
      <c r="WBC78" s="367"/>
      <c r="WBD78" s="367"/>
      <c r="WBE78" s="367"/>
      <c r="WBF78" s="367"/>
      <c r="WBG78" s="367"/>
      <c r="WBH78" s="367"/>
      <c r="WBI78" s="367"/>
      <c r="WBJ78" s="367"/>
      <c r="WBK78" s="367"/>
      <c r="WBL78" s="367"/>
      <c r="WBM78" s="367"/>
      <c r="WBN78" s="367"/>
      <c r="WBO78" s="367"/>
      <c r="WBP78" s="367"/>
      <c r="WBQ78" s="367"/>
      <c r="WBR78" s="367"/>
      <c r="WBS78" s="367"/>
      <c r="WBT78" s="367"/>
      <c r="WBU78" s="367"/>
      <c r="WBV78" s="367"/>
      <c r="WBW78" s="367"/>
      <c r="WBX78" s="367"/>
      <c r="WBY78" s="367"/>
      <c r="WBZ78" s="367"/>
      <c r="WCA78" s="367"/>
      <c r="WCB78" s="367"/>
      <c r="WCC78" s="367"/>
      <c r="WCD78" s="367"/>
      <c r="WCE78" s="367"/>
      <c r="WCF78" s="367"/>
      <c r="WCG78" s="367"/>
      <c r="WCH78" s="367"/>
      <c r="WCI78" s="367"/>
      <c r="WCJ78" s="367"/>
      <c r="WCK78" s="367"/>
      <c r="WCL78" s="367"/>
      <c r="WCM78" s="367"/>
      <c r="WCN78" s="367"/>
      <c r="WCO78" s="367"/>
      <c r="WCP78" s="367"/>
      <c r="WCQ78" s="367"/>
      <c r="WCR78" s="367"/>
      <c r="WCS78" s="367"/>
      <c r="WCT78" s="367"/>
      <c r="WCU78" s="367"/>
      <c r="WCV78" s="367"/>
      <c r="WCW78" s="367"/>
      <c r="WCX78" s="367"/>
      <c r="WCY78" s="367"/>
      <c r="WCZ78" s="367"/>
      <c r="WDA78" s="367"/>
      <c r="WDB78" s="367"/>
      <c r="WDC78" s="367"/>
      <c r="WDD78" s="367"/>
      <c r="WDE78" s="367"/>
      <c r="WDF78" s="367"/>
      <c r="WDG78" s="367"/>
      <c r="WDH78" s="367"/>
      <c r="WDI78" s="367"/>
      <c r="WDJ78" s="367"/>
      <c r="WDK78" s="367"/>
      <c r="WDL78" s="367"/>
      <c r="WDM78" s="367"/>
      <c r="WDN78" s="367"/>
      <c r="WDO78" s="367"/>
      <c r="WDP78" s="367"/>
      <c r="WDQ78" s="367"/>
      <c r="WDR78" s="367"/>
      <c r="WDS78" s="367"/>
      <c r="WDT78" s="367"/>
      <c r="WDU78" s="367"/>
      <c r="WDV78" s="367"/>
      <c r="WDW78" s="367"/>
      <c r="WDX78" s="367"/>
      <c r="WDY78" s="367"/>
      <c r="WDZ78" s="367"/>
      <c r="WEA78" s="367"/>
      <c r="WEB78" s="367"/>
      <c r="WEC78" s="367"/>
      <c r="WED78" s="367"/>
      <c r="WEE78" s="367"/>
      <c r="WEF78" s="367"/>
      <c r="WEG78" s="367"/>
      <c r="WEH78" s="367"/>
      <c r="WEI78" s="367"/>
      <c r="WEJ78" s="367"/>
      <c r="WEK78" s="367"/>
      <c r="WEL78" s="367"/>
      <c r="WEM78" s="367"/>
      <c r="WEN78" s="367"/>
      <c r="WEO78" s="367"/>
      <c r="WEP78" s="367"/>
      <c r="WEQ78" s="367"/>
      <c r="WER78" s="367"/>
      <c r="WES78" s="367"/>
      <c r="WET78" s="367"/>
      <c r="WEU78" s="367"/>
      <c r="WEV78" s="367"/>
      <c r="WEW78" s="367"/>
      <c r="WEX78" s="367"/>
      <c r="WEY78" s="367"/>
      <c r="WEZ78" s="367"/>
      <c r="WFA78" s="367"/>
      <c r="WFB78" s="367"/>
      <c r="WFC78" s="367"/>
      <c r="WFD78" s="367"/>
      <c r="WFE78" s="367"/>
      <c r="WFF78" s="367"/>
      <c r="WFG78" s="367"/>
      <c r="WFH78" s="367"/>
      <c r="WFI78" s="367"/>
      <c r="WFJ78" s="367"/>
      <c r="WFK78" s="367"/>
      <c r="WFL78" s="367"/>
      <c r="WFM78" s="367"/>
      <c r="WFN78" s="367"/>
      <c r="WFO78" s="367"/>
      <c r="WFP78" s="367"/>
      <c r="WFQ78" s="367"/>
      <c r="WFR78" s="367"/>
      <c r="WFS78" s="367"/>
      <c r="WFT78" s="367"/>
      <c r="WFU78" s="367"/>
      <c r="WFV78" s="367"/>
      <c r="WFW78" s="367"/>
      <c r="WFX78" s="367"/>
      <c r="WFY78" s="367"/>
      <c r="WFZ78" s="367"/>
      <c r="WGA78" s="367"/>
      <c r="WGB78" s="367"/>
      <c r="WGC78" s="367"/>
      <c r="WGD78" s="367"/>
      <c r="WGE78" s="367"/>
      <c r="WGF78" s="367"/>
      <c r="WGG78" s="367"/>
      <c r="WGH78" s="367"/>
      <c r="WGI78" s="367"/>
      <c r="WGJ78" s="367"/>
      <c r="WGK78" s="367"/>
      <c r="WGL78" s="367"/>
      <c r="WGM78" s="367"/>
      <c r="WGN78" s="367"/>
      <c r="WGO78" s="367"/>
      <c r="WGP78" s="367"/>
      <c r="WGQ78" s="367"/>
      <c r="WGR78" s="367"/>
      <c r="WGS78" s="367"/>
      <c r="WGT78" s="367"/>
      <c r="WGU78" s="367"/>
      <c r="WGV78" s="367"/>
      <c r="WGW78" s="367"/>
      <c r="WGX78" s="367"/>
      <c r="WGY78" s="367"/>
      <c r="WGZ78" s="367"/>
      <c r="WHA78" s="367"/>
      <c r="WHB78" s="367"/>
      <c r="WHC78" s="367"/>
      <c r="WHD78" s="367"/>
      <c r="WHE78" s="367"/>
      <c r="WHF78" s="367"/>
      <c r="WHG78" s="367"/>
      <c r="WHH78" s="367"/>
      <c r="WHI78" s="367"/>
      <c r="WHJ78" s="367"/>
      <c r="WHK78" s="367"/>
      <c r="WHL78" s="367"/>
      <c r="WHM78" s="367"/>
      <c r="WHN78" s="367"/>
      <c r="WHO78" s="367"/>
      <c r="WHP78" s="367"/>
      <c r="WHQ78" s="367"/>
      <c r="WHR78" s="367"/>
      <c r="WHS78" s="367"/>
      <c r="WHT78" s="367"/>
      <c r="WHU78" s="367"/>
      <c r="WHV78" s="367"/>
      <c r="WHW78" s="367"/>
      <c r="WHX78" s="367"/>
      <c r="WHY78" s="367"/>
      <c r="WHZ78" s="367"/>
      <c r="WIA78" s="367"/>
      <c r="WIB78" s="367"/>
      <c r="WIC78" s="367"/>
      <c r="WID78" s="367"/>
      <c r="WIE78" s="367"/>
      <c r="WIF78" s="367"/>
      <c r="WIG78" s="367"/>
      <c r="WIH78" s="367"/>
      <c r="WII78" s="367"/>
      <c r="WIJ78" s="367"/>
      <c r="WIK78" s="367"/>
      <c r="WIL78" s="367"/>
      <c r="WIM78" s="367"/>
      <c r="WIN78" s="367"/>
      <c r="WIO78" s="367"/>
      <c r="WIP78" s="367"/>
      <c r="WIQ78" s="367"/>
      <c r="WIR78" s="367"/>
      <c r="WIS78" s="367"/>
      <c r="WIT78" s="367"/>
      <c r="WIU78" s="367"/>
      <c r="WIV78" s="367"/>
      <c r="WIW78" s="367"/>
      <c r="WIX78" s="367"/>
      <c r="WIY78" s="367"/>
      <c r="WIZ78" s="367"/>
      <c r="WJA78" s="367"/>
      <c r="WJB78" s="367"/>
      <c r="WJC78" s="367"/>
      <c r="WJD78" s="367"/>
      <c r="WJE78" s="367"/>
      <c r="WJF78" s="367"/>
      <c r="WJG78" s="367"/>
      <c r="WJH78" s="367"/>
      <c r="WJI78" s="367"/>
      <c r="WJJ78" s="367"/>
      <c r="WJK78" s="367"/>
      <c r="WJL78" s="367"/>
      <c r="WJM78" s="367"/>
      <c r="WJN78" s="367"/>
      <c r="WJO78" s="367"/>
      <c r="WJP78" s="367"/>
      <c r="WJQ78" s="367"/>
      <c r="WJR78" s="367"/>
      <c r="WJS78" s="367"/>
      <c r="WJT78" s="367"/>
      <c r="WJU78" s="367"/>
      <c r="WJV78" s="367"/>
      <c r="WJW78" s="367"/>
      <c r="WJX78" s="367"/>
      <c r="WJY78" s="367"/>
      <c r="WJZ78" s="367"/>
      <c r="WKA78" s="367"/>
      <c r="WKB78" s="367"/>
      <c r="WKC78" s="367"/>
      <c r="WKD78" s="367"/>
      <c r="WKE78" s="367"/>
      <c r="WKF78" s="367"/>
      <c r="WKG78" s="367"/>
      <c r="WKH78" s="367"/>
      <c r="WKI78" s="367"/>
      <c r="WKJ78" s="367"/>
      <c r="WKK78" s="367"/>
      <c r="WKL78" s="367"/>
      <c r="WKM78" s="367"/>
      <c r="WKN78" s="367"/>
      <c r="WKO78" s="367"/>
      <c r="WKP78" s="367"/>
      <c r="WKQ78" s="367"/>
      <c r="WKR78" s="367"/>
      <c r="WKS78" s="367"/>
      <c r="WKT78" s="367"/>
      <c r="WKU78" s="367"/>
      <c r="WKV78" s="367"/>
      <c r="WKW78" s="367"/>
      <c r="WKX78" s="367"/>
      <c r="WKY78" s="367"/>
      <c r="WKZ78" s="367"/>
      <c r="WLA78" s="367"/>
      <c r="WLB78" s="367"/>
      <c r="WLC78" s="367"/>
      <c r="WLD78" s="367"/>
      <c r="WLE78" s="367"/>
      <c r="WLF78" s="367"/>
      <c r="WLG78" s="367"/>
      <c r="WLH78" s="367"/>
      <c r="WLI78" s="367"/>
      <c r="WLJ78" s="367"/>
      <c r="WLK78" s="367"/>
      <c r="WLL78" s="367"/>
      <c r="WLM78" s="367"/>
      <c r="WLN78" s="367"/>
      <c r="WLO78" s="367"/>
      <c r="WLP78" s="367"/>
      <c r="WLQ78" s="367"/>
      <c r="WLR78" s="367"/>
      <c r="WLS78" s="367"/>
      <c r="WLT78" s="367"/>
      <c r="WLU78" s="367"/>
      <c r="WLV78" s="367"/>
      <c r="WLW78" s="367"/>
      <c r="WLX78" s="367"/>
      <c r="WLY78" s="367"/>
      <c r="WLZ78" s="367"/>
      <c r="WMA78" s="367"/>
      <c r="WMB78" s="367"/>
      <c r="WMC78" s="367"/>
      <c r="WMD78" s="367"/>
      <c r="WME78" s="367"/>
      <c r="WMF78" s="367"/>
      <c r="WMG78" s="367"/>
      <c r="WMH78" s="367"/>
      <c r="WMI78" s="367"/>
      <c r="WMJ78" s="367"/>
      <c r="WMK78" s="367"/>
      <c r="WML78" s="367"/>
      <c r="WMM78" s="367"/>
      <c r="WMN78" s="367"/>
      <c r="WMO78" s="367"/>
      <c r="WMP78" s="367"/>
      <c r="WMQ78" s="367"/>
      <c r="WMR78" s="367"/>
      <c r="WMS78" s="367"/>
      <c r="WMT78" s="367"/>
      <c r="WMU78" s="367"/>
      <c r="WMV78" s="367"/>
      <c r="WMW78" s="367"/>
      <c r="WMX78" s="367"/>
      <c r="WMY78" s="367"/>
      <c r="WMZ78" s="367"/>
      <c r="WNA78" s="367"/>
      <c r="WNB78" s="367"/>
      <c r="WNC78" s="367"/>
      <c r="WND78" s="367"/>
      <c r="WNE78" s="367"/>
      <c r="WNF78" s="367"/>
      <c r="WNG78" s="367"/>
      <c r="WNH78" s="367"/>
      <c r="WNI78" s="367"/>
      <c r="WNJ78" s="367"/>
      <c r="WNK78" s="367"/>
      <c r="WNL78" s="367"/>
      <c r="WNM78" s="367"/>
      <c r="WNN78" s="367"/>
      <c r="WNO78" s="367"/>
      <c r="WNP78" s="367"/>
      <c r="WNQ78" s="367"/>
      <c r="WNR78" s="367"/>
      <c r="WNS78" s="367"/>
      <c r="WNT78" s="367"/>
      <c r="WNU78" s="367"/>
      <c r="WNV78" s="367"/>
      <c r="WNW78" s="367"/>
      <c r="WNX78" s="367"/>
      <c r="WNY78" s="367"/>
      <c r="WNZ78" s="367"/>
      <c r="WOA78" s="367"/>
      <c r="WOB78" s="367"/>
      <c r="WOC78" s="367"/>
      <c r="WOD78" s="367"/>
      <c r="WOE78" s="367"/>
      <c r="WOF78" s="367"/>
      <c r="WOG78" s="367"/>
      <c r="WOH78" s="367"/>
      <c r="WOI78" s="367"/>
      <c r="WOJ78" s="367"/>
      <c r="WOK78" s="367"/>
      <c r="WOL78" s="367"/>
      <c r="WOM78" s="367"/>
      <c r="WON78" s="367"/>
      <c r="WOO78" s="367"/>
      <c r="WOP78" s="367"/>
      <c r="WOQ78" s="367"/>
      <c r="WOR78" s="367"/>
      <c r="WOS78" s="367"/>
      <c r="WOT78" s="367"/>
      <c r="WOU78" s="367"/>
      <c r="WOV78" s="367"/>
      <c r="WOW78" s="367"/>
      <c r="WOX78" s="367"/>
      <c r="WOY78" s="367"/>
      <c r="WOZ78" s="367"/>
      <c r="WPA78" s="367"/>
      <c r="WPB78" s="367"/>
      <c r="WPC78" s="367"/>
      <c r="WPD78" s="367"/>
      <c r="WPE78" s="367"/>
      <c r="WPF78" s="367"/>
      <c r="WPG78" s="367"/>
      <c r="WPH78" s="367"/>
      <c r="WPI78" s="367"/>
      <c r="WPJ78" s="367"/>
      <c r="WPK78" s="367"/>
      <c r="WPL78" s="367"/>
      <c r="WPM78" s="367"/>
      <c r="WPN78" s="367"/>
      <c r="WPO78" s="367"/>
      <c r="WPP78" s="367"/>
      <c r="WPQ78" s="367"/>
      <c r="WPR78" s="367"/>
      <c r="WPS78" s="367"/>
      <c r="WPT78" s="367"/>
      <c r="WPU78" s="367"/>
      <c r="WPV78" s="367"/>
      <c r="WPW78" s="367"/>
      <c r="WPX78" s="367"/>
      <c r="WPY78" s="367"/>
      <c r="WPZ78" s="367"/>
      <c r="WQA78" s="367"/>
      <c r="WQB78" s="367"/>
      <c r="WQC78" s="367"/>
      <c r="WQD78" s="367"/>
      <c r="WQE78" s="367"/>
      <c r="WQF78" s="367"/>
      <c r="WQG78" s="367"/>
      <c r="WQH78" s="367"/>
      <c r="WQI78" s="367"/>
      <c r="WQJ78" s="367"/>
      <c r="WQK78" s="367"/>
      <c r="WQL78" s="367"/>
      <c r="WQM78" s="367"/>
      <c r="WQN78" s="367"/>
      <c r="WQO78" s="367"/>
      <c r="WQP78" s="367"/>
      <c r="WQQ78" s="367"/>
      <c r="WQR78" s="367"/>
      <c r="WQS78" s="367"/>
      <c r="WQT78" s="367"/>
      <c r="WQU78" s="367"/>
      <c r="WQV78" s="367"/>
      <c r="WQW78" s="367"/>
      <c r="WQX78" s="367"/>
      <c r="WQY78" s="367"/>
      <c r="WQZ78" s="367"/>
      <c r="WRA78" s="367"/>
      <c r="WRB78" s="367"/>
      <c r="WRC78" s="367"/>
      <c r="WRD78" s="367"/>
      <c r="WRE78" s="367"/>
      <c r="WRF78" s="367"/>
      <c r="WRG78" s="367"/>
      <c r="WRH78" s="367"/>
      <c r="WRI78" s="367"/>
      <c r="WRJ78" s="367"/>
      <c r="WRK78" s="367"/>
      <c r="WRL78" s="367"/>
      <c r="WRM78" s="367"/>
      <c r="WRN78" s="367"/>
      <c r="WRO78" s="367"/>
      <c r="WRP78" s="367"/>
      <c r="WRQ78" s="367"/>
      <c r="WRR78" s="367"/>
      <c r="WRS78" s="367"/>
      <c r="WRT78" s="367"/>
      <c r="WRU78" s="367"/>
      <c r="WRV78" s="367"/>
      <c r="WRW78" s="367"/>
      <c r="WRX78" s="367"/>
      <c r="WRY78" s="367"/>
      <c r="WRZ78" s="367"/>
      <c r="WSA78" s="367"/>
      <c r="WSB78" s="367"/>
      <c r="WSC78" s="367"/>
      <c r="WSD78" s="367"/>
      <c r="WSE78" s="367"/>
      <c r="WSF78" s="367"/>
      <c r="WSG78" s="367"/>
      <c r="WSH78" s="367"/>
      <c r="WSI78" s="367"/>
      <c r="WSJ78" s="367"/>
      <c r="WSK78" s="367"/>
      <c r="WSL78" s="367"/>
      <c r="WSM78" s="367"/>
      <c r="WSN78" s="367"/>
      <c r="WSO78" s="367"/>
      <c r="WSP78" s="367"/>
      <c r="WSQ78" s="367"/>
      <c r="WSR78" s="367"/>
      <c r="WSS78" s="367"/>
      <c r="WST78" s="367"/>
      <c r="WSU78" s="367"/>
      <c r="WSV78" s="367"/>
      <c r="WSW78" s="367"/>
      <c r="WSX78" s="367"/>
      <c r="WSY78" s="367"/>
      <c r="WSZ78" s="367"/>
      <c r="WTA78" s="367"/>
      <c r="WTB78" s="367"/>
      <c r="WTC78" s="367"/>
      <c r="WTD78" s="367"/>
      <c r="WTE78" s="367"/>
      <c r="WTF78" s="367"/>
      <c r="WTG78" s="367"/>
      <c r="WTH78" s="367"/>
      <c r="WTI78" s="367"/>
      <c r="WTJ78" s="367"/>
      <c r="WTK78" s="367"/>
      <c r="WTL78" s="367"/>
      <c r="WTM78" s="367"/>
      <c r="WTN78" s="367"/>
      <c r="WTO78" s="367"/>
      <c r="WTP78" s="367"/>
      <c r="WTQ78" s="367"/>
      <c r="WTR78" s="367"/>
      <c r="WTS78" s="367"/>
      <c r="WTT78" s="367"/>
      <c r="WTU78" s="367"/>
      <c r="WTV78" s="367"/>
      <c r="WTW78" s="367"/>
      <c r="WTX78" s="367"/>
      <c r="WTY78" s="367"/>
      <c r="WTZ78" s="367"/>
      <c r="WUA78" s="367"/>
      <c r="WUB78" s="367"/>
      <c r="WUC78" s="367"/>
      <c r="WUD78" s="367"/>
      <c r="WUE78" s="367"/>
      <c r="WUF78" s="367"/>
      <c r="WUG78" s="367"/>
      <c r="WUH78" s="367"/>
      <c r="WUI78" s="367"/>
      <c r="WUJ78" s="367"/>
      <c r="WUK78" s="367"/>
      <c r="WUL78" s="367"/>
      <c r="WUM78" s="367"/>
      <c r="WUN78" s="367"/>
      <c r="WUO78" s="367"/>
      <c r="WUP78" s="367"/>
      <c r="WUQ78" s="367"/>
      <c r="WUR78" s="367"/>
      <c r="WUS78" s="367"/>
      <c r="WUT78" s="367"/>
      <c r="WUU78" s="367"/>
      <c r="WUV78" s="367"/>
      <c r="WUW78" s="367"/>
      <c r="WUX78" s="367"/>
      <c r="WUY78" s="367"/>
      <c r="WUZ78" s="367"/>
      <c r="WVA78" s="367"/>
      <c r="WVB78" s="367"/>
      <c r="WVC78" s="367"/>
      <c r="WVD78" s="367"/>
      <c r="WVE78" s="367"/>
      <c r="WVF78" s="367"/>
      <c r="WVG78" s="367"/>
      <c r="WVH78" s="367"/>
      <c r="WVI78" s="367"/>
      <c r="WVJ78" s="367"/>
      <c r="WVK78" s="367"/>
      <c r="WVL78" s="367"/>
      <c r="WVM78" s="367"/>
      <c r="WVN78" s="367"/>
      <c r="WVO78" s="367"/>
      <c r="WVP78" s="367"/>
      <c r="WVQ78" s="367"/>
      <c r="WVR78" s="367"/>
      <c r="WVS78" s="367"/>
      <c r="WVT78" s="367"/>
      <c r="WVU78" s="367"/>
      <c r="WVV78" s="367"/>
      <c r="WVW78" s="367"/>
      <c r="WVX78" s="367"/>
      <c r="WVY78" s="367"/>
      <c r="WVZ78" s="367"/>
      <c r="WWA78" s="367"/>
      <c r="WWB78" s="367"/>
      <c r="WWC78" s="367"/>
      <c r="WWD78" s="367"/>
      <c r="WWE78" s="367"/>
      <c r="WWF78" s="367"/>
      <c r="WWG78" s="367"/>
      <c r="WWH78" s="367"/>
      <c r="WWI78" s="367"/>
      <c r="WWJ78" s="367"/>
      <c r="WWK78" s="367"/>
      <c r="WWL78" s="367"/>
      <c r="WWM78" s="367"/>
      <c r="WWN78" s="367"/>
      <c r="WWO78" s="367"/>
      <c r="WWP78" s="367"/>
      <c r="WWQ78" s="367"/>
      <c r="WWR78" s="367"/>
      <c r="WWS78" s="367"/>
      <c r="WWT78" s="367"/>
      <c r="WWU78" s="367"/>
      <c r="WWV78" s="367"/>
      <c r="WWW78" s="367"/>
      <c r="WWX78" s="367"/>
      <c r="WWY78" s="367"/>
      <c r="WWZ78" s="367"/>
      <c r="WXA78" s="367"/>
      <c r="WXB78" s="367"/>
      <c r="WXC78" s="367"/>
      <c r="WXD78" s="367"/>
      <c r="WXE78" s="367"/>
      <c r="WXF78" s="367"/>
      <c r="WXG78" s="367"/>
      <c r="WXH78" s="367"/>
      <c r="WXI78" s="367"/>
      <c r="WXJ78" s="367"/>
      <c r="WXK78" s="367"/>
      <c r="WXL78" s="367"/>
      <c r="WXM78" s="367"/>
      <c r="WXN78" s="367"/>
      <c r="WXO78" s="367"/>
      <c r="WXP78" s="367"/>
      <c r="WXQ78" s="367"/>
      <c r="WXR78" s="367"/>
      <c r="WXS78" s="367"/>
      <c r="WXT78" s="367"/>
      <c r="WXU78" s="367"/>
      <c r="WXV78" s="367"/>
      <c r="WXW78" s="367"/>
      <c r="WXX78" s="367"/>
      <c r="WXY78" s="367"/>
      <c r="WXZ78" s="367"/>
      <c r="WYA78" s="367"/>
      <c r="WYB78" s="367"/>
      <c r="WYC78" s="367"/>
      <c r="WYD78" s="367"/>
      <c r="WYE78" s="367"/>
      <c r="WYF78" s="367"/>
      <c r="WYG78" s="367"/>
      <c r="WYH78" s="367"/>
      <c r="WYI78" s="367"/>
      <c r="WYJ78" s="367"/>
      <c r="WYK78" s="367"/>
      <c r="WYL78" s="367"/>
      <c r="WYM78" s="367"/>
      <c r="WYN78" s="367"/>
      <c r="WYO78" s="367"/>
      <c r="WYP78" s="367"/>
      <c r="WYQ78" s="367"/>
      <c r="WYR78" s="367"/>
      <c r="WYS78" s="367"/>
      <c r="WYT78" s="367"/>
      <c r="WYU78" s="367"/>
      <c r="WYV78" s="367"/>
      <c r="WYW78" s="367"/>
      <c r="WYX78" s="367"/>
      <c r="WYY78" s="367"/>
      <c r="WYZ78" s="367"/>
      <c r="WZA78" s="367"/>
      <c r="WZB78" s="367"/>
      <c r="WZC78" s="367"/>
      <c r="WZD78" s="367"/>
      <c r="WZE78" s="367"/>
      <c r="WZF78" s="367"/>
      <c r="WZG78" s="367"/>
      <c r="WZH78" s="367"/>
      <c r="WZI78" s="367"/>
      <c r="WZJ78" s="367"/>
      <c r="WZK78" s="367"/>
      <c r="WZL78" s="367"/>
      <c r="WZM78" s="367"/>
      <c r="WZN78" s="367"/>
      <c r="WZO78" s="367"/>
      <c r="WZP78" s="367"/>
      <c r="WZQ78" s="367"/>
      <c r="WZR78" s="367"/>
      <c r="WZS78" s="367"/>
      <c r="WZT78" s="367"/>
      <c r="WZU78" s="367"/>
      <c r="WZV78" s="367"/>
      <c r="WZW78" s="367"/>
      <c r="WZX78" s="367"/>
      <c r="WZY78" s="367"/>
      <c r="WZZ78" s="367"/>
      <c r="XAA78" s="367"/>
      <c r="XAB78" s="367"/>
      <c r="XAC78" s="367"/>
      <c r="XAD78" s="367"/>
      <c r="XAE78" s="367"/>
      <c r="XAF78" s="367"/>
      <c r="XAG78" s="367"/>
      <c r="XAH78" s="367"/>
      <c r="XAI78" s="367"/>
      <c r="XAJ78" s="367"/>
      <c r="XAK78" s="367"/>
      <c r="XAL78" s="367"/>
      <c r="XAM78" s="367"/>
      <c r="XAN78" s="367"/>
      <c r="XAO78" s="367"/>
      <c r="XAP78" s="367"/>
      <c r="XAQ78" s="367"/>
      <c r="XAR78" s="367"/>
      <c r="XAS78" s="367"/>
      <c r="XAT78" s="367"/>
      <c r="XAU78" s="367"/>
      <c r="XAV78" s="367"/>
      <c r="XAW78" s="367"/>
      <c r="XAX78" s="367"/>
      <c r="XAY78" s="367"/>
      <c r="XAZ78" s="367"/>
      <c r="XBA78" s="367"/>
      <c r="XBB78" s="367"/>
      <c r="XBC78" s="367"/>
      <c r="XBD78" s="367"/>
      <c r="XBE78" s="367"/>
      <c r="XBF78" s="367"/>
      <c r="XBG78" s="367"/>
      <c r="XBH78" s="367"/>
      <c r="XBI78" s="367"/>
      <c r="XBJ78" s="367"/>
      <c r="XBK78" s="367"/>
      <c r="XBL78" s="367"/>
      <c r="XBM78" s="367"/>
      <c r="XBN78" s="367"/>
      <c r="XBO78" s="367"/>
      <c r="XBP78" s="367"/>
      <c r="XBQ78" s="367"/>
      <c r="XBR78" s="367"/>
      <c r="XBS78" s="367"/>
      <c r="XBT78" s="367"/>
      <c r="XBU78" s="367"/>
      <c r="XBV78" s="367"/>
      <c r="XBW78" s="367"/>
      <c r="XBX78" s="367"/>
      <c r="XBY78" s="367"/>
      <c r="XBZ78" s="367"/>
      <c r="XCA78" s="367"/>
      <c r="XCB78" s="367"/>
      <c r="XCC78" s="367"/>
      <c r="XCD78" s="367"/>
      <c r="XCE78" s="367"/>
      <c r="XCF78" s="367"/>
      <c r="XCG78" s="367"/>
      <c r="XCH78" s="367"/>
      <c r="XCI78" s="367"/>
      <c r="XCJ78" s="367"/>
      <c r="XCK78" s="367"/>
      <c r="XCL78" s="367"/>
      <c r="XCM78" s="367"/>
      <c r="XCN78" s="367"/>
      <c r="XCO78" s="367"/>
      <c r="XCP78" s="367"/>
      <c r="XCQ78" s="367"/>
      <c r="XCR78" s="367"/>
      <c r="XCS78" s="367"/>
      <c r="XCT78" s="367"/>
      <c r="XCU78" s="367"/>
      <c r="XCV78" s="367"/>
      <c r="XCW78" s="367"/>
      <c r="XCX78" s="367"/>
      <c r="XCY78" s="367"/>
      <c r="XCZ78" s="367"/>
      <c r="XDA78" s="367"/>
      <c r="XDB78" s="367"/>
      <c r="XDC78" s="367"/>
      <c r="XDD78" s="367"/>
      <c r="XDE78" s="367"/>
      <c r="XDF78" s="367"/>
      <c r="XDG78" s="367"/>
      <c r="XDH78" s="367"/>
      <c r="XDI78" s="367"/>
      <c r="XDJ78" s="367"/>
      <c r="XDK78" s="367"/>
      <c r="XDL78" s="367"/>
      <c r="XDM78" s="367"/>
      <c r="XDN78" s="367"/>
      <c r="XDO78" s="367"/>
      <c r="XDP78" s="367"/>
      <c r="XDQ78" s="367"/>
      <c r="XDR78" s="367"/>
      <c r="XDS78" s="367"/>
      <c r="XDT78" s="367"/>
      <c r="XDU78" s="367"/>
      <c r="XDV78" s="367"/>
      <c r="XDW78" s="367"/>
      <c r="XDX78" s="367"/>
      <c r="XDY78" s="367"/>
      <c r="XDZ78" s="367"/>
      <c r="XEA78" s="367"/>
      <c r="XEB78" s="367"/>
      <c r="XEC78" s="367"/>
      <c r="XED78" s="367"/>
      <c r="XEE78" s="367"/>
      <c r="XEF78" s="367"/>
      <c r="XEG78" s="367"/>
      <c r="XEH78" s="367"/>
      <c r="XEI78" s="367"/>
      <c r="XEJ78" s="367"/>
      <c r="XEK78" s="367"/>
      <c r="XEL78" s="367"/>
      <c r="XEM78" s="367"/>
      <c r="XEN78" s="367"/>
      <c r="XEO78" s="367"/>
      <c r="XEP78" s="367"/>
      <c r="XEQ78" s="367"/>
      <c r="XER78" s="367"/>
      <c r="XES78" s="367"/>
      <c r="XET78" s="367"/>
      <c r="XEU78" s="367"/>
      <c r="XEV78" s="367"/>
      <c r="XEW78" s="367"/>
      <c r="XEX78" s="367"/>
      <c r="XEY78" s="367"/>
      <c r="XEZ78" s="367"/>
      <c r="XFA78" s="367"/>
      <c r="XFB78" s="367"/>
      <c r="XFC78" s="367"/>
      <c r="XFD78" s="367"/>
    </row>
    <row r="79" spans="1:16384" s="48" customFormat="1" ht="12.75" customHeight="1" x14ac:dyDescent="0.25">
      <c r="A79" s="315">
        <f t="shared" si="0"/>
        <v>70</v>
      </c>
      <c r="B79" s="12" t="s">
        <v>3642</v>
      </c>
      <c r="C79" s="12" t="s">
        <v>853</v>
      </c>
      <c r="D79" s="12" t="s">
        <v>3643</v>
      </c>
      <c r="E79" s="6">
        <v>283235</v>
      </c>
      <c r="F79" s="12" t="s">
        <v>3644</v>
      </c>
      <c r="G79" s="393" t="s">
        <v>3645</v>
      </c>
      <c r="H79" s="372" t="s">
        <v>4877</v>
      </c>
      <c r="I79" s="524" t="s">
        <v>4878</v>
      </c>
      <c r="J79" s="298" t="s">
        <v>40</v>
      </c>
      <c r="K79" s="466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  <c r="BG79" s="367"/>
      <c r="BH79" s="367"/>
      <c r="BI79" s="367"/>
      <c r="BJ79" s="367"/>
      <c r="BK79" s="367"/>
      <c r="BL79" s="367"/>
      <c r="BM79" s="367"/>
      <c r="BN79" s="367"/>
      <c r="BO79" s="367"/>
      <c r="BP79" s="367"/>
      <c r="BQ79" s="367"/>
      <c r="BR79" s="367"/>
      <c r="BS79" s="367"/>
      <c r="BT79" s="367"/>
      <c r="BU79" s="367"/>
      <c r="BV79" s="367"/>
      <c r="BW79" s="367"/>
      <c r="BX79" s="367"/>
      <c r="BY79" s="367"/>
      <c r="BZ79" s="367"/>
      <c r="CA79" s="367"/>
      <c r="CB79" s="367"/>
      <c r="CC79" s="367"/>
      <c r="CD79" s="367"/>
      <c r="CE79" s="367"/>
      <c r="CF79" s="367"/>
      <c r="CG79" s="367"/>
      <c r="CH79" s="367"/>
      <c r="CI79" s="367"/>
      <c r="CJ79" s="367"/>
      <c r="CK79" s="367"/>
      <c r="CL79" s="367"/>
      <c r="CM79" s="367"/>
      <c r="CN79" s="367"/>
      <c r="CO79" s="367"/>
      <c r="CP79" s="367"/>
      <c r="CQ79" s="367"/>
      <c r="CR79" s="367"/>
      <c r="CS79" s="367"/>
      <c r="CT79" s="367"/>
      <c r="CU79" s="367"/>
      <c r="CV79" s="367"/>
      <c r="CW79" s="367"/>
      <c r="CX79" s="367"/>
      <c r="CY79" s="367"/>
      <c r="CZ79" s="367"/>
      <c r="DA79" s="367"/>
      <c r="DB79" s="367"/>
      <c r="DC79" s="367"/>
      <c r="DD79" s="367"/>
      <c r="DE79" s="367"/>
      <c r="DF79" s="367"/>
      <c r="DG79" s="367"/>
      <c r="DH79" s="367"/>
      <c r="DI79" s="367"/>
      <c r="DJ79" s="367"/>
      <c r="DK79" s="367"/>
      <c r="DL79" s="367"/>
      <c r="DM79" s="367"/>
      <c r="DN79" s="367"/>
      <c r="DO79" s="367"/>
      <c r="DP79" s="367"/>
      <c r="DQ79" s="367"/>
      <c r="DR79" s="367"/>
      <c r="DS79" s="367"/>
      <c r="DT79" s="367"/>
      <c r="DU79" s="367"/>
      <c r="DV79" s="367"/>
      <c r="DW79" s="367"/>
      <c r="DX79" s="367"/>
      <c r="DY79" s="367"/>
      <c r="DZ79" s="367"/>
      <c r="EA79" s="367"/>
      <c r="EB79" s="367"/>
      <c r="EC79" s="367"/>
      <c r="ED79" s="367"/>
      <c r="EE79" s="367"/>
      <c r="EF79" s="367"/>
      <c r="EG79" s="367"/>
      <c r="EH79" s="367"/>
      <c r="EI79" s="367"/>
      <c r="EJ79" s="367"/>
      <c r="EK79" s="367"/>
      <c r="EL79" s="367"/>
      <c r="EM79" s="367"/>
      <c r="EN79" s="367"/>
      <c r="EO79" s="367"/>
      <c r="EP79" s="367"/>
      <c r="EQ79" s="367"/>
      <c r="ER79" s="367"/>
      <c r="ES79" s="367"/>
      <c r="ET79" s="367"/>
      <c r="EU79" s="367"/>
      <c r="EV79" s="367"/>
      <c r="EW79" s="367"/>
      <c r="EX79" s="367"/>
      <c r="EY79" s="367"/>
      <c r="EZ79" s="367"/>
      <c r="FA79" s="367"/>
      <c r="FB79" s="367"/>
      <c r="FC79" s="367"/>
      <c r="FD79" s="367"/>
      <c r="FE79" s="367"/>
      <c r="FF79" s="367"/>
      <c r="FG79" s="367"/>
      <c r="FH79" s="367"/>
      <c r="FI79" s="367"/>
      <c r="FJ79" s="367"/>
      <c r="FK79" s="367"/>
      <c r="FL79" s="367"/>
      <c r="FM79" s="367"/>
      <c r="FN79" s="367"/>
      <c r="FO79" s="367"/>
      <c r="FP79" s="367"/>
      <c r="FQ79" s="367"/>
      <c r="FR79" s="367"/>
      <c r="FS79" s="367"/>
      <c r="FT79" s="367"/>
      <c r="FU79" s="367"/>
      <c r="FV79" s="367"/>
      <c r="FW79" s="367"/>
      <c r="FX79" s="367"/>
      <c r="FY79" s="367"/>
      <c r="FZ79" s="367"/>
      <c r="GA79" s="367"/>
      <c r="GB79" s="367"/>
      <c r="GC79" s="367"/>
      <c r="GD79" s="367"/>
      <c r="GE79" s="367"/>
      <c r="GF79" s="367"/>
      <c r="GG79" s="367"/>
      <c r="GH79" s="367"/>
      <c r="GI79" s="367"/>
      <c r="GJ79" s="367"/>
      <c r="GK79" s="367"/>
      <c r="GL79" s="367"/>
      <c r="GM79" s="367"/>
      <c r="GN79" s="367"/>
      <c r="GO79" s="367"/>
      <c r="GP79" s="367"/>
      <c r="GQ79" s="367"/>
      <c r="GR79" s="367"/>
      <c r="GS79" s="367"/>
      <c r="GT79" s="367"/>
      <c r="GU79" s="367"/>
      <c r="GV79" s="367"/>
      <c r="GW79" s="367"/>
      <c r="GX79" s="367"/>
      <c r="GY79" s="367"/>
      <c r="GZ79" s="367"/>
      <c r="HA79" s="367"/>
      <c r="HB79" s="367"/>
      <c r="HC79" s="367"/>
      <c r="HD79" s="367"/>
      <c r="HE79" s="367"/>
      <c r="HF79" s="367"/>
      <c r="HG79" s="367"/>
      <c r="HH79" s="367"/>
      <c r="HI79" s="367"/>
      <c r="HJ79" s="367"/>
      <c r="HK79" s="367"/>
      <c r="HL79" s="367"/>
      <c r="HM79" s="367"/>
      <c r="HN79" s="367"/>
      <c r="HO79" s="367"/>
      <c r="HP79" s="367"/>
      <c r="HQ79" s="367"/>
      <c r="HR79" s="367"/>
      <c r="HS79" s="367"/>
      <c r="HT79" s="367"/>
      <c r="HU79" s="367"/>
      <c r="HV79" s="367"/>
      <c r="HW79" s="367"/>
      <c r="HX79" s="367"/>
      <c r="HY79" s="367"/>
      <c r="HZ79" s="367"/>
      <c r="IA79" s="367"/>
      <c r="IB79" s="367"/>
      <c r="IC79" s="367"/>
      <c r="ID79" s="367"/>
      <c r="IE79" s="367"/>
      <c r="IF79" s="367"/>
      <c r="IG79" s="367"/>
      <c r="IH79" s="367"/>
      <c r="II79" s="367"/>
      <c r="IJ79" s="367"/>
      <c r="IK79" s="367"/>
      <c r="IL79" s="367"/>
      <c r="IM79" s="367"/>
      <c r="IN79" s="367"/>
      <c r="IO79" s="367"/>
      <c r="IP79" s="367"/>
      <c r="IQ79" s="367"/>
      <c r="IR79" s="367"/>
      <c r="IS79" s="367"/>
      <c r="IT79" s="367"/>
      <c r="IU79" s="367"/>
      <c r="IV79" s="367"/>
      <c r="IW79" s="367"/>
      <c r="IX79" s="367"/>
      <c r="IY79" s="367"/>
      <c r="IZ79" s="367"/>
      <c r="JA79" s="367"/>
      <c r="JB79" s="367"/>
      <c r="JC79" s="367"/>
      <c r="JD79" s="367"/>
      <c r="JE79" s="367"/>
      <c r="JF79" s="367"/>
      <c r="JG79" s="367"/>
      <c r="JH79" s="367"/>
      <c r="JI79" s="367"/>
      <c r="JJ79" s="367"/>
      <c r="JK79" s="367"/>
      <c r="JL79" s="367"/>
      <c r="JM79" s="367"/>
      <c r="JN79" s="367"/>
      <c r="JO79" s="367"/>
      <c r="JP79" s="367"/>
      <c r="JQ79" s="367"/>
      <c r="JR79" s="367"/>
      <c r="JS79" s="367"/>
      <c r="JT79" s="367"/>
      <c r="JU79" s="367"/>
      <c r="JV79" s="367"/>
      <c r="JW79" s="367"/>
      <c r="JX79" s="367"/>
      <c r="JY79" s="367"/>
      <c r="JZ79" s="367"/>
      <c r="KA79" s="367"/>
      <c r="KB79" s="367"/>
      <c r="KC79" s="367"/>
      <c r="KD79" s="367"/>
      <c r="KE79" s="367"/>
      <c r="KF79" s="367"/>
      <c r="KG79" s="367"/>
      <c r="KH79" s="367"/>
      <c r="KI79" s="367"/>
      <c r="KJ79" s="367"/>
      <c r="KK79" s="367"/>
      <c r="KL79" s="367"/>
      <c r="KM79" s="367"/>
      <c r="KN79" s="367"/>
      <c r="KO79" s="367"/>
      <c r="KP79" s="367"/>
      <c r="KQ79" s="367"/>
      <c r="KR79" s="367"/>
      <c r="KS79" s="367"/>
      <c r="KT79" s="367"/>
      <c r="KU79" s="367"/>
      <c r="KV79" s="367"/>
      <c r="KW79" s="367"/>
      <c r="KX79" s="367"/>
      <c r="KY79" s="367"/>
      <c r="KZ79" s="367"/>
      <c r="LA79" s="367"/>
      <c r="LB79" s="367"/>
      <c r="LC79" s="367"/>
      <c r="LD79" s="367"/>
      <c r="LE79" s="367"/>
      <c r="LF79" s="367"/>
      <c r="LG79" s="367"/>
      <c r="LH79" s="367"/>
      <c r="LI79" s="367"/>
      <c r="LJ79" s="367"/>
      <c r="LK79" s="367"/>
      <c r="LL79" s="367"/>
      <c r="LM79" s="367"/>
      <c r="LN79" s="367"/>
      <c r="LO79" s="367"/>
      <c r="LP79" s="367"/>
      <c r="LQ79" s="367"/>
      <c r="LR79" s="367"/>
      <c r="LS79" s="367"/>
      <c r="LT79" s="367"/>
      <c r="LU79" s="367"/>
      <c r="LV79" s="367"/>
      <c r="LW79" s="367"/>
      <c r="LX79" s="367"/>
      <c r="LY79" s="367"/>
      <c r="LZ79" s="367"/>
      <c r="MA79" s="367"/>
      <c r="MB79" s="367"/>
      <c r="MC79" s="367"/>
      <c r="MD79" s="367"/>
      <c r="ME79" s="367"/>
      <c r="MF79" s="367"/>
      <c r="MG79" s="367"/>
      <c r="MH79" s="367"/>
      <c r="MI79" s="367"/>
      <c r="MJ79" s="367"/>
      <c r="MK79" s="367"/>
      <c r="ML79" s="367"/>
      <c r="MM79" s="367"/>
      <c r="MN79" s="367"/>
      <c r="MO79" s="367"/>
      <c r="MP79" s="367"/>
      <c r="MQ79" s="367"/>
      <c r="MR79" s="367"/>
      <c r="MS79" s="367"/>
      <c r="MT79" s="367"/>
      <c r="MU79" s="367"/>
      <c r="MV79" s="367"/>
      <c r="MW79" s="367"/>
      <c r="MX79" s="367"/>
      <c r="MY79" s="367"/>
      <c r="MZ79" s="367"/>
      <c r="NA79" s="367"/>
      <c r="NB79" s="367"/>
      <c r="NC79" s="367"/>
      <c r="ND79" s="367"/>
      <c r="NE79" s="367"/>
      <c r="NF79" s="367"/>
      <c r="NG79" s="367"/>
      <c r="NH79" s="367"/>
      <c r="NI79" s="367"/>
      <c r="NJ79" s="367"/>
      <c r="NK79" s="367"/>
      <c r="NL79" s="367"/>
      <c r="NM79" s="367"/>
      <c r="NN79" s="367"/>
      <c r="NO79" s="367"/>
      <c r="NP79" s="367"/>
      <c r="NQ79" s="367"/>
      <c r="NR79" s="367"/>
      <c r="NS79" s="367"/>
      <c r="NT79" s="367"/>
      <c r="NU79" s="367"/>
      <c r="NV79" s="367"/>
      <c r="NW79" s="367"/>
      <c r="NX79" s="367"/>
      <c r="NY79" s="367"/>
      <c r="NZ79" s="367"/>
      <c r="OA79" s="367"/>
      <c r="OB79" s="367"/>
      <c r="OC79" s="367"/>
      <c r="OD79" s="367"/>
      <c r="OE79" s="367"/>
      <c r="OF79" s="367"/>
      <c r="OG79" s="367"/>
      <c r="OH79" s="367"/>
      <c r="OI79" s="367"/>
      <c r="OJ79" s="367"/>
      <c r="OK79" s="367"/>
      <c r="OL79" s="367"/>
      <c r="OM79" s="367"/>
      <c r="ON79" s="367"/>
      <c r="OO79" s="367"/>
      <c r="OP79" s="367"/>
      <c r="OQ79" s="367"/>
      <c r="OR79" s="367"/>
      <c r="OS79" s="367"/>
      <c r="OT79" s="367"/>
      <c r="OU79" s="367"/>
      <c r="OV79" s="367"/>
      <c r="OW79" s="367"/>
      <c r="OX79" s="367"/>
      <c r="OY79" s="367"/>
      <c r="OZ79" s="367"/>
      <c r="PA79" s="367"/>
      <c r="PB79" s="367"/>
      <c r="PC79" s="367"/>
      <c r="PD79" s="367"/>
      <c r="PE79" s="367"/>
      <c r="PF79" s="367"/>
      <c r="PG79" s="367"/>
      <c r="PH79" s="367"/>
      <c r="PI79" s="367"/>
      <c r="PJ79" s="367"/>
      <c r="PK79" s="367"/>
      <c r="PL79" s="367"/>
      <c r="PM79" s="367"/>
      <c r="PN79" s="367"/>
      <c r="PO79" s="367"/>
      <c r="PP79" s="367"/>
      <c r="PQ79" s="367"/>
      <c r="PR79" s="367"/>
      <c r="PS79" s="367"/>
      <c r="PT79" s="367"/>
      <c r="PU79" s="367"/>
      <c r="PV79" s="367"/>
      <c r="PW79" s="367"/>
      <c r="PX79" s="367"/>
      <c r="PY79" s="367"/>
      <c r="PZ79" s="367"/>
      <c r="QA79" s="367"/>
      <c r="QB79" s="367"/>
      <c r="QC79" s="367"/>
      <c r="QD79" s="367"/>
      <c r="QE79" s="367"/>
      <c r="QF79" s="367"/>
      <c r="QG79" s="367"/>
      <c r="QH79" s="367"/>
      <c r="QI79" s="367"/>
      <c r="QJ79" s="367"/>
      <c r="QK79" s="367"/>
      <c r="QL79" s="367"/>
      <c r="QM79" s="367"/>
      <c r="QN79" s="367"/>
      <c r="QO79" s="367"/>
      <c r="QP79" s="367"/>
      <c r="QQ79" s="367"/>
      <c r="QR79" s="367"/>
      <c r="QS79" s="367"/>
      <c r="QT79" s="367"/>
      <c r="QU79" s="367"/>
      <c r="QV79" s="367"/>
      <c r="QW79" s="367"/>
      <c r="QX79" s="367"/>
      <c r="QY79" s="367"/>
      <c r="QZ79" s="367"/>
      <c r="RA79" s="367"/>
      <c r="RB79" s="367"/>
      <c r="RC79" s="367"/>
      <c r="RD79" s="367"/>
      <c r="RE79" s="367"/>
      <c r="RF79" s="367"/>
      <c r="RG79" s="367"/>
      <c r="RH79" s="367"/>
      <c r="RI79" s="367"/>
      <c r="RJ79" s="367"/>
      <c r="RK79" s="367"/>
      <c r="RL79" s="367"/>
      <c r="RM79" s="367"/>
      <c r="RN79" s="367"/>
      <c r="RO79" s="367"/>
      <c r="RP79" s="367"/>
      <c r="RQ79" s="367"/>
      <c r="RR79" s="367"/>
      <c r="RS79" s="367"/>
      <c r="RT79" s="367"/>
      <c r="RU79" s="367"/>
      <c r="RV79" s="367"/>
      <c r="RW79" s="367"/>
      <c r="RX79" s="367"/>
      <c r="RY79" s="367"/>
      <c r="RZ79" s="367"/>
      <c r="SA79" s="367"/>
      <c r="SB79" s="367"/>
      <c r="SC79" s="367"/>
      <c r="SD79" s="367"/>
      <c r="SE79" s="367"/>
      <c r="SF79" s="367"/>
      <c r="SG79" s="367"/>
      <c r="SH79" s="367"/>
      <c r="SI79" s="367"/>
      <c r="SJ79" s="367"/>
      <c r="SK79" s="367"/>
      <c r="SL79" s="367"/>
      <c r="SM79" s="367"/>
      <c r="SN79" s="367"/>
      <c r="SO79" s="367"/>
      <c r="SP79" s="367"/>
      <c r="SQ79" s="367"/>
      <c r="SR79" s="367"/>
      <c r="SS79" s="367"/>
      <c r="ST79" s="367"/>
      <c r="SU79" s="367"/>
      <c r="SV79" s="367"/>
      <c r="SW79" s="367"/>
      <c r="SX79" s="367"/>
      <c r="SY79" s="367"/>
      <c r="SZ79" s="367"/>
      <c r="TA79" s="367"/>
      <c r="TB79" s="367"/>
      <c r="TC79" s="367"/>
      <c r="TD79" s="367"/>
      <c r="TE79" s="367"/>
      <c r="TF79" s="367"/>
      <c r="TG79" s="367"/>
      <c r="TH79" s="367"/>
      <c r="TI79" s="367"/>
      <c r="TJ79" s="367"/>
      <c r="TK79" s="367"/>
      <c r="TL79" s="367"/>
      <c r="TM79" s="367"/>
      <c r="TN79" s="367"/>
      <c r="TO79" s="367"/>
      <c r="TP79" s="367"/>
      <c r="TQ79" s="367"/>
      <c r="TR79" s="367"/>
      <c r="TS79" s="367"/>
      <c r="TT79" s="367"/>
      <c r="TU79" s="367"/>
      <c r="TV79" s="367"/>
      <c r="TW79" s="367"/>
      <c r="TX79" s="367"/>
      <c r="TY79" s="367"/>
      <c r="TZ79" s="367"/>
      <c r="UA79" s="367"/>
      <c r="UB79" s="367"/>
      <c r="UC79" s="367"/>
      <c r="UD79" s="367"/>
      <c r="UE79" s="367"/>
      <c r="UF79" s="367"/>
      <c r="UG79" s="367"/>
      <c r="UH79" s="367"/>
      <c r="UI79" s="367"/>
      <c r="UJ79" s="367"/>
      <c r="UK79" s="367"/>
      <c r="UL79" s="367"/>
      <c r="UM79" s="367"/>
      <c r="UN79" s="367"/>
      <c r="UO79" s="367"/>
      <c r="UP79" s="367"/>
      <c r="UQ79" s="367"/>
      <c r="UR79" s="367"/>
      <c r="US79" s="367"/>
      <c r="UT79" s="367"/>
      <c r="UU79" s="367"/>
      <c r="UV79" s="367"/>
      <c r="UW79" s="367"/>
      <c r="UX79" s="367"/>
      <c r="UY79" s="367"/>
      <c r="UZ79" s="367"/>
      <c r="VA79" s="367"/>
      <c r="VB79" s="367"/>
      <c r="VC79" s="367"/>
      <c r="VD79" s="367"/>
      <c r="VE79" s="367"/>
      <c r="VF79" s="367"/>
      <c r="VG79" s="367"/>
      <c r="VH79" s="367"/>
      <c r="VI79" s="367"/>
      <c r="VJ79" s="367"/>
      <c r="VK79" s="367"/>
      <c r="VL79" s="367"/>
      <c r="VM79" s="367"/>
      <c r="VN79" s="367"/>
      <c r="VO79" s="367"/>
      <c r="VP79" s="367"/>
      <c r="VQ79" s="367"/>
      <c r="VR79" s="367"/>
      <c r="VS79" s="367"/>
      <c r="VT79" s="367"/>
      <c r="VU79" s="367"/>
      <c r="VV79" s="367"/>
      <c r="VW79" s="367"/>
      <c r="VX79" s="367"/>
      <c r="VY79" s="367"/>
      <c r="VZ79" s="367"/>
      <c r="WA79" s="367"/>
      <c r="WB79" s="367"/>
      <c r="WC79" s="367"/>
      <c r="WD79" s="367"/>
      <c r="WE79" s="367"/>
      <c r="WF79" s="367"/>
      <c r="WG79" s="367"/>
      <c r="WH79" s="367"/>
      <c r="WI79" s="367"/>
      <c r="WJ79" s="367"/>
      <c r="WK79" s="367"/>
      <c r="WL79" s="367"/>
      <c r="WM79" s="367"/>
      <c r="WN79" s="367"/>
      <c r="WO79" s="367"/>
      <c r="WP79" s="367"/>
      <c r="WQ79" s="367"/>
      <c r="WR79" s="367"/>
      <c r="WS79" s="367"/>
      <c r="WT79" s="367"/>
      <c r="WU79" s="367"/>
      <c r="WV79" s="367"/>
      <c r="WW79" s="367"/>
      <c r="WX79" s="367"/>
      <c r="WY79" s="367"/>
      <c r="WZ79" s="367"/>
      <c r="XA79" s="367"/>
      <c r="XB79" s="367"/>
      <c r="XC79" s="367"/>
      <c r="XD79" s="367"/>
      <c r="XE79" s="367"/>
      <c r="XF79" s="367"/>
      <c r="XG79" s="367"/>
      <c r="XH79" s="367"/>
      <c r="XI79" s="367"/>
      <c r="XJ79" s="367"/>
      <c r="XK79" s="367"/>
      <c r="XL79" s="367"/>
      <c r="XM79" s="367"/>
      <c r="XN79" s="367"/>
      <c r="XO79" s="367"/>
      <c r="XP79" s="367"/>
      <c r="XQ79" s="367"/>
      <c r="XR79" s="367"/>
      <c r="XS79" s="367"/>
      <c r="XT79" s="367"/>
      <c r="XU79" s="367"/>
      <c r="XV79" s="367"/>
      <c r="XW79" s="367"/>
      <c r="XX79" s="367"/>
      <c r="XY79" s="367"/>
      <c r="XZ79" s="367"/>
      <c r="YA79" s="367"/>
      <c r="YB79" s="367"/>
      <c r="YC79" s="367"/>
      <c r="YD79" s="367"/>
      <c r="YE79" s="367"/>
      <c r="YF79" s="367"/>
      <c r="YG79" s="367"/>
      <c r="YH79" s="367"/>
      <c r="YI79" s="367"/>
      <c r="YJ79" s="367"/>
      <c r="YK79" s="367"/>
      <c r="YL79" s="367"/>
      <c r="YM79" s="367"/>
      <c r="YN79" s="367"/>
      <c r="YO79" s="367"/>
      <c r="YP79" s="367"/>
      <c r="YQ79" s="367"/>
      <c r="YR79" s="367"/>
      <c r="YS79" s="367"/>
      <c r="YT79" s="367"/>
      <c r="YU79" s="367"/>
      <c r="YV79" s="367"/>
      <c r="YW79" s="367"/>
      <c r="YX79" s="367"/>
      <c r="YY79" s="367"/>
      <c r="YZ79" s="367"/>
      <c r="ZA79" s="367"/>
      <c r="ZB79" s="367"/>
      <c r="ZC79" s="367"/>
      <c r="ZD79" s="367"/>
      <c r="ZE79" s="367"/>
      <c r="ZF79" s="367"/>
      <c r="ZG79" s="367"/>
      <c r="ZH79" s="367"/>
      <c r="ZI79" s="367"/>
      <c r="ZJ79" s="367"/>
      <c r="ZK79" s="367"/>
      <c r="ZL79" s="367"/>
      <c r="ZM79" s="367"/>
      <c r="ZN79" s="367"/>
      <c r="ZO79" s="367"/>
      <c r="ZP79" s="367"/>
      <c r="ZQ79" s="367"/>
      <c r="ZR79" s="367"/>
      <c r="ZS79" s="367"/>
      <c r="ZT79" s="367"/>
      <c r="ZU79" s="367"/>
      <c r="ZV79" s="367"/>
      <c r="ZW79" s="367"/>
      <c r="ZX79" s="367"/>
      <c r="ZY79" s="367"/>
      <c r="ZZ79" s="367"/>
      <c r="AAA79" s="367"/>
      <c r="AAB79" s="367"/>
      <c r="AAC79" s="367"/>
      <c r="AAD79" s="367"/>
      <c r="AAE79" s="367"/>
      <c r="AAF79" s="367"/>
      <c r="AAG79" s="367"/>
      <c r="AAH79" s="367"/>
      <c r="AAI79" s="367"/>
      <c r="AAJ79" s="367"/>
      <c r="AAK79" s="367"/>
      <c r="AAL79" s="367"/>
      <c r="AAM79" s="367"/>
      <c r="AAN79" s="367"/>
      <c r="AAO79" s="367"/>
      <c r="AAP79" s="367"/>
      <c r="AAQ79" s="367"/>
      <c r="AAR79" s="367"/>
      <c r="AAS79" s="367"/>
      <c r="AAT79" s="367"/>
      <c r="AAU79" s="367"/>
      <c r="AAV79" s="367"/>
      <c r="AAW79" s="367"/>
      <c r="AAX79" s="367"/>
      <c r="AAY79" s="367"/>
      <c r="AAZ79" s="367"/>
      <c r="ABA79" s="367"/>
      <c r="ABB79" s="367"/>
      <c r="ABC79" s="367"/>
      <c r="ABD79" s="367"/>
      <c r="ABE79" s="367"/>
      <c r="ABF79" s="367"/>
      <c r="ABG79" s="367"/>
      <c r="ABH79" s="367"/>
      <c r="ABI79" s="367"/>
      <c r="ABJ79" s="367"/>
      <c r="ABK79" s="367"/>
      <c r="ABL79" s="367"/>
      <c r="ABM79" s="367"/>
      <c r="ABN79" s="367"/>
      <c r="ABO79" s="367"/>
      <c r="ABP79" s="367"/>
      <c r="ABQ79" s="367"/>
      <c r="ABR79" s="367"/>
      <c r="ABS79" s="367"/>
      <c r="ABT79" s="367"/>
      <c r="ABU79" s="367"/>
      <c r="ABV79" s="367"/>
      <c r="ABW79" s="367"/>
      <c r="ABX79" s="367"/>
      <c r="ABY79" s="367"/>
      <c r="ABZ79" s="367"/>
      <c r="ACA79" s="367"/>
      <c r="ACB79" s="367"/>
      <c r="ACC79" s="367"/>
      <c r="ACD79" s="367"/>
      <c r="ACE79" s="367"/>
      <c r="ACF79" s="367"/>
      <c r="ACG79" s="367"/>
      <c r="ACH79" s="367"/>
      <c r="ACI79" s="367"/>
      <c r="ACJ79" s="367"/>
      <c r="ACK79" s="367"/>
      <c r="ACL79" s="367"/>
      <c r="ACM79" s="367"/>
      <c r="ACN79" s="367"/>
      <c r="ACO79" s="367"/>
      <c r="ACP79" s="367"/>
      <c r="ACQ79" s="367"/>
      <c r="ACR79" s="367"/>
      <c r="ACS79" s="367"/>
      <c r="ACT79" s="367"/>
      <c r="ACU79" s="367"/>
      <c r="ACV79" s="367"/>
      <c r="ACW79" s="367"/>
      <c r="ACX79" s="367"/>
      <c r="ACY79" s="367"/>
      <c r="ACZ79" s="367"/>
      <c r="ADA79" s="367"/>
      <c r="ADB79" s="367"/>
      <c r="ADC79" s="367"/>
      <c r="ADD79" s="367"/>
      <c r="ADE79" s="367"/>
      <c r="ADF79" s="367"/>
      <c r="ADG79" s="367"/>
      <c r="ADH79" s="367"/>
      <c r="ADI79" s="367"/>
      <c r="ADJ79" s="367"/>
      <c r="ADK79" s="367"/>
      <c r="ADL79" s="367"/>
      <c r="ADM79" s="367"/>
      <c r="ADN79" s="367"/>
      <c r="ADO79" s="367"/>
      <c r="ADP79" s="367"/>
      <c r="ADQ79" s="367"/>
      <c r="ADR79" s="367"/>
      <c r="ADS79" s="367"/>
      <c r="ADT79" s="367"/>
      <c r="ADU79" s="367"/>
      <c r="ADV79" s="367"/>
      <c r="ADW79" s="367"/>
      <c r="ADX79" s="367"/>
      <c r="ADY79" s="367"/>
      <c r="ADZ79" s="367"/>
      <c r="AEA79" s="367"/>
      <c r="AEB79" s="367"/>
      <c r="AEC79" s="367"/>
      <c r="AED79" s="367"/>
      <c r="AEE79" s="367"/>
      <c r="AEF79" s="367"/>
      <c r="AEG79" s="367"/>
      <c r="AEH79" s="367"/>
      <c r="AEI79" s="367"/>
      <c r="AEJ79" s="367"/>
      <c r="AEK79" s="367"/>
      <c r="AEL79" s="367"/>
      <c r="AEM79" s="367"/>
      <c r="AEN79" s="367"/>
      <c r="AEO79" s="367"/>
      <c r="AEP79" s="367"/>
      <c r="AEQ79" s="367"/>
      <c r="AER79" s="367"/>
      <c r="AES79" s="367"/>
      <c r="AET79" s="367"/>
      <c r="AEU79" s="367"/>
      <c r="AEV79" s="367"/>
      <c r="AEW79" s="367"/>
      <c r="AEX79" s="367"/>
      <c r="AEY79" s="367"/>
      <c r="AEZ79" s="367"/>
      <c r="AFA79" s="367"/>
      <c r="AFB79" s="367"/>
      <c r="AFC79" s="367"/>
      <c r="AFD79" s="367"/>
      <c r="AFE79" s="367"/>
      <c r="AFF79" s="367"/>
      <c r="AFG79" s="367"/>
      <c r="AFH79" s="367"/>
      <c r="AFI79" s="367"/>
      <c r="AFJ79" s="367"/>
      <c r="AFK79" s="367"/>
      <c r="AFL79" s="367"/>
      <c r="AFM79" s="367"/>
      <c r="AFN79" s="367"/>
      <c r="AFO79" s="367"/>
      <c r="AFP79" s="367"/>
      <c r="AFQ79" s="367"/>
      <c r="AFR79" s="367"/>
      <c r="AFS79" s="367"/>
      <c r="AFT79" s="367"/>
      <c r="AFU79" s="367"/>
      <c r="AFV79" s="367"/>
      <c r="AFW79" s="367"/>
      <c r="AFX79" s="367"/>
      <c r="AFY79" s="367"/>
      <c r="AFZ79" s="367"/>
      <c r="AGA79" s="367"/>
      <c r="AGB79" s="367"/>
      <c r="AGC79" s="367"/>
      <c r="AGD79" s="367"/>
      <c r="AGE79" s="367"/>
      <c r="AGF79" s="367"/>
      <c r="AGG79" s="367"/>
      <c r="AGH79" s="367"/>
      <c r="AGI79" s="367"/>
      <c r="AGJ79" s="367"/>
      <c r="AGK79" s="367"/>
      <c r="AGL79" s="367"/>
      <c r="AGM79" s="367"/>
      <c r="AGN79" s="367"/>
      <c r="AGO79" s="367"/>
      <c r="AGP79" s="367"/>
      <c r="AGQ79" s="367"/>
      <c r="AGR79" s="367"/>
      <c r="AGS79" s="367"/>
      <c r="AGT79" s="367"/>
      <c r="AGU79" s="367"/>
      <c r="AGV79" s="367"/>
      <c r="AGW79" s="367"/>
      <c r="AGX79" s="367"/>
      <c r="AGY79" s="367"/>
      <c r="AGZ79" s="367"/>
      <c r="AHA79" s="367"/>
      <c r="AHB79" s="367"/>
      <c r="AHC79" s="367"/>
      <c r="AHD79" s="367"/>
      <c r="AHE79" s="367"/>
      <c r="AHF79" s="367"/>
      <c r="AHG79" s="367"/>
      <c r="AHH79" s="367"/>
      <c r="AHI79" s="367"/>
      <c r="AHJ79" s="367"/>
      <c r="AHK79" s="367"/>
      <c r="AHL79" s="367"/>
      <c r="AHM79" s="367"/>
      <c r="AHN79" s="367"/>
      <c r="AHO79" s="367"/>
      <c r="AHP79" s="367"/>
      <c r="AHQ79" s="367"/>
      <c r="AHR79" s="367"/>
      <c r="AHS79" s="367"/>
      <c r="AHT79" s="367"/>
      <c r="AHU79" s="367"/>
      <c r="AHV79" s="367"/>
      <c r="AHW79" s="367"/>
      <c r="AHX79" s="367"/>
      <c r="AHY79" s="367"/>
      <c r="AHZ79" s="367"/>
      <c r="AIA79" s="367"/>
      <c r="AIB79" s="367"/>
      <c r="AIC79" s="367"/>
      <c r="AID79" s="367"/>
      <c r="AIE79" s="367"/>
      <c r="AIF79" s="367"/>
      <c r="AIG79" s="367"/>
      <c r="AIH79" s="367"/>
      <c r="AII79" s="367"/>
      <c r="AIJ79" s="367"/>
      <c r="AIK79" s="367"/>
      <c r="AIL79" s="367"/>
      <c r="AIM79" s="367"/>
      <c r="AIN79" s="367"/>
      <c r="AIO79" s="367"/>
      <c r="AIP79" s="367"/>
      <c r="AIQ79" s="367"/>
      <c r="AIR79" s="367"/>
      <c r="AIS79" s="367"/>
      <c r="AIT79" s="367"/>
      <c r="AIU79" s="367"/>
      <c r="AIV79" s="367"/>
      <c r="AIW79" s="367"/>
      <c r="AIX79" s="367"/>
      <c r="AIY79" s="367"/>
      <c r="AIZ79" s="367"/>
      <c r="AJA79" s="367"/>
      <c r="AJB79" s="367"/>
      <c r="AJC79" s="367"/>
      <c r="AJD79" s="367"/>
      <c r="AJE79" s="367"/>
      <c r="AJF79" s="367"/>
      <c r="AJG79" s="367"/>
      <c r="AJH79" s="367"/>
      <c r="AJI79" s="367"/>
      <c r="AJJ79" s="367"/>
      <c r="AJK79" s="367"/>
      <c r="AJL79" s="367"/>
      <c r="AJM79" s="367"/>
      <c r="AJN79" s="367"/>
      <c r="AJO79" s="367"/>
      <c r="AJP79" s="367"/>
      <c r="AJQ79" s="367"/>
      <c r="AJR79" s="367"/>
      <c r="AJS79" s="367"/>
      <c r="AJT79" s="367"/>
      <c r="AJU79" s="367"/>
      <c r="AJV79" s="367"/>
      <c r="AJW79" s="367"/>
      <c r="AJX79" s="367"/>
      <c r="AJY79" s="367"/>
      <c r="AJZ79" s="367"/>
      <c r="AKA79" s="367"/>
      <c r="AKB79" s="367"/>
      <c r="AKC79" s="367"/>
      <c r="AKD79" s="367"/>
      <c r="AKE79" s="367"/>
      <c r="AKF79" s="367"/>
      <c r="AKG79" s="367"/>
      <c r="AKH79" s="367"/>
      <c r="AKI79" s="367"/>
      <c r="AKJ79" s="367"/>
      <c r="AKK79" s="367"/>
      <c r="AKL79" s="367"/>
      <c r="AKM79" s="367"/>
      <c r="AKN79" s="367"/>
      <c r="AKO79" s="367"/>
      <c r="AKP79" s="367"/>
      <c r="AKQ79" s="367"/>
      <c r="AKR79" s="367"/>
      <c r="AKS79" s="367"/>
      <c r="AKT79" s="367"/>
      <c r="AKU79" s="367"/>
      <c r="AKV79" s="367"/>
      <c r="AKW79" s="367"/>
      <c r="AKX79" s="367"/>
      <c r="AKY79" s="367"/>
      <c r="AKZ79" s="367"/>
      <c r="ALA79" s="367"/>
      <c r="ALB79" s="367"/>
      <c r="ALC79" s="367"/>
      <c r="ALD79" s="367"/>
      <c r="ALE79" s="367"/>
      <c r="ALF79" s="367"/>
      <c r="ALG79" s="367"/>
      <c r="ALH79" s="367"/>
      <c r="ALI79" s="367"/>
      <c r="ALJ79" s="367"/>
      <c r="ALK79" s="367"/>
      <c r="ALL79" s="367"/>
      <c r="ALM79" s="367"/>
      <c r="ALN79" s="367"/>
      <c r="ALO79" s="367"/>
      <c r="ALP79" s="367"/>
      <c r="ALQ79" s="367"/>
      <c r="ALR79" s="367"/>
      <c r="ALS79" s="367"/>
      <c r="ALT79" s="367"/>
      <c r="ALU79" s="367"/>
      <c r="ALV79" s="367"/>
      <c r="ALW79" s="367"/>
      <c r="ALX79" s="367"/>
      <c r="ALY79" s="367"/>
      <c r="ALZ79" s="367"/>
      <c r="AMA79" s="367"/>
      <c r="AMB79" s="367"/>
      <c r="AMC79" s="367"/>
      <c r="AMD79" s="367"/>
      <c r="AME79" s="367"/>
      <c r="AMF79" s="367"/>
      <c r="AMG79" s="367"/>
      <c r="AMH79" s="367"/>
      <c r="AMI79" s="367"/>
      <c r="AMJ79" s="367"/>
      <c r="AMK79" s="367"/>
      <c r="AML79" s="367"/>
      <c r="AMM79" s="367"/>
      <c r="AMN79" s="367"/>
      <c r="AMO79" s="367"/>
      <c r="AMP79" s="367"/>
      <c r="AMQ79" s="367"/>
      <c r="AMR79" s="367"/>
      <c r="AMS79" s="367"/>
      <c r="AMT79" s="367"/>
      <c r="AMU79" s="367"/>
      <c r="AMV79" s="367"/>
      <c r="AMW79" s="367"/>
      <c r="AMX79" s="367"/>
      <c r="AMY79" s="367"/>
      <c r="AMZ79" s="367"/>
      <c r="ANA79" s="367"/>
      <c r="ANB79" s="367"/>
      <c r="ANC79" s="367"/>
      <c r="AND79" s="367"/>
      <c r="ANE79" s="367"/>
      <c r="ANF79" s="367"/>
      <c r="ANG79" s="367"/>
      <c r="ANH79" s="367"/>
      <c r="ANI79" s="367"/>
      <c r="ANJ79" s="367"/>
      <c r="ANK79" s="367"/>
      <c r="ANL79" s="367"/>
      <c r="ANM79" s="367"/>
      <c r="ANN79" s="367"/>
      <c r="ANO79" s="367"/>
      <c r="ANP79" s="367"/>
      <c r="ANQ79" s="367"/>
      <c r="ANR79" s="367"/>
      <c r="ANS79" s="367"/>
      <c r="ANT79" s="367"/>
      <c r="ANU79" s="367"/>
      <c r="ANV79" s="367"/>
      <c r="ANW79" s="367"/>
      <c r="ANX79" s="367"/>
      <c r="ANY79" s="367"/>
      <c r="ANZ79" s="367"/>
      <c r="AOA79" s="367"/>
      <c r="AOB79" s="367"/>
      <c r="AOC79" s="367"/>
      <c r="AOD79" s="367"/>
      <c r="AOE79" s="367"/>
      <c r="AOF79" s="367"/>
      <c r="AOG79" s="367"/>
      <c r="AOH79" s="367"/>
      <c r="AOI79" s="367"/>
      <c r="AOJ79" s="367"/>
      <c r="AOK79" s="367"/>
      <c r="AOL79" s="367"/>
      <c r="AOM79" s="367"/>
      <c r="AON79" s="367"/>
      <c r="AOO79" s="367"/>
      <c r="AOP79" s="367"/>
      <c r="AOQ79" s="367"/>
      <c r="AOR79" s="367"/>
      <c r="AOS79" s="367"/>
      <c r="AOT79" s="367"/>
      <c r="AOU79" s="367"/>
      <c r="AOV79" s="367"/>
      <c r="AOW79" s="367"/>
      <c r="AOX79" s="367"/>
      <c r="AOY79" s="367"/>
      <c r="AOZ79" s="367"/>
      <c r="APA79" s="367"/>
      <c r="APB79" s="367"/>
      <c r="APC79" s="367"/>
      <c r="APD79" s="367"/>
      <c r="APE79" s="367"/>
      <c r="APF79" s="367"/>
      <c r="APG79" s="367"/>
      <c r="APH79" s="367"/>
      <c r="API79" s="367"/>
      <c r="APJ79" s="367"/>
      <c r="APK79" s="367"/>
      <c r="APL79" s="367"/>
      <c r="APM79" s="367"/>
      <c r="APN79" s="367"/>
      <c r="APO79" s="367"/>
      <c r="APP79" s="367"/>
      <c r="APQ79" s="367"/>
      <c r="APR79" s="367"/>
      <c r="APS79" s="367"/>
      <c r="APT79" s="367"/>
      <c r="APU79" s="367"/>
      <c r="APV79" s="367"/>
      <c r="APW79" s="367"/>
      <c r="APX79" s="367"/>
      <c r="APY79" s="367"/>
      <c r="APZ79" s="367"/>
      <c r="AQA79" s="367"/>
      <c r="AQB79" s="367"/>
      <c r="AQC79" s="367"/>
      <c r="AQD79" s="367"/>
      <c r="AQE79" s="367"/>
      <c r="AQF79" s="367"/>
      <c r="AQG79" s="367"/>
      <c r="AQH79" s="367"/>
      <c r="AQI79" s="367"/>
      <c r="AQJ79" s="367"/>
      <c r="AQK79" s="367"/>
      <c r="AQL79" s="367"/>
      <c r="AQM79" s="367"/>
      <c r="AQN79" s="367"/>
      <c r="AQO79" s="367"/>
      <c r="AQP79" s="367"/>
      <c r="AQQ79" s="367"/>
      <c r="AQR79" s="367"/>
      <c r="AQS79" s="367"/>
      <c r="AQT79" s="367"/>
      <c r="AQU79" s="367"/>
      <c r="AQV79" s="367"/>
      <c r="AQW79" s="367"/>
      <c r="AQX79" s="367"/>
      <c r="AQY79" s="367"/>
      <c r="AQZ79" s="367"/>
      <c r="ARA79" s="367"/>
      <c r="ARB79" s="367"/>
      <c r="ARC79" s="367"/>
      <c r="ARD79" s="367"/>
      <c r="ARE79" s="367"/>
      <c r="ARF79" s="367"/>
      <c r="ARG79" s="367"/>
      <c r="ARH79" s="367"/>
      <c r="ARI79" s="367"/>
      <c r="ARJ79" s="367"/>
      <c r="ARK79" s="367"/>
      <c r="ARL79" s="367"/>
      <c r="ARM79" s="367"/>
      <c r="ARN79" s="367"/>
      <c r="ARO79" s="367"/>
      <c r="ARP79" s="367"/>
      <c r="ARQ79" s="367"/>
      <c r="ARR79" s="367"/>
      <c r="ARS79" s="367"/>
      <c r="ART79" s="367"/>
      <c r="ARU79" s="367"/>
      <c r="ARV79" s="367"/>
      <c r="ARW79" s="367"/>
      <c r="ARX79" s="367"/>
      <c r="ARY79" s="367"/>
      <c r="ARZ79" s="367"/>
      <c r="ASA79" s="367"/>
      <c r="ASB79" s="367"/>
      <c r="ASC79" s="367"/>
      <c r="ASD79" s="367"/>
      <c r="ASE79" s="367"/>
      <c r="ASF79" s="367"/>
      <c r="ASG79" s="367"/>
      <c r="ASH79" s="367"/>
      <c r="ASI79" s="367"/>
      <c r="ASJ79" s="367"/>
      <c r="ASK79" s="367"/>
      <c r="ASL79" s="367"/>
      <c r="ASM79" s="367"/>
      <c r="ASN79" s="367"/>
      <c r="ASO79" s="367"/>
      <c r="ASP79" s="367"/>
      <c r="ASQ79" s="367"/>
      <c r="ASR79" s="367"/>
      <c r="ASS79" s="367"/>
      <c r="AST79" s="367"/>
      <c r="ASU79" s="367"/>
      <c r="ASV79" s="367"/>
      <c r="ASW79" s="367"/>
      <c r="ASX79" s="367"/>
      <c r="ASY79" s="367"/>
      <c r="ASZ79" s="367"/>
      <c r="ATA79" s="367"/>
      <c r="ATB79" s="367"/>
      <c r="ATC79" s="367"/>
      <c r="ATD79" s="367"/>
      <c r="ATE79" s="367"/>
      <c r="ATF79" s="367"/>
      <c r="ATG79" s="367"/>
      <c r="ATH79" s="367"/>
      <c r="ATI79" s="367"/>
      <c r="ATJ79" s="367"/>
      <c r="ATK79" s="367"/>
      <c r="ATL79" s="367"/>
      <c r="ATM79" s="367"/>
      <c r="ATN79" s="367"/>
      <c r="ATO79" s="367"/>
      <c r="ATP79" s="367"/>
      <c r="ATQ79" s="367"/>
      <c r="ATR79" s="367"/>
      <c r="ATS79" s="367"/>
      <c r="ATT79" s="367"/>
      <c r="ATU79" s="367"/>
      <c r="ATV79" s="367"/>
      <c r="ATW79" s="367"/>
      <c r="ATX79" s="367"/>
      <c r="ATY79" s="367"/>
      <c r="ATZ79" s="367"/>
      <c r="AUA79" s="367"/>
      <c r="AUB79" s="367"/>
      <c r="AUC79" s="367"/>
      <c r="AUD79" s="367"/>
      <c r="AUE79" s="367"/>
      <c r="AUF79" s="367"/>
      <c r="AUG79" s="367"/>
      <c r="AUH79" s="367"/>
      <c r="AUI79" s="367"/>
      <c r="AUJ79" s="367"/>
      <c r="AUK79" s="367"/>
      <c r="AUL79" s="367"/>
      <c r="AUM79" s="367"/>
      <c r="AUN79" s="367"/>
      <c r="AUO79" s="367"/>
      <c r="AUP79" s="367"/>
      <c r="AUQ79" s="367"/>
      <c r="AUR79" s="367"/>
      <c r="AUS79" s="367"/>
      <c r="AUT79" s="367"/>
      <c r="AUU79" s="367"/>
      <c r="AUV79" s="367"/>
      <c r="AUW79" s="367"/>
      <c r="AUX79" s="367"/>
      <c r="AUY79" s="367"/>
      <c r="AUZ79" s="367"/>
      <c r="AVA79" s="367"/>
      <c r="AVB79" s="367"/>
      <c r="AVC79" s="367"/>
      <c r="AVD79" s="367"/>
      <c r="AVE79" s="367"/>
      <c r="AVF79" s="367"/>
      <c r="AVG79" s="367"/>
      <c r="AVH79" s="367"/>
      <c r="AVI79" s="367"/>
      <c r="AVJ79" s="367"/>
      <c r="AVK79" s="367"/>
      <c r="AVL79" s="367"/>
      <c r="AVM79" s="367"/>
      <c r="AVN79" s="367"/>
      <c r="AVO79" s="367"/>
      <c r="AVP79" s="367"/>
      <c r="AVQ79" s="367"/>
      <c r="AVR79" s="367"/>
      <c r="AVS79" s="367"/>
      <c r="AVT79" s="367"/>
      <c r="AVU79" s="367"/>
      <c r="AVV79" s="367"/>
      <c r="AVW79" s="367"/>
      <c r="AVX79" s="367"/>
      <c r="AVY79" s="367"/>
      <c r="AVZ79" s="367"/>
      <c r="AWA79" s="367"/>
      <c r="AWB79" s="367"/>
      <c r="AWC79" s="367"/>
      <c r="AWD79" s="367"/>
      <c r="AWE79" s="367"/>
      <c r="AWF79" s="367"/>
      <c r="AWG79" s="367"/>
      <c r="AWH79" s="367"/>
      <c r="AWI79" s="367"/>
      <c r="AWJ79" s="367"/>
      <c r="AWK79" s="367"/>
      <c r="AWL79" s="367"/>
      <c r="AWM79" s="367"/>
      <c r="AWN79" s="367"/>
      <c r="AWO79" s="367"/>
      <c r="AWP79" s="367"/>
      <c r="AWQ79" s="367"/>
      <c r="AWR79" s="367"/>
      <c r="AWS79" s="367"/>
      <c r="AWT79" s="367"/>
      <c r="AWU79" s="367"/>
      <c r="AWV79" s="367"/>
      <c r="AWW79" s="367"/>
      <c r="AWX79" s="367"/>
      <c r="AWY79" s="367"/>
      <c r="AWZ79" s="367"/>
      <c r="AXA79" s="367"/>
      <c r="AXB79" s="367"/>
      <c r="AXC79" s="367"/>
      <c r="AXD79" s="367"/>
      <c r="AXE79" s="367"/>
      <c r="AXF79" s="367"/>
      <c r="AXG79" s="367"/>
      <c r="AXH79" s="367"/>
      <c r="AXI79" s="367"/>
      <c r="AXJ79" s="367"/>
      <c r="AXK79" s="367"/>
      <c r="AXL79" s="367"/>
      <c r="AXM79" s="367"/>
      <c r="AXN79" s="367"/>
      <c r="AXO79" s="367"/>
      <c r="AXP79" s="367"/>
      <c r="AXQ79" s="367"/>
      <c r="AXR79" s="367"/>
      <c r="AXS79" s="367"/>
      <c r="AXT79" s="367"/>
      <c r="AXU79" s="367"/>
      <c r="AXV79" s="367"/>
      <c r="AXW79" s="367"/>
      <c r="AXX79" s="367"/>
      <c r="AXY79" s="367"/>
      <c r="AXZ79" s="367"/>
      <c r="AYA79" s="367"/>
      <c r="AYB79" s="367"/>
      <c r="AYC79" s="367"/>
      <c r="AYD79" s="367"/>
      <c r="AYE79" s="367"/>
      <c r="AYF79" s="367"/>
      <c r="AYG79" s="367"/>
      <c r="AYH79" s="367"/>
      <c r="AYI79" s="367"/>
      <c r="AYJ79" s="367"/>
      <c r="AYK79" s="367"/>
      <c r="AYL79" s="367"/>
      <c r="AYM79" s="367"/>
      <c r="AYN79" s="367"/>
      <c r="AYO79" s="367"/>
      <c r="AYP79" s="367"/>
      <c r="AYQ79" s="367"/>
      <c r="AYR79" s="367"/>
      <c r="AYS79" s="367"/>
      <c r="AYT79" s="367"/>
      <c r="AYU79" s="367"/>
      <c r="AYV79" s="367"/>
      <c r="AYW79" s="367"/>
      <c r="AYX79" s="367"/>
      <c r="AYY79" s="367"/>
      <c r="AYZ79" s="367"/>
      <c r="AZA79" s="367"/>
      <c r="AZB79" s="367"/>
      <c r="AZC79" s="367"/>
      <c r="AZD79" s="367"/>
      <c r="AZE79" s="367"/>
      <c r="AZF79" s="367"/>
      <c r="AZG79" s="367"/>
      <c r="AZH79" s="367"/>
      <c r="AZI79" s="367"/>
      <c r="AZJ79" s="367"/>
      <c r="AZK79" s="367"/>
      <c r="AZL79" s="367"/>
      <c r="AZM79" s="367"/>
      <c r="AZN79" s="367"/>
      <c r="AZO79" s="367"/>
      <c r="AZP79" s="367"/>
      <c r="AZQ79" s="367"/>
      <c r="AZR79" s="367"/>
      <c r="AZS79" s="367"/>
      <c r="AZT79" s="367"/>
      <c r="AZU79" s="367"/>
      <c r="AZV79" s="367"/>
      <c r="AZW79" s="367"/>
      <c r="AZX79" s="367"/>
      <c r="AZY79" s="367"/>
      <c r="AZZ79" s="367"/>
      <c r="BAA79" s="367"/>
      <c r="BAB79" s="367"/>
      <c r="BAC79" s="367"/>
      <c r="BAD79" s="367"/>
      <c r="BAE79" s="367"/>
      <c r="BAF79" s="367"/>
      <c r="BAG79" s="367"/>
      <c r="BAH79" s="367"/>
      <c r="BAI79" s="367"/>
      <c r="BAJ79" s="367"/>
      <c r="BAK79" s="367"/>
      <c r="BAL79" s="367"/>
      <c r="BAM79" s="367"/>
      <c r="BAN79" s="367"/>
      <c r="BAO79" s="367"/>
      <c r="BAP79" s="367"/>
      <c r="BAQ79" s="367"/>
      <c r="BAR79" s="367"/>
      <c r="BAS79" s="367"/>
      <c r="BAT79" s="367"/>
      <c r="BAU79" s="367"/>
      <c r="BAV79" s="367"/>
      <c r="BAW79" s="367"/>
      <c r="BAX79" s="367"/>
      <c r="BAY79" s="367"/>
      <c r="BAZ79" s="367"/>
      <c r="BBA79" s="367"/>
      <c r="BBB79" s="367"/>
      <c r="BBC79" s="367"/>
      <c r="BBD79" s="367"/>
      <c r="BBE79" s="367"/>
      <c r="BBF79" s="367"/>
      <c r="BBG79" s="367"/>
      <c r="BBH79" s="367"/>
      <c r="BBI79" s="367"/>
      <c r="BBJ79" s="367"/>
      <c r="BBK79" s="367"/>
      <c r="BBL79" s="367"/>
      <c r="BBM79" s="367"/>
      <c r="BBN79" s="367"/>
      <c r="BBO79" s="367"/>
      <c r="BBP79" s="367"/>
      <c r="BBQ79" s="367"/>
      <c r="BBR79" s="367"/>
      <c r="BBS79" s="367"/>
      <c r="BBT79" s="367"/>
      <c r="BBU79" s="367"/>
      <c r="BBV79" s="367"/>
      <c r="BBW79" s="367"/>
      <c r="BBX79" s="367"/>
      <c r="BBY79" s="367"/>
      <c r="BBZ79" s="367"/>
      <c r="BCA79" s="367"/>
      <c r="BCB79" s="367"/>
      <c r="BCC79" s="367"/>
      <c r="BCD79" s="367"/>
      <c r="BCE79" s="367"/>
      <c r="BCF79" s="367"/>
      <c r="BCG79" s="367"/>
      <c r="BCH79" s="367"/>
      <c r="BCI79" s="367"/>
      <c r="BCJ79" s="367"/>
      <c r="BCK79" s="367"/>
      <c r="BCL79" s="367"/>
      <c r="BCM79" s="367"/>
      <c r="BCN79" s="367"/>
      <c r="BCO79" s="367"/>
      <c r="BCP79" s="367"/>
      <c r="BCQ79" s="367"/>
      <c r="BCR79" s="367"/>
      <c r="BCS79" s="367"/>
      <c r="BCT79" s="367"/>
      <c r="BCU79" s="367"/>
      <c r="BCV79" s="367"/>
      <c r="BCW79" s="367"/>
      <c r="BCX79" s="367"/>
      <c r="BCY79" s="367"/>
      <c r="BCZ79" s="367"/>
      <c r="BDA79" s="367"/>
      <c r="BDB79" s="367"/>
      <c r="BDC79" s="367"/>
      <c r="BDD79" s="367"/>
      <c r="BDE79" s="367"/>
      <c r="BDF79" s="367"/>
      <c r="BDG79" s="367"/>
      <c r="BDH79" s="367"/>
      <c r="BDI79" s="367"/>
      <c r="BDJ79" s="367"/>
      <c r="BDK79" s="367"/>
      <c r="BDL79" s="367"/>
      <c r="BDM79" s="367"/>
      <c r="BDN79" s="367"/>
      <c r="BDO79" s="367"/>
      <c r="BDP79" s="367"/>
      <c r="BDQ79" s="367"/>
      <c r="BDR79" s="367"/>
      <c r="BDS79" s="367"/>
      <c r="BDT79" s="367"/>
      <c r="BDU79" s="367"/>
      <c r="BDV79" s="367"/>
      <c r="BDW79" s="367"/>
      <c r="BDX79" s="367"/>
      <c r="BDY79" s="367"/>
      <c r="BDZ79" s="367"/>
      <c r="BEA79" s="367"/>
      <c r="BEB79" s="367"/>
      <c r="BEC79" s="367"/>
      <c r="BED79" s="367"/>
      <c r="BEE79" s="367"/>
      <c r="BEF79" s="367"/>
      <c r="BEG79" s="367"/>
      <c r="BEH79" s="367"/>
      <c r="BEI79" s="367"/>
      <c r="BEJ79" s="367"/>
      <c r="BEK79" s="367"/>
      <c r="BEL79" s="367"/>
      <c r="BEM79" s="367"/>
      <c r="BEN79" s="367"/>
      <c r="BEO79" s="367"/>
      <c r="BEP79" s="367"/>
      <c r="BEQ79" s="367"/>
      <c r="BER79" s="367"/>
      <c r="BES79" s="367"/>
      <c r="BET79" s="367"/>
      <c r="BEU79" s="367"/>
      <c r="BEV79" s="367"/>
      <c r="BEW79" s="367"/>
      <c r="BEX79" s="367"/>
      <c r="BEY79" s="367"/>
      <c r="BEZ79" s="367"/>
      <c r="BFA79" s="367"/>
      <c r="BFB79" s="367"/>
      <c r="BFC79" s="367"/>
      <c r="BFD79" s="367"/>
      <c r="BFE79" s="367"/>
      <c r="BFF79" s="367"/>
      <c r="BFG79" s="367"/>
      <c r="BFH79" s="367"/>
      <c r="BFI79" s="367"/>
      <c r="BFJ79" s="367"/>
      <c r="BFK79" s="367"/>
      <c r="BFL79" s="367"/>
      <c r="BFM79" s="367"/>
      <c r="BFN79" s="367"/>
      <c r="BFO79" s="367"/>
      <c r="BFP79" s="367"/>
      <c r="BFQ79" s="367"/>
      <c r="BFR79" s="367"/>
      <c r="BFS79" s="367"/>
      <c r="BFT79" s="367"/>
      <c r="BFU79" s="367"/>
      <c r="BFV79" s="367"/>
      <c r="BFW79" s="367"/>
      <c r="BFX79" s="367"/>
      <c r="BFY79" s="367"/>
      <c r="BFZ79" s="367"/>
      <c r="BGA79" s="367"/>
      <c r="BGB79" s="367"/>
      <c r="BGC79" s="367"/>
      <c r="BGD79" s="367"/>
      <c r="BGE79" s="367"/>
      <c r="BGF79" s="367"/>
      <c r="BGG79" s="367"/>
      <c r="BGH79" s="367"/>
      <c r="BGI79" s="367"/>
      <c r="BGJ79" s="367"/>
      <c r="BGK79" s="367"/>
      <c r="BGL79" s="367"/>
      <c r="BGM79" s="367"/>
      <c r="BGN79" s="367"/>
      <c r="BGO79" s="367"/>
      <c r="BGP79" s="367"/>
      <c r="BGQ79" s="367"/>
      <c r="BGR79" s="367"/>
      <c r="BGS79" s="367"/>
      <c r="BGT79" s="367"/>
      <c r="BGU79" s="367"/>
      <c r="BGV79" s="367"/>
      <c r="BGW79" s="367"/>
      <c r="BGX79" s="367"/>
      <c r="BGY79" s="367"/>
      <c r="BGZ79" s="367"/>
      <c r="BHA79" s="367"/>
      <c r="BHB79" s="367"/>
      <c r="BHC79" s="367"/>
      <c r="BHD79" s="367"/>
      <c r="BHE79" s="367"/>
      <c r="BHF79" s="367"/>
      <c r="BHG79" s="367"/>
      <c r="BHH79" s="367"/>
      <c r="BHI79" s="367"/>
      <c r="BHJ79" s="367"/>
      <c r="BHK79" s="367"/>
      <c r="BHL79" s="367"/>
      <c r="BHM79" s="367"/>
      <c r="BHN79" s="367"/>
      <c r="BHO79" s="367"/>
      <c r="BHP79" s="367"/>
      <c r="BHQ79" s="367"/>
      <c r="BHR79" s="367"/>
      <c r="BHS79" s="367"/>
      <c r="BHT79" s="367"/>
      <c r="BHU79" s="367"/>
      <c r="BHV79" s="367"/>
      <c r="BHW79" s="367"/>
      <c r="BHX79" s="367"/>
      <c r="BHY79" s="367"/>
      <c r="BHZ79" s="367"/>
      <c r="BIA79" s="367"/>
      <c r="BIB79" s="367"/>
      <c r="BIC79" s="367"/>
      <c r="BID79" s="367"/>
      <c r="BIE79" s="367"/>
      <c r="BIF79" s="367"/>
      <c r="BIG79" s="367"/>
      <c r="BIH79" s="367"/>
      <c r="BII79" s="367"/>
      <c r="BIJ79" s="367"/>
      <c r="BIK79" s="367"/>
      <c r="BIL79" s="367"/>
      <c r="BIM79" s="367"/>
      <c r="BIN79" s="367"/>
      <c r="BIO79" s="367"/>
      <c r="BIP79" s="367"/>
      <c r="BIQ79" s="367"/>
      <c r="BIR79" s="367"/>
      <c r="BIS79" s="367"/>
      <c r="BIT79" s="367"/>
      <c r="BIU79" s="367"/>
      <c r="BIV79" s="367"/>
      <c r="BIW79" s="367"/>
      <c r="BIX79" s="367"/>
      <c r="BIY79" s="367"/>
      <c r="BIZ79" s="367"/>
      <c r="BJA79" s="367"/>
      <c r="BJB79" s="367"/>
      <c r="BJC79" s="367"/>
      <c r="BJD79" s="367"/>
      <c r="BJE79" s="367"/>
      <c r="BJF79" s="367"/>
      <c r="BJG79" s="367"/>
      <c r="BJH79" s="367"/>
      <c r="BJI79" s="367"/>
      <c r="BJJ79" s="367"/>
      <c r="BJK79" s="367"/>
      <c r="BJL79" s="367"/>
      <c r="BJM79" s="367"/>
      <c r="BJN79" s="367"/>
      <c r="BJO79" s="367"/>
      <c r="BJP79" s="367"/>
      <c r="BJQ79" s="367"/>
      <c r="BJR79" s="367"/>
      <c r="BJS79" s="367"/>
      <c r="BJT79" s="367"/>
      <c r="BJU79" s="367"/>
      <c r="BJV79" s="367"/>
      <c r="BJW79" s="367"/>
      <c r="BJX79" s="367"/>
      <c r="BJY79" s="367"/>
      <c r="BJZ79" s="367"/>
      <c r="BKA79" s="367"/>
      <c r="BKB79" s="367"/>
      <c r="BKC79" s="367"/>
      <c r="BKD79" s="367"/>
      <c r="BKE79" s="367"/>
      <c r="BKF79" s="367"/>
      <c r="BKG79" s="367"/>
      <c r="BKH79" s="367"/>
      <c r="BKI79" s="367"/>
      <c r="BKJ79" s="367"/>
      <c r="BKK79" s="367"/>
      <c r="BKL79" s="367"/>
      <c r="BKM79" s="367"/>
      <c r="BKN79" s="367"/>
      <c r="BKO79" s="367"/>
      <c r="BKP79" s="367"/>
      <c r="BKQ79" s="367"/>
      <c r="BKR79" s="367"/>
      <c r="BKS79" s="367"/>
      <c r="BKT79" s="367"/>
      <c r="BKU79" s="367"/>
      <c r="BKV79" s="367"/>
      <c r="BKW79" s="367"/>
      <c r="BKX79" s="367"/>
      <c r="BKY79" s="367"/>
      <c r="BKZ79" s="367"/>
      <c r="BLA79" s="367"/>
      <c r="BLB79" s="367"/>
      <c r="BLC79" s="367"/>
      <c r="BLD79" s="367"/>
      <c r="BLE79" s="367"/>
      <c r="BLF79" s="367"/>
      <c r="BLG79" s="367"/>
      <c r="BLH79" s="367"/>
      <c r="BLI79" s="367"/>
      <c r="BLJ79" s="367"/>
      <c r="BLK79" s="367"/>
      <c r="BLL79" s="367"/>
      <c r="BLM79" s="367"/>
      <c r="BLN79" s="367"/>
      <c r="BLO79" s="367"/>
      <c r="BLP79" s="367"/>
      <c r="BLQ79" s="367"/>
      <c r="BLR79" s="367"/>
      <c r="BLS79" s="367"/>
      <c r="BLT79" s="367"/>
      <c r="BLU79" s="367"/>
      <c r="BLV79" s="367"/>
      <c r="BLW79" s="367"/>
      <c r="BLX79" s="367"/>
      <c r="BLY79" s="367"/>
      <c r="BLZ79" s="367"/>
      <c r="BMA79" s="367"/>
      <c r="BMB79" s="367"/>
      <c r="BMC79" s="367"/>
      <c r="BMD79" s="367"/>
      <c r="BME79" s="367"/>
      <c r="BMF79" s="367"/>
      <c r="BMG79" s="367"/>
      <c r="BMH79" s="367"/>
      <c r="BMI79" s="367"/>
      <c r="BMJ79" s="367"/>
      <c r="BMK79" s="367"/>
      <c r="BML79" s="367"/>
      <c r="BMM79" s="367"/>
      <c r="BMN79" s="367"/>
      <c r="BMO79" s="367"/>
      <c r="BMP79" s="367"/>
      <c r="BMQ79" s="367"/>
      <c r="BMR79" s="367"/>
      <c r="BMS79" s="367"/>
      <c r="BMT79" s="367"/>
      <c r="BMU79" s="367"/>
      <c r="BMV79" s="367"/>
      <c r="BMW79" s="367"/>
      <c r="BMX79" s="367"/>
      <c r="BMY79" s="367"/>
      <c r="BMZ79" s="367"/>
      <c r="BNA79" s="367"/>
      <c r="BNB79" s="367"/>
      <c r="BNC79" s="367"/>
      <c r="BND79" s="367"/>
      <c r="BNE79" s="367"/>
      <c r="BNF79" s="367"/>
      <c r="BNG79" s="367"/>
      <c r="BNH79" s="367"/>
      <c r="BNI79" s="367"/>
      <c r="BNJ79" s="367"/>
      <c r="BNK79" s="367"/>
      <c r="BNL79" s="367"/>
      <c r="BNM79" s="367"/>
      <c r="BNN79" s="367"/>
      <c r="BNO79" s="367"/>
      <c r="BNP79" s="367"/>
      <c r="BNQ79" s="367"/>
      <c r="BNR79" s="367"/>
      <c r="BNS79" s="367"/>
      <c r="BNT79" s="367"/>
      <c r="BNU79" s="367"/>
      <c r="BNV79" s="367"/>
      <c r="BNW79" s="367"/>
      <c r="BNX79" s="367"/>
      <c r="BNY79" s="367"/>
      <c r="BNZ79" s="367"/>
      <c r="BOA79" s="367"/>
      <c r="BOB79" s="367"/>
      <c r="BOC79" s="367"/>
      <c r="BOD79" s="367"/>
      <c r="BOE79" s="367"/>
      <c r="BOF79" s="367"/>
      <c r="BOG79" s="367"/>
      <c r="BOH79" s="367"/>
      <c r="BOI79" s="367"/>
      <c r="BOJ79" s="367"/>
      <c r="BOK79" s="367"/>
      <c r="BOL79" s="367"/>
      <c r="BOM79" s="367"/>
      <c r="BON79" s="367"/>
      <c r="BOO79" s="367"/>
      <c r="BOP79" s="367"/>
      <c r="BOQ79" s="367"/>
      <c r="BOR79" s="367"/>
      <c r="BOS79" s="367"/>
      <c r="BOT79" s="367"/>
      <c r="BOU79" s="367"/>
      <c r="BOV79" s="367"/>
      <c r="BOW79" s="367"/>
      <c r="BOX79" s="367"/>
      <c r="BOY79" s="367"/>
      <c r="BOZ79" s="367"/>
      <c r="BPA79" s="367"/>
      <c r="BPB79" s="367"/>
      <c r="BPC79" s="367"/>
      <c r="BPD79" s="367"/>
      <c r="BPE79" s="367"/>
      <c r="BPF79" s="367"/>
      <c r="BPG79" s="367"/>
      <c r="BPH79" s="367"/>
      <c r="BPI79" s="367"/>
      <c r="BPJ79" s="367"/>
      <c r="BPK79" s="367"/>
      <c r="BPL79" s="367"/>
      <c r="BPM79" s="367"/>
      <c r="BPN79" s="367"/>
      <c r="BPO79" s="367"/>
      <c r="BPP79" s="367"/>
      <c r="BPQ79" s="367"/>
      <c r="BPR79" s="367"/>
      <c r="BPS79" s="367"/>
      <c r="BPT79" s="367"/>
      <c r="BPU79" s="367"/>
      <c r="BPV79" s="367"/>
      <c r="BPW79" s="367"/>
      <c r="BPX79" s="367"/>
      <c r="BPY79" s="367"/>
      <c r="BPZ79" s="367"/>
      <c r="BQA79" s="367"/>
      <c r="BQB79" s="367"/>
      <c r="BQC79" s="367"/>
      <c r="BQD79" s="367"/>
      <c r="BQE79" s="367"/>
      <c r="BQF79" s="367"/>
      <c r="BQG79" s="367"/>
      <c r="BQH79" s="367"/>
      <c r="BQI79" s="367"/>
      <c r="BQJ79" s="367"/>
      <c r="BQK79" s="367"/>
      <c r="BQL79" s="367"/>
      <c r="BQM79" s="367"/>
      <c r="BQN79" s="367"/>
      <c r="BQO79" s="367"/>
      <c r="BQP79" s="367"/>
      <c r="BQQ79" s="367"/>
      <c r="BQR79" s="367"/>
      <c r="BQS79" s="367"/>
      <c r="BQT79" s="367"/>
      <c r="BQU79" s="367"/>
      <c r="BQV79" s="367"/>
      <c r="BQW79" s="367"/>
      <c r="BQX79" s="367"/>
      <c r="BQY79" s="367"/>
      <c r="BQZ79" s="367"/>
      <c r="BRA79" s="367"/>
      <c r="BRB79" s="367"/>
      <c r="BRC79" s="367"/>
      <c r="BRD79" s="367"/>
      <c r="BRE79" s="367"/>
      <c r="BRF79" s="367"/>
      <c r="BRG79" s="367"/>
      <c r="BRH79" s="367"/>
      <c r="BRI79" s="367"/>
      <c r="BRJ79" s="367"/>
      <c r="BRK79" s="367"/>
      <c r="BRL79" s="367"/>
      <c r="BRM79" s="367"/>
      <c r="BRN79" s="367"/>
      <c r="BRO79" s="367"/>
      <c r="BRP79" s="367"/>
      <c r="BRQ79" s="367"/>
      <c r="BRR79" s="367"/>
      <c r="BRS79" s="367"/>
      <c r="BRT79" s="367"/>
      <c r="BRU79" s="367"/>
      <c r="BRV79" s="367"/>
      <c r="BRW79" s="367"/>
      <c r="BRX79" s="367"/>
      <c r="BRY79" s="367"/>
      <c r="BRZ79" s="367"/>
      <c r="BSA79" s="367"/>
      <c r="BSB79" s="367"/>
      <c r="BSC79" s="367"/>
      <c r="BSD79" s="367"/>
      <c r="BSE79" s="367"/>
      <c r="BSF79" s="367"/>
      <c r="BSG79" s="367"/>
      <c r="BSH79" s="367"/>
      <c r="BSI79" s="367"/>
      <c r="BSJ79" s="367"/>
      <c r="BSK79" s="367"/>
      <c r="BSL79" s="367"/>
      <c r="BSM79" s="367"/>
      <c r="BSN79" s="367"/>
      <c r="BSO79" s="367"/>
      <c r="BSP79" s="367"/>
      <c r="BSQ79" s="367"/>
      <c r="BSR79" s="367"/>
      <c r="BSS79" s="367"/>
      <c r="BST79" s="367"/>
      <c r="BSU79" s="367"/>
      <c r="BSV79" s="367"/>
      <c r="BSW79" s="367"/>
      <c r="BSX79" s="367"/>
      <c r="BSY79" s="367"/>
      <c r="BSZ79" s="367"/>
      <c r="BTA79" s="367"/>
      <c r="BTB79" s="367"/>
      <c r="BTC79" s="367"/>
      <c r="BTD79" s="367"/>
      <c r="BTE79" s="367"/>
      <c r="BTF79" s="367"/>
      <c r="BTG79" s="367"/>
      <c r="BTH79" s="367"/>
      <c r="BTI79" s="367"/>
      <c r="BTJ79" s="367"/>
      <c r="BTK79" s="367"/>
      <c r="BTL79" s="367"/>
      <c r="BTM79" s="367"/>
      <c r="BTN79" s="367"/>
      <c r="BTO79" s="367"/>
      <c r="BTP79" s="367"/>
      <c r="BTQ79" s="367"/>
      <c r="BTR79" s="367"/>
      <c r="BTS79" s="367"/>
      <c r="BTT79" s="367"/>
      <c r="BTU79" s="367"/>
      <c r="BTV79" s="367"/>
      <c r="BTW79" s="367"/>
      <c r="BTX79" s="367"/>
      <c r="BTY79" s="367"/>
      <c r="BTZ79" s="367"/>
      <c r="BUA79" s="367"/>
      <c r="BUB79" s="367"/>
      <c r="BUC79" s="367"/>
      <c r="BUD79" s="367"/>
      <c r="BUE79" s="367"/>
      <c r="BUF79" s="367"/>
      <c r="BUG79" s="367"/>
      <c r="BUH79" s="367"/>
      <c r="BUI79" s="367"/>
      <c r="BUJ79" s="367"/>
      <c r="BUK79" s="367"/>
      <c r="BUL79" s="367"/>
      <c r="BUM79" s="367"/>
      <c r="BUN79" s="367"/>
      <c r="BUO79" s="367"/>
      <c r="BUP79" s="367"/>
      <c r="BUQ79" s="367"/>
      <c r="BUR79" s="367"/>
      <c r="BUS79" s="367"/>
      <c r="BUT79" s="367"/>
      <c r="BUU79" s="367"/>
      <c r="BUV79" s="367"/>
      <c r="BUW79" s="367"/>
      <c r="BUX79" s="367"/>
      <c r="BUY79" s="367"/>
      <c r="BUZ79" s="367"/>
      <c r="BVA79" s="367"/>
      <c r="BVB79" s="367"/>
      <c r="BVC79" s="367"/>
      <c r="BVD79" s="367"/>
      <c r="BVE79" s="367"/>
      <c r="BVF79" s="367"/>
      <c r="BVG79" s="367"/>
      <c r="BVH79" s="367"/>
      <c r="BVI79" s="367"/>
      <c r="BVJ79" s="367"/>
      <c r="BVK79" s="367"/>
      <c r="BVL79" s="367"/>
      <c r="BVM79" s="367"/>
      <c r="BVN79" s="367"/>
      <c r="BVO79" s="367"/>
      <c r="BVP79" s="367"/>
      <c r="BVQ79" s="367"/>
      <c r="BVR79" s="367"/>
      <c r="BVS79" s="367"/>
      <c r="BVT79" s="367"/>
      <c r="BVU79" s="367"/>
      <c r="BVV79" s="367"/>
      <c r="BVW79" s="367"/>
      <c r="BVX79" s="367"/>
      <c r="BVY79" s="367"/>
      <c r="BVZ79" s="367"/>
      <c r="BWA79" s="367"/>
      <c r="BWB79" s="367"/>
      <c r="BWC79" s="367"/>
      <c r="BWD79" s="367"/>
      <c r="BWE79" s="367"/>
      <c r="BWF79" s="367"/>
      <c r="BWG79" s="367"/>
      <c r="BWH79" s="367"/>
      <c r="BWI79" s="367"/>
      <c r="BWJ79" s="367"/>
      <c r="BWK79" s="367"/>
      <c r="BWL79" s="367"/>
      <c r="BWM79" s="367"/>
      <c r="BWN79" s="367"/>
      <c r="BWO79" s="367"/>
      <c r="BWP79" s="367"/>
      <c r="BWQ79" s="367"/>
      <c r="BWR79" s="367"/>
      <c r="BWS79" s="367"/>
      <c r="BWT79" s="367"/>
      <c r="BWU79" s="367"/>
      <c r="BWV79" s="367"/>
      <c r="BWW79" s="367"/>
      <c r="BWX79" s="367"/>
      <c r="BWY79" s="367"/>
      <c r="BWZ79" s="367"/>
      <c r="BXA79" s="367"/>
      <c r="BXB79" s="367"/>
      <c r="BXC79" s="367"/>
      <c r="BXD79" s="367"/>
      <c r="BXE79" s="367"/>
      <c r="BXF79" s="367"/>
      <c r="BXG79" s="367"/>
      <c r="BXH79" s="367"/>
      <c r="BXI79" s="367"/>
      <c r="BXJ79" s="367"/>
      <c r="BXK79" s="367"/>
      <c r="BXL79" s="367"/>
      <c r="BXM79" s="367"/>
      <c r="BXN79" s="367"/>
      <c r="BXO79" s="367"/>
      <c r="BXP79" s="367"/>
      <c r="BXQ79" s="367"/>
      <c r="BXR79" s="367"/>
      <c r="BXS79" s="367"/>
      <c r="BXT79" s="367"/>
      <c r="BXU79" s="367"/>
      <c r="BXV79" s="367"/>
      <c r="BXW79" s="367"/>
      <c r="BXX79" s="367"/>
      <c r="BXY79" s="367"/>
      <c r="BXZ79" s="367"/>
      <c r="BYA79" s="367"/>
      <c r="BYB79" s="367"/>
      <c r="BYC79" s="367"/>
      <c r="BYD79" s="367"/>
      <c r="BYE79" s="367"/>
      <c r="BYF79" s="367"/>
      <c r="BYG79" s="367"/>
      <c r="BYH79" s="367"/>
      <c r="BYI79" s="367"/>
      <c r="BYJ79" s="367"/>
      <c r="BYK79" s="367"/>
      <c r="BYL79" s="367"/>
      <c r="BYM79" s="367"/>
      <c r="BYN79" s="367"/>
      <c r="BYO79" s="367"/>
      <c r="BYP79" s="367"/>
      <c r="BYQ79" s="367"/>
      <c r="BYR79" s="367"/>
      <c r="BYS79" s="367"/>
      <c r="BYT79" s="367"/>
      <c r="BYU79" s="367"/>
      <c r="BYV79" s="367"/>
      <c r="BYW79" s="367"/>
      <c r="BYX79" s="367"/>
      <c r="BYY79" s="367"/>
      <c r="BYZ79" s="367"/>
      <c r="BZA79" s="367"/>
      <c r="BZB79" s="367"/>
      <c r="BZC79" s="367"/>
      <c r="BZD79" s="367"/>
      <c r="BZE79" s="367"/>
      <c r="BZF79" s="367"/>
      <c r="BZG79" s="367"/>
      <c r="BZH79" s="367"/>
      <c r="BZI79" s="367"/>
      <c r="BZJ79" s="367"/>
      <c r="BZK79" s="367"/>
      <c r="BZL79" s="367"/>
      <c r="BZM79" s="367"/>
      <c r="BZN79" s="367"/>
      <c r="BZO79" s="367"/>
      <c r="BZP79" s="367"/>
      <c r="BZQ79" s="367"/>
      <c r="BZR79" s="367"/>
      <c r="BZS79" s="367"/>
      <c r="BZT79" s="367"/>
      <c r="BZU79" s="367"/>
      <c r="BZV79" s="367"/>
      <c r="BZW79" s="367"/>
      <c r="BZX79" s="367"/>
      <c r="BZY79" s="367"/>
      <c r="BZZ79" s="367"/>
      <c r="CAA79" s="367"/>
      <c r="CAB79" s="367"/>
      <c r="CAC79" s="367"/>
      <c r="CAD79" s="367"/>
      <c r="CAE79" s="367"/>
      <c r="CAF79" s="367"/>
      <c r="CAG79" s="367"/>
      <c r="CAH79" s="367"/>
      <c r="CAI79" s="367"/>
      <c r="CAJ79" s="367"/>
      <c r="CAK79" s="367"/>
      <c r="CAL79" s="367"/>
      <c r="CAM79" s="367"/>
      <c r="CAN79" s="367"/>
      <c r="CAO79" s="367"/>
      <c r="CAP79" s="367"/>
      <c r="CAQ79" s="367"/>
      <c r="CAR79" s="367"/>
      <c r="CAS79" s="367"/>
      <c r="CAT79" s="367"/>
      <c r="CAU79" s="367"/>
      <c r="CAV79" s="367"/>
      <c r="CAW79" s="367"/>
      <c r="CAX79" s="367"/>
      <c r="CAY79" s="367"/>
      <c r="CAZ79" s="367"/>
      <c r="CBA79" s="367"/>
      <c r="CBB79" s="367"/>
      <c r="CBC79" s="367"/>
      <c r="CBD79" s="367"/>
      <c r="CBE79" s="367"/>
      <c r="CBF79" s="367"/>
      <c r="CBG79" s="367"/>
      <c r="CBH79" s="367"/>
      <c r="CBI79" s="367"/>
      <c r="CBJ79" s="367"/>
      <c r="CBK79" s="367"/>
      <c r="CBL79" s="367"/>
      <c r="CBM79" s="367"/>
      <c r="CBN79" s="367"/>
      <c r="CBO79" s="367"/>
      <c r="CBP79" s="367"/>
      <c r="CBQ79" s="367"/>
      <c r="CBR79" s="367"/>
      <c r="CBS79" s="367"/>
      <c r="CBT79" s="367"/>
      <c r="CBU79" s="367"/>
      <c r="CBV79" s="367"/>
      <c r="CBW79" s="367"/>
      <c r="CBX79" s="367"/>
      <c r="CBY79" s="367"/>
      <c r="CBZ79" s="367"/>
      <c r="CCA79" s="367"/>
      <c r="CCB79" s="367"/>
      <c r="CCC79" s="367"/>
      <c r="CCD79" s="367"/>
      <c r="CCE79" s="367"/>
      <c r="CCF79" s="367"/>
      <c r="CCG79" s="367"/>
      <c r="CCH79" s="367"/>
      <c r="CCI79" s="367"/>
      <c r="CCJ79" s="367"/>
      <c r="CCK79" s="367"/>
      <c r="CCL79" s="367"/>
      <c r="CCM79" s="367"/>
      <c r="CCN79" s="367"/>
      <c r="CCO79" s="367"/>
      <c r="CCP79" s="367"/>
      <c r="CCQ79" s="367"/>
      <c r="CCR79" s="367"/>
      <c r="CCS79" s="367"/>
      <c r="CCT79" s="367"/>
      <c r="CCU79" s="367"/>
      <c r="CCV79" s="367"/>
      <c r="CCW79" s="367"/>
      <c r="CCX79" s="367"/>
      <c r="CCY79" s="367"/>
      <c r="CCZ79" s="367"/>
      <c r="CDA79" s="367"/>
      <c r="CDB79" s="367"/>
      <c r="CDC79" s="367"/>
      <c r="CDD79" s="367"/>
      <c r="CDE79" s="367"/>
      <c r="CDF79" s="367"/>
      <c r="CDG79" s="367"/>
      <c r="CDH79" s="367"/>
      <c r="CDI79" s="367"/>
      <c r="CDJ79" s="367"/>
      <c r="CDK79" s="367"/>
      <c r="CDL79" s="367"/>
      <c r="CDM79" s="367"/>
      <c r="CDN79" s="367"/>
      <c r="CDO79" s="367"/>
      <c r="CDP79" s="367"/>
      <c r="CDQ79" s="367"/>
      <c r="CDR79" s="367"/>
      <c r="CDS79" s="367"/>
      <c r="CDT79" s="367"/>
      <c r="CDU79" s="367"/>
      <c r="CDV79" s="367"/>
      <c r="CDW79" s="367"/>
      <c r="CDX79" s="367"/>
      <c r="CDY79" s="367"/>
      <c r="CDZ79" s="367"/>
      <c r="CEA79" s="367"/>
      <c r="CEB79" s="367"/>
      <c r="CEC79" s="367"/>
      <c r="CED79" s="367"/>
      <c r="CEE79" s="367"/>
      <c r="CEF79" s="367"/>
      <c r="CEG79" s="367"/>
      <c r="CEH79" s="367"/>
      <c r="CEI79" s="367"/>
      <c r="CEJ79" s="367"/>
      <c r="CEK79" s="367"/>
      <c r="CEL79" s="367"/>
      <c r="CEM79" s="367"/>
      <c r="CEN79" s="367"/>
      <c r="CEO79" s="367"/>
      <c r="CEP79" s="367"/>
      <c r="CEQ79" s="367"/>
      <c r="CER79" s="367"/>
      <c r="CES79" s="367"/>
      <c r="CET79" s="367"/>
      <c r="CEU79" s="367"/>
      <c r="CEV79" s="367"/>
      <c r="CEW79" s="367"/>
      <c r="CEX79" s="367"/>
      <c r="CEY79" s="367"/>
      <c r="CEZ79" s="367"/>
      <c r="CFA79" s="367"/>
      <c r="CFB79" s="367"/>
      <c r="CFC79" s="367"/>
      <c r="CFD79" s="367"/>
      <c r="CFE79" s="367"/>
      <c r="CFF79" s="367"/>
      <c r="CFG79" s="367"/>
      <c r="CFH79" s="367"/>
      <c r="CFI79" s="367"/>
      <c r="CFJ79" s="367"/>
      <c r="CFK79" s="367"/>
      <c r="CFL79" s="367"/>
      <c r="CFM79" s="367"/>
      <c r="CFN79" s="367"/>
      <c r="CFO79" s="367"/>
      <c r="CFP79" s="367"/>
      <c r="CFQ79" s="367"/>
      <c r="CFR79" s="367"/>
      <c r="CFS79" s="367"/>
      <c r="CFT79" s="367"/>
      <c r="CFU79" s="367"/>
      <c r="CFV79" s="367"/>
      <c r="CFW79" s="367"/>
      <c r="CFX79" s="367"/>
      <c r="CFY79" s="367"/>
      <c r="CFZ79" s="367"/>
      <c r="CGA79" s="367"/>
      <c r="CGB79" s="367"/>
      <c r="CGC79" s="367"/>
      <c r="CGD79" s="367"/>
      <c r="CGE79" s="367"/>
      <c r="CGF79" s="367"/>
      <c r="CGG79" s="367"/>
      <c r="CGH79" s="367"/>
      <c r="CGI79" s="367"/>
      <c r="CGJ79" s="367"/>
      <c r="CGK79" s="367"/>
      <c r="CGL79" s="367"/>
      <c r="CGM79" s="367"/>
      <c r="CGN79" s="367"/>
      <c r="CGO79" s="367"/>
      <c r="CGP79" s="367"/>
      <c r="CGQ79" s="367"/>
      <c r="CGR79" s="367"/>
      <c r="CGS79" s="367"/>
      <c r="CGT79" s="367"/>
      <c r="CGU79" s="367"/>
      <c r="CGV79" s="367"/>
      <c r="CGW79" s="367"/>
      <c r="CGX79" s="367"/>
      <c r="CGY79" s="367"/>
      <c r="CGZ79" s="367"/>
      <c r="CHA79" s="367"/>
      <c r="CHB79" s="367"/>
      <c r="CHC79" s="367"/>
      <c r="CHD79" s="367"/>
      <c r="CHE79" s="367"/>
      <c r="CHF79" s="367"/>
      <c r="CHG79" s="367"/>
      <c r="CHH79" s="367"/>
      <c r="CHI79" s="367"/>
      <c r="CHJ79" s="367"/>
      <c r="CHK79" s="367"/>
      <c r="CHL79" s="367"/>
      <c r="CHM79" s="367"/>
      <c r="CHN79" s="367"/>
      <c r="CHO79" s="367"/>
      <c r="CHP79" s="367"/>
      <c r="CHQ79" s="367"/>
      <c r="CHR79" s="367"/>
      <c r="CHS79" s="367"/>
      <c r="CHT79" s="367"/>
      <c r="CHU79" s="367"/>
      <c r="CHV79" s="367"/>
      <c r="CHW79" s="367"/>
      <c r="CHX79" s="367"/>
      <c r="CHY79" s="367"/>
      <c r="CHZ79" s="367"/>
      <c r="CIA79" s="367"/>
      <c r="CIB79" s="367"/>
      <c r="CIC79" s="367"/>
      <c r="CID79" s="367"/>
      <c r="CIE79" s="367"/>
      <c r="CIF79" s="367"/>
      <c r="CIG79" s="367"/>
      <c r="CIH79" s="367"/>
      <c r="CII79" s="367"/>
      <c r="CIJ79" s="367"/>
      <c r="CIK79" s="367"/>
      <c r="CIL79" s="367"/>
      <c r="CIM79" s="367"/>
      <c r="CIN79" s="367"/>
      <c r="CIO79" s="367"/>
      <c r="CIP79" s="367"/>
      <c r="CIQ79" s="367"/>
      <c r="CIR79" s="367"/>
      <c r="CIS79" s="367"/>
      <c r="CIT79" s="367"/>
      <c r="CIU79" s="367"/>
      <c r="CIV79" s="367"/>
      <c r="CIW79" s="367"/>
      <c r="CIX79" s="367"/>
      <c r="CIY79" s="367"/>
      <c r="CIZ79" s="367"/>
      <c r="CJA79" s="367"/>
      <c r="CJB79" s="367"/>
      <c r="CJC79" s="367"/>
      <c r="CJD79" s="367"/>
      <c r="CJE79" s="367"/>
      <c r="CJF79" s="367"/>
      <c r="CJG79" s="367"/>
      <c r="CJH79" s="367"/>
      <c r="CJI79" s="367"/>
      <c r="CJJ79" s="367"/>
      <c r="CJK79" s="367"/>
      <c r="CJL79" s="367"/>
      <c r="CJM79" s="367"/>
      <c r="CJN79" s="367"/>
      <c r="CJO79" s="367"/>
      <c r="CJP79" s="367"/>
      <c r="CJQ79" s="367"/>
      <c r="CJR79" s="367"/>
      <c r="CJS79" s="367"/>
      <c r="CJT79" s="367"/>
      <c r="CJU79" s="367"/>
      <c r="CJV79" s="367"/>
      <c r="CJW79" s="367"/>
      <c r="CJX79" s="367"/>
      <c r="CJY79" s="367"/>
      <c r="CJZ79" s="367"/>
      <c r="CKA79" s="367"/>
      <c r="CKB79" s="367"/>
      <c r="CKC79" s="367"/>
      <c r="CKD79" s="367"/>
      <c r="CKE79" s="367"/>
      <c r="CKF79" s="367"/>
      <c r="CKG79" s="367"/>
      <c r="CKH79" s="367"/>
      <c r="CKI79" s="367"/>
      <c r="CKJ79" s="367"/>
      <c r="CKK79" s="367"/>
      <c r="CKL79" s="367"/>
      <c r="CKM79" s="367"/>
      <c r="CKN79" s="367"/>
      <c r="CKO79" s="367"/>
      <c r="CKP79" s="367"/>
      <c r="CKQ79" s="367"/>
      <c r="CKR79" s="367"/>
      <c r="CKS79" s="367"/>
      <c r="CKT79" s="367"/>
      <c r="CKU79" s="367"/>
      <c r="CKV79" s="367"/>
      <c r="CKW79" s="367"/>
      <c r="CKX79" s="367"/>
      <c r="CKY79" s="367"/>
      <c r="CKZ79" s="367"/>
      <c r="CLA79" s="367"/>
      <c r="CLB79" s="367"/>
      <c r="CLC79" s="367"/>
      <c r="CLD79" s="367"/>
      <c r="CLE79" s="367"/>
      <c r="CLF79" s="367"/>
      <c r="CLG79" s="367"/>
      <c r="CLH79" s="367"/>
      <c r="CLI79" s="367"/>
      <c r="CLJ79" s="367"/>
      <c r="CLK79" s="367"/>
      <c r="CLL79" s="367"/>
      <c r="CLM79" s="367"/>
      <c r="CLN79" s="367"/>
      <c r="CLO79" s="367"/>
      <c r="CLP79" s="367"/>
      <c r="CLQ79" s="367"/>
      <c r="CLR79" s="367"/>
      <c r="CLS79" s="367"/>
      <c r="CLT79" s="367"/>
      <c r="CLU79" s="367"/>
      <c r="CLV79" s="367"/>
      <c r="CLW79" s="367"/>
      <c r="CLX79" s="367"/>
      <c r="CLY79" s="367"/>
      <c r="CLZ79" s="367"/>
      <c r="CMA79" s="367"/>
      <c r="CMB79" s="367"/>
      <c r="CMC79" s="367"/>
      <c r="CMD79" s="367"/>
      <c r="CME79" s="367"/>
      <c r="CMF79" s="367"/>
      <c r="CMG79" s="367"/>
      <c r="CMH79" s="367"/>
      <c r="CMI79" s="367"/>
      <c r="CMJ79" s="367"/>
      <c r="CMK79" s="367"/>
      <c r="CML79" s="367"/>
      <c r="CMM79" s="367"/>
      <c r="CMN79" s="367"/>
      <c r="CMO79" s="367"/>
      <c r="CMP79" s="367"/>
      <c r="CMQ79" s="367"/>
      <c r="CMR79" s="367"/>
      <c r="CMS79" s="367"/>
      <c r="CMT79" s="367"/>
      <c r="CMU79" s="367"/>
      <c r="CMV79" s="367"/>
      <c r="CMW79" s="367"/>
      <c r="CMX79" s="367"/>
      <c r="CMY79" s="367"/>
      <c r="CMZ79" s="367"/>
      <c r="CNA79" s="367"/>
      <c r="CNB79" s="367"/>
      <c r="CNC79" s="367"/>
      <c r="CND79" s="367"/>
      <c r="CNE79" s="367"/>
      <c r="CNF79" s="367"/>
      <c r="CNG79" s="367"/>
      <c r="CNH79" s="367"/>
      <c r="CNI79" s="367"/>
      <c r="CNJ79" s="367"/>
      <c r="CNK79" s="367"/>
      <c r="CNL79" s="367"/>
      <c r="CNM79" s="367"/>
      <c r="CNN79" s="367"/>
      <c r="CNO79" s="367"/>
      <c r="CNP79" s="367"/>
      <c r="CNQ79" s="367"/>
      <c r="CNR79" s="367"/>
      <c r="CNS79" s="367"/>
      <c r="CNT79" s="367"/>
      <c r="CNU79" s="367"/>
      <c r="CNV79" s="367"/>
      <c r="CNW79" s="367"/>
      <c r="CNX79" s="367"/>
      <c r="CNY79" s="367"/>
      <c r="CNZ79" s="367"/>
      <c r="COA79" s="367"/>
      <c r="COB79" s="367"/>
      <c r="COC79" s="367"/>
      <c r="COD79" s="367"/>
      <c r="COE79" s="367"/>
      <c r="COF79" s="367"/>
      <c r="COG79" s="367"/>
      <c r="COH79" s="367"/>
      <c r="COI79" s="367"/>
      <c r="COJ79" s="367"/>
      <c r="COK79" s="367"/>
      <c r="COL79" s="367"/>
      <c r="COM79" s="367"/>
      <c r="CON79" s="367"/>
      <c r="COO79" s="367"/>
      <c r="COP79" s="367"/>
      <c r="COQ79" s="367"/>
      <c r="COR79" s="367"/>
      <c r="COS79" s="367"/>
      <c r="COT79" s="367"/>
      <c r="COU79" s="367"/>
      <c r="COV79" s="367"/>
      <c r="COW79" s="367"/>
      <c r="COX79" s="367"/>
      <c r="COY79" s="367"/>
      <c r="COZ79" s="367"/>
      <c r="CPA79" s="367"/>
      <c r="CPB79" s="367"/>
      <c r="CPC79" s="367"/>
      <c r="CPD79" s="367"/>
      <c r="CPE79" s="367"/>
      <c r="CPF79" s="367"/>
      <c r="CPG79" s="367"/>
      <c r="CPH79" s="367"/>
      <c r="CPI79" s="367"/>
      <c r="CPJ79" s="367"/>
      <c r="CPK79" s="367"/>
      <c r="CPL79" s="367"/>
      <c r="CPM79" s="367"/>
      <c r="CPN79" s="367"/>
      <c r="CPO79" s="367"/>
      <c r="CPP79" s="367"/>
      <c r="CPQ79" s="367"/>
      <c r="CPR79" s="367"/>
      <c r="CPS79" s="367"/>
      <c r="CPT79" s="367"/>
      <c r="CPU79" s="367"/>
      <c r="CPV79" s="367"/>
      <c r="CPW79" s="367"/>
      <c r="CPX79" s="367"/>
      <c r="CPY79" s="367"/>
      <c r="CPZ79" s="367"/>
      <c r="CQA79" s="367"/>
      <c r="CQB79" s="367"/>
      <c r="CQC79" s="367"/>
      <c r="CQD79" s="367"/>
      <c r="CQE79" s="367"/>
      <c r="CQF79" s="367"/>
      <c r="CQG79" s="367"/>
      <c r="CQH79" s="367"/>
      <c r="CQI79" s="367"/>
      <c r="CQJ79" s="367"/>
      <c r="CQK79" s="367"/>
      <c r="CQL79" s="367"/>
      <c r="CQM79" s="367"/>
      <c r="CQN79" s="367"/>
      <c r="CQO79" s="367"/>
      <c r="CQP79" s="367"/>
      <c r="CQQ79" s="367"/>
      <c r="CQR79" s="367"/>
      <c r="CQS79" s="367"/>
      <c r="CQT79" s="367"/>
      <c r="CQU79" s="367"/>
      <c r="CQV79" s="367"/>
      <c r="CQW79" s="367"/>
      <c r="CQX79" s="367"/>
      <c r="CQY79" s="367"/>
      <c r="CQZ79" s="367"/>
      <c r="CRA79" s="367"/>
      <c r="CRB79" s="367"/>
      <c r="CRC79" s="367"/>
      <c r="CRD79" s="367"/>
      <c r="CRE79" s="367"/>
      <c r="CRF79" s="367"/>
      <c r="CRG79" s="367"/>
      <c r="CRH79" s="367"/>
      <c r="CRI79" s="367"/>
      <c r="CRJ79" s="367"/>
      <c r="CRK79" s="367"/>
      <c r="CRL79" s="367"/>
      <c r="CRM79" s="367"/>
      <c r="CRN79" s="367"/>
      <c r="CRO79" s="367"/>
      <c r="CRP79" s="367"/>
      <c r="CRQ79" s="367"/>
      <c r="CRR79" s="367"/>
      <c r="CRS79" s="367"/>
      <c r="CRT79" s="367"/>
      <c r="CRU79" s="367"/>
      <c r="CRV79" s="367"/>
      <c r="CRW79" s="367"/>
      <c r="CRX79" s="367"/>
      <c r="CRY79" s="367"/>
      <c r="CRZ79" s="367"/>
      <c r="CSA79" s="367"/>
      <c r="CSB79" s="367"/>
      <c r="CSC79" s="367"/>
      <c r="CSD79" s="367"/>
      <c r="CSE79" s="367"/>
      <c r="CSF79" s="367"/>
      <c r="CSG79" s="367"/>
      <c r="CSH79" s="367"/>
      <c r="CSI79" s="367"/>
      <c r="CSJ79" s="367"/>
      <c r="CSK79" s="367"/>
      <c r="CSL79" s="367"/>
      <c r="CSM79" s="367"/>
      <c r="CSN79" s="367"/>
      <c r="CSO79" s="367"/>
      <c r="CSP79" s="367"/>
      <c r="CSQ79" s="367"/>
      <c r="CSR79" s="367"/>
      <c r="CSS79" s="367"/>
      <c r="CST79" s="367"/>
      <c r="CSU79" s="367"/>
      <c r="CSV79" s="367"/>
      <c r="CSW79" s="367"/>
      <c r="CSX79" s="367"/>
      <c r="CSY79" s="367"/>
      <c r="CSZ79" s="367"/>
      <c r="CTA79" s="367"/>
      <c r="CTB79" s="367"/>
      <c r="CTC79" s="367"/>
      <c r="CTD79" s="367"/>
      <c r="CTE79" s="367"/>
      <c r="CTF79" s="367"/>
      <c r="CTG79" s="367"/>
      <c r="CTH79" s="367"/>
      <c r="CTI79" s="367"/>
      <c r="CTJ79" s="367"/>
      <c r="CTK79" s="367"/>
      <c r="CTL79" s="367"/>
      <c r="CTM79" s="367"/>
      <c r="CTN79" s="367"/>
      <c r="CTO79" s="367"/>
      <c r="CTP79" s="367"/>
      <c r="CTQ79" s="367"/>
      <c r="CTR79" s="367"/>
      <c r="CTS79" s="367"/>
      <c r="CTT79" s="367"/>
      <c r="CTU79" s="367"/>
      <c r="CTV79" s="367"/>
      <c r="CTW79" s="367"/>
      <c r="CTX79" s="367"/>
      <c r="CTY79" s="367"/>
      <c r="CTZ79" s="367"/>
      <c r="CUA79" s="367"/>
      <c r="CUB79" s="367"/>
      <c r="CUC79" s="367"/>
      <c r="CUD79" s="367"/>
      <c r="CUE79" s="367"/>
      <c r="CUF79" s="367"/>
      <c r="CUG79" s="367"/>
      <c r="CUH79" s="367"/>
      <c r="CUI79" s="367"/>
      <c r="CUJ79" s="367"/>
      <c r="CUK79" s="367"/>
      <c r="CUL79" s="367"/>
      <c r="CUM79" s="367"/>
      <c r="CUN79" s="367"/>
      <c r="CUO79" s="367"/>
      <c r="CUP79" s="367"/>
      <c r="CUQ79" s="367"/>
      <c r="CUR79" s="367"/>
      <c r="CUS79" s="367"/>
      <c r="CUT79" s="367"/>
      <c r="CUU79" s="367"/>
      <c r="CUV79" s="367"/>
      <c r="CUW79" s="367"/>
      <c r="CUX79" s="367"/>
      <c r="CUY79" s="367"/>
      <c r="CUZ79" s="367"/>
      <c r="CVA79" s="367"/>
      <c r="CVB79" s="367"/>
      <c r="CVC79" s="367"/>
      <c r="CVD79" s="367"/>
      <c r="CVE79" s="367"/>
      <c r="CVF79" s="367"/>
      <c r="CVG79" s="367"/>
      <c r="CVH79" s="367"/>
      <c r="CVI79" s="367"/>
      <c r="CVJ79" s="367"/>
      <c r="CVK79" s="367"/>
      <c r="CVL79" s="367"/>
      <c r="CVM79" s="367"/>
      <c r="CVN79" s="367"/>
      <c r="CVO79" s="367"/>
      <c r="CVP79" s="367"/>
      <c r="CVQ79" s="367"/>
      <c r="CVR79" s="367"/>
      <c r="CVS79" s="367"/>
      <c r="CVT79" s="367"/>
      <c r="CVU79" s="367"/>
      <c r="CVV79" s="367"/>
      <c r="CVW79" s="367"/>
      <c r="CVX79" s="367"/>
      <c r="CVY79" s="367"/>
      <c r="CVZ79" s="367"/>
      <c r="CWA79" s="367"/>
      <c r="CWB79" s="367"/>
      <c r="CWC79" s="367"/>
      <c r="CWD79" s="367"/>
      <c r="CWE79" s="367"/>
      <c r="CWF79" s="367"/>
      <c r="CWG79" s="367"/>
      <c r="CWH79" s="367"/>
      <c r="CWI79" s="367"/>
      <c r="CWJ79" s="367"/>
      <c r="CWK79" s="367"/>
      <c r="CWL79" s="367"/>
      <c r="CWM79" s="367"/>
      <c r="CWN79" s="367"/>
      <c r="CWO79" s="367"/>
      <c r="CWP79" s="367"/>
      <c r="CWQ79" s="367"/>
      <c r="CWR79" s="367"/>
      <c r="CWS79" s="367"/>
      <c r="CWT79" s="367"/>
      <c r="CWU79" s="367"/>
      <c r="CWV79" s="367"/>
      <c r="CWW79" s="367"/>
      <c r="CWX79" s="367"/>
      <c r="CWY79" s="367"/>
      <c r="CWZ79" s="367"/>
      <c r="CXA79" s="367"/>
      <c r="CXB79" s="367"/>
      <c r="CXC79" s="367"/>
      <c r="CXD79" s="367"/>
      <c r="CXE79" s="367"/>
      <c r="CXF79" s="367"/>
      <c r="CXG79" s="367"/>
      <c r="CXH79" s="367"/>
      <c r="CXI79" s="367"/>
      <c r="CXJ79" s="367"/>
      <c r="CXK79" s="367"/>
      <c r="CXL79" s="367"/>
      <c r="CXM79" s="367"/>
      <c r="CXN79" s="367"/>
      <c r="CXO79" s="367"/>
      <c r="CXP79" s="367"/>
      <c r="CXQ79" s="367"/>
      <c r="CXR79" s="367"/>
      <c r="CXS79" s="367"/>
      <c r="CXT79" s="367"/>
      <c r="CXU79" s="367"/>
      <c r="CXV79" s="367"/>
      <c r="CXW79" s="367"/>
      <c r="CXX79" s="367"/>
      <c r="CXY79" s="367"/>
      <c r="CXZ79" s="367"/>
      <c r="CYA79" s="367"/>
      <c r="CYB79" s="367"/>
      <c r="CYC79" s="367"/>
      <c r="CYD79" s="367"/>
      <c r="CYE79" s="367"/>
      <c r="CYF79" s="367"/>
      <c r="CYG79" s="367"/>
      <c r="CYH79" s="367"/>
      <c r="CYI79" s="367"/>
      <c r="CYJ79" s="367"/>
      <c r="CYK79" s="367"/>
      <c r="CYL79" s="367"/>
      <c r="CYM79" s="367"/>
      <c r="CYN79" s="367"/>
      <c r="CYO79" s="367"/>
      <c r="CYP79" s="367"/>
      <c r="CYQ79" s="367"/>
      <c r="CYR79" s="367"/>
      <c r="CYS79" s="367"/>
      <c r="CYT79" s="367"/>
      <c r="CYU79" s="367"/>
      <c r="CYV79" s="367"/>
      <c r="CYW79" s="367"/>
      <c r="CYX79" s="367"/>
      <c r="CYY79" s="367"/>
      <c r="CYZ79" s="367"/>
      <c r="CZA79" s="367"/>
      <c r="CZB79" s="367"/>
      <c r="CZC79" s="367"/>
      <c r="CZD79" s="367"/>
      <c r="CZE79" s="367"/>
      <c r="CZF79" s="367"/>
      <c r="CZG79" s="367"/>
      <c r="CZH79" s="367"/>
      <c r="CZI79" s="367"/>
      <c r="CZJ79" s="367"/>
      <c r="CZK79" s="367"/>
      <c r="CZL79" s="367"/>
      <c r="CZM79" s="367"/>
      <c r="CZN79" s="367"/>
      <c r="CZO79" s="367"/>
      <c r="CZP79" s="367"/>
      <c r="CZQ79" s="367"/>
      <c r="CZR79" s="367"/>
      <c r="CZS79" s="367"/>
      <c r="CZT79" s="367"/>
      <c r="CZU79" s="367"/>
      <c r="CZV79" s="367"/>
      <c r="CZW79" s="367"/>
      <c r="CZX79" s="367"/>
      <c r="CZY79" s="367"/>
      <c r="CZZ79" s="367"/>
      <c r="DAA79" s="367"/>
      <c r="DAB79" s="367"/>
      <c r="DAC79" s="367"/>
      <c r="DAD79" s="367"/>
      <c r="DAE79" s="367"/>
      <c r="DAF79" s="367"/>
      <c r="DAG79" s="367"/>
      <c r="DAH79" s="367"/>
      <c r="DAI79" s="367"/>
      <c r="DAJ79" s="367"/>
      <c r="DAK79" s="367"/>
      <c r="DAL79" s="367"/>
      <c r="DAM79" s="367"/>
      <c r="DAN79" s="367"/>
      <c r="DAO79" s="367"/>
      <c r="DAP79" s="367"/>
      <c r="DAQ79" s="367"/>
      <c r="DAR79" s="367"/>
      <c r="DAS79" s="367"/>
      <c r="DAT79" s="367"/>
      <c r="DAU79" s="367"/>
      <c r="DAV79" s="367"/>
      <c r="DAW79" s="367"/>
      <c r="DAX79" s="367"/>
      <c r="DAY79" s="367"/>
      <c r="DAZ79" s="367"/>
      <c r="DBA79" s="367"/>
      <c r="DBB79" s="367"/>
      <c r="DBC79" s="367"/>
      <c r="DBD79" s="367"/>
      <c r="DBE79" s="367"/>
      <c r="DBF79" s="367"/>
      <c r="DBG79" s="367"/>
      <c r="DBH79" s="367"/>
      <c r="DBI79" s="367"/>
      <c r="DBJ79" s="367"/>
      <c r="DBK79" s="367"/>
      <c r="DBL79" s="367"/>
      <c r="DBM79" s="367"/>
      <c r="DBN79" s="367"/>
      <c r="DBO79" s="367"/>
      <c r="DBP79" s="367"/>
      <c r="DBQ79" s="367"/>
      <c r="DBR79" s="367"/>
      <c r="DBS79" s="367"/>
      <c r="DBT79" s="367"/>
      <c r="DBU79" s="367"/>
      <c r="DBV79" s="367"/>
      <c r="DBW79" s="367"/>
      <c r="DBX79" s="367"/>
      <c r="DBY79" s="367"/>
      <c r="DBZ79" s="367"/>
      <c r="DCA79" s="367"/>
      <c r="DCB79" s="367"/>
      <c r="DCC79" s="367"/>
      <c r="DCD79" s="367"/>
      <c r="DCE79" s="367"/>
      <c r="DCF79" s="367"/>
      <c r="DCG79" s="367"/>
      <c r="DCH79" s="367"/>
      <c r="DCI79" s="367"/>
      <c r="DCJ79" s="367"/>
      <c r="DCK79" s="367"/>
      <c r="DCL79" s="367"/>
      <c r="DCM79" s="367"/>
      <c r="DCN79" s="367"/>
      <c r="DCO79" s="367"/>
      <c r="DCP79" s="367"/>
      <c r="DCQ79" s="367"/>
      <c r="DCR79" s="367"/>
      <c r="DCS79" s="367"/>
      <c r="DCT79" s="367"/>
      <c r="DCU79" s="367"/>
      <c r="DCV79" s="367"/>
      <c r="DCW79" s="367"/>
      <c r="DCX79" s="367"/>
      <c r="DCY79" s="367"/>
      <c r="DCZ79" s="367"/>
      <c r="DDA79" s="367"/>
      <c r="DDB79" s="367"/>
      <c r="DDC79" s="367"/>
      <c r="DDD79" s="367"/>
      <c r="DDE79" s="367"/>
      <c r="DDF79" s="367"/>
      <c r="DDG79" s="367"/>
      <c r="DDH79" s="367"/>
      <c r="DDI79" s="367"/>
      <c r="DDJ79" s="367"/>
      <c r="DDK79" s="367"/>
      <c r="DDL79" s="367"/>
      <c r="DDM79" s="367"/>
      <c r="DDN79" s="367"/>
      <c r="DDO79" s="367"/>
      <c r="DDP79" s="367"/>
      <c r="DDQ79" s="367"/>
      <c r="DDR79" s="367"/>
      <c r="DDS79" s="367"/>
      <c r="DDT79" s="367"/>
      <c r="DDU79" s="367"/>
      <c r="DDV79" s="367"/>
      <c r="DDW79" s="367"/>
      <c r="DDX79" s="367"/>
      <c r="DDY79" s="367"/>
      <c r="DDZ79" s="367"/>
      <c r="DEA79" s="367"/>
      <c r="DEB79" s="367"/>
      <c r="DEC79" s="367"/>
      <c r="DED79" s="367"/>
      <c r="DEE79" s="367"/>
      <c r="DEF79" s="367"/>
      <c r="DEG79" s="367"/>
      <c r="DEH79" s="367"/>
      <c r="DEI79" s="367"/>
      <c r="DEJ79" s="367"/>
      <c r="DEK79" s="367"/>
      <c r="DEL79" s="367"/>
      <c r="DEM79" s="367"/>
      <c r="DEN79" s="367"/>
      <c r="DEO79" s="367"/>
      <c r="DEP79" s="367"/>
      <c r="DEQ79" s="367"/>
      <c r="DER79" s="367"/>
      <c r="DES79" s="367"/>
      <c r="DET79" s="367"/>
      <c r="DEU79" s="367"/>
      <c r="DEV79" s="367"/>
      <c r="DEW79" s="367"/>
      <c r="DEX79" s="367"/>
      <c r="DEY79" s="367"/>
      <c r="DEZ79" s="367"/>
      <c r="DFA79" s="367"/>
      <c r="DFB79" s="367"/>
      <c r="DFC79" s="367"/>
      <c r="DFD79" s="367"/>
      <c r="DFE79" s="367"/>
      <c r="DFF79" s="367"/>
      <c r="DFG79" s="367"/>
      <c r="DFH79" s="367"/>
      <c r="DFI79" s="367"/>
      <c r="DFJ79" s="367"/>
      <c r="DFK79" s="367"/>
      <c r="DFL79" s="367"/>
      <c r="DFM79" s="367"/>
      <c r="DFN79" s="367"/>
      <c r="DFO79" s="367"/>
      <c r="DFP79" s="367"/>
      <c r="DFQ79" s="367"/>
      <c r="DFR79" s="367"/>
      <c r="DFS79" s="367"/>
      <c r="DFT79" s="367"/>
      <c r="DFU79" s="367"/>
      <c r="DFV79" s="367"/>
      <c r="DFW79" s="367"/>
      <c r="DFX79" s="367"/>
      <c r="DFY79" s="367"/>
      <c r="DFZ79" s="367"/>
      <c r="DGA79" s="367"/>
      <c r="DGB79" s="367"/>
      <c r="DGC79" s="367"/>
      <c r="DGD79" s="367"/>
      <c r="DGE79" s="367"/>
      <c r="DGF79" s="367"/>
      <c r="DGG79" s="367"/>
      <c r="DGH79" s="367"/>
      <c r="DGI79" s="367"/>
      <c r="DGJ79" s="367"/>
      <c r="DGK79" s="367"/>
      <c r="DGL79" s="367"/>
      <c r="DGM79" s="367"/>
      <c r="DGN79" s="367"/>
      <c r="DGO79" s="367"/>
      <c r="DGP79" s="367"/>
      <c r="DGQ79" s="367"/>
      <c r="DGR79" s="367"/>
      <c r="DGS79" s="367"/>
      <c r="DGT79" s="367"/>
      <c r="DGU79" s="367"/>
      <c r="DGV79" s="367"/>
      <c r="DGW79" s="367"/>
      <c r="DGX79" s="367"/>
      <c r="DGY79" s="367"/>
      <c r="DGZ79" s="367"/>
      <c r="DHA79" s="367"/>
      <c r="DHB79" s="367"/>
      <c r="DHC79" s="367"/>
      <c r="DHD79" s="367"/>
      <c r="DHE79" s="367"/>
      <c r="DHF79" s="367"/>
      <c r="DHG79" s="367"/>
      <c r="DHH79" s="367"/>
      <c r="DHI79" s="367"/>
      <c r="DHJ79" s="367"/>
      <c r="DHK79" s="367"/>
      <c r="DHL79" s="367"/>
      <c r="DHM79" s="367"/>
      <c r="DHN79" s="367"/>
      <c r="DHO79" s="367"/>
      <c r="DHP79" s="367"/>
      <c r="DHQ79" s="367"/>
      <c r="DHR79" s="367"/>
      <c r="DHS79" s="367"/>
      <c r="DHT79" s="367"/>
      <c r="DHU79" s="367"/>
      <c r="DHV79" s="367"/>
      <c r="DHW79" s="367"/>
      <c r="DHX79" s="367"/>
      <c r="DHY79" s="367"/>
      <c r="DHZ79" s="367"/>
      <c r="DIA79" s="367"/>
      <c r="DIB79" s="367"/>
      <c r="DIC79" s="367"/>
      <c r="DID79" s="367"/>
      <c r="DIE79" s="367"/>
      <c r="DIF79" s="367"/>
      <c r="DIG79" s="367"/>
      <c r="DIH79" s="367"/>
      <c r="DII79" s="367"/>
      <c r="DIJ79" s="367"/>
      <c r="DIK79" s="367"/>
      <c r="DIL79" s="367"/>
      <c r="DIM79" s="367"/>
      <c r="DIN79" s="367"/>
      <c r="DIO79" s="367"/>
      <c r="DIP79" s="367"/>
      <c r="DIQ79" s="367"/>
      <c r="DIR79" s="367"/>
      <c r="DIS79" s="367"/>
      <c r="DIT79" s="367"/>
      <c r="DIU79" s="367"/>
      <c r="DIV79" s="367"/>
      <c r="DIW79" s="367"/>
      <c r="DIX79" s="367"/>
      <c r="DIY79" s="367"/>
      <c r="DIZ79" s="367"/>
      <c r="DJA79" s="367"/>
      <c r="DJB79" s="367"/>
      <c r="DJC79" s="367"/>
      <c r="DJD79" s="367"/>
      <c r="DJE79" s="367"/>
      <c r="DJF79" s="367"/>
      <c r="DJG79" s="367"/>
      <c r="DJH79" s="367"/>
      <c r="DJI79" s="367"/>
      <c r="DJJ79" s="367"/>
      <c r="DJK79" s="367"/>
      <c r="DJL79" s="367"/>
      <c r="DJM79" s="367"/>
      <c r="DJN79" s="367"/>
      <c r="DJO79" s="367"/>
      <c r="DJP79" s="367"/>
      <c r="DJQ79" s="367"/>
      <c r="DJR79" s="367"/>
      <c r="DJS79" s="367"/>
      <c r="DJT79" s="367"/>
      <c r="DJU79" s="367"/>
      <c r="DJV79" s="367"/>
      <c r="DJW79" s="367"/>
      <c r="DJX79" s="367"/>
      <c r="DJY79" s="367"/>
      <c r="DJZ79" s="367"/>
      <c r="DKA79" s="367"/>
      <c r="DKB79" s="367"/>
      <c r="DKC79" s="367"/>
      <c r="DKD79" s="367"/>
      <c r="DKE79" s="367"/>
      <c r="DKF79" s="367"/>
      <c r="DKG79" s="367"/>
      <c r="DKH79" s="367"/>
      <c r="DKI79" s="367"/>
      <c r="DKJ79" s="367"/>
      <c r="DKK79" s="367"/>
      <c r="DKL79" s="367"/>
      <c r="DKM79" s="367"/>
      <c r="DKN79" s="367"/>
      <c r="DKO79" s="367"/>
      <c r="DKP79" s="367"/>
      <c r="DKQ79" s="367"/>
      <c r="DKR79" s="367"/>
      <c r="DKS79" s="367"/>
      <c r="DKT79" s="367"/>
      <c r="DKU79" s="367"/>
      <c r="DKV79" s="367"/>
      <c r="DKW79" s="367"/>
      <c r="DKX79" s="367"/>
      <c r="DKY79" s="367"/>
      <c r="DKZ79" s="367"/>
      <c r="DLA79" s="367"/>
      <c r="DLB79" s="367"/>
      <c r="DLC79" s="367"/>
      <c r="DLD79" s="367"/>
      <c r="DLE79" s="367"/>
      <c r="DLF79" s="367"/>
      <c r="DLG79" s="367"/>
      <c r="DLH79" s="367"/>
      <c r="DLI79" s="367"/>
      <c r="DLJ79" s="367"/>
      <c r="DLK79" s="367"/>
      <c r="DLL79" s="367"/>
      <c r="DLM79" s="367"/>
      <c r="DLN79" s="367"/>
      <c r="DLO79" s="367"/>
      <c r="DLP79" s="367"/>
      <c r="DLQ79" s="367"/>
      <c r="DLR79" s="367"/>
      <c r="DLS79" s="367"/>
      <c r="DLT79" s="367"/>
      <c r="DLU79" s="367"/>
      <c r="DLV79" s="367"/>
      <c r="DLW79" s="367"/>
      <c r="DLX79" s="367"/>
      <c r="DLY79" s="367"/>
      <c r="DLZ79" s="367"/>
      <c r="DMA79" s="367"/>
      <c r="DMB79" s="367"/>
      <c r="DMC79" s="367"/>
      <c r="DMD79" s="367"/>
      <c r="DME79" s="367"/>
      <c r="DMF79" s="367"/>
      <c r="DMG79" s="367"/>
      <c r="DMH79" s="367"/>
      <c r="DMI79" s="367"/>
      <c r="DMJ79" s="367"/>
      <c r="DMK79" s="367"/>
      <c r="DML79" s="367"/>
      <c r="DMM79" s="367"/>
      <c r="DMN79" s="367"/>
      <c r="DMO79" s="367"/>
      <c r="DMP79" s="367"/>
      <c r="DMQ79" s="367"/>
      <c r="DMR79" s="367"/>
      <c r="DMS79" s="367"/>
      <c r="DMT79" s="367"/>
      <c r="DMU79" s="367"/>
      <c r="DMV79" s="367"/>
      <c r="DMW79" s="367"/>
      <c r="DMX79" s="367"/>
      <c r="DMY79" s="367"/>
      <c r="DMZ79" s="367"/>
      <c r="DNA79" s="367"/>
      <c r="DNB79" s="367"/>
      <c r="DNC79" s="367"/>
      <c r="DND79" s="367"/>
      <c r="DNE79" s="367"/>
      <c r="DNF79" s="367"/>
      <c r="DNG79" s="367"/>
      <c r="DNH79" s="367"/>
      <c r="DNI79" s="367"/>
      <c r="DNJ79" s="367"/>
      <c r="DNK79" s="367"/>
      <c r="DNL79" s="367"/>
      <c r="DNM79" s="367"/>
      <c r="DNN79" s="367"/>
      <c r="DNO79" s="367"/>
      <c r="DNP79" s="367"/>
      <c r="DNQ79" s="367"/>
      <c r="DNR79" s="367"/>
      <c r="DNS79" s="367"/>
      <c r="DNT79" s="367"/>
      <c r="DNU79" s="367"/>
      <c r="DNV79" s="367"/>
      <c r="DNW79" s="367"/>
      <c r="DNX79" s="367"/>
      <c r="DNY79" s="367"/>
      <c r="DNZ79" s="367"/>
      <c r="DOA79" s="367"/>
      <c r="DOB79" s="367"/>
      <c r="DOC79" s="367"/>
      <c r="DOD79" s="367"/>
      <c r="DOE79" s="367"/>
      <c r="DOF79" s="367"/>
      <c r="DOG79" s="367"/>
      <c r="DOH79" s="367"/>
      <c r="DOI79" s="367"/>
      <c r="DOJ79" s="367"/>
      <c r="DOK79" s="367"/>
      <c r="DOL79" s="367"/>
      <c r="DOM79" s="367"/>
      <c r="DON79" s="367"/>
      <c r="DOO79" s="367"/>
      <c r="DOP79" s="367"/>
      <c r="DOQ79" s="367"/>
      <c r="DOR79" s="367"/>
      <c r="DOS79" s="367"/>
      <c r="DOT79" s="367"/>
      <c r="DOU79" s="367"/>
      <c r="DOV79" s="367"/>
      <c r="DOW79" s="367"/>
      <c r="DOX79" s="367"/>
      <c r="DOY79" s="367"/>
      <c r="DOZ79" s="367"/>
      <c r="DPA79" s="367"/>
      <c r="DPB79" s="367"/>
      <c r="DPC79" s="367"/>
      <c r="DPD79" s="367"/>
      <c r="DPE79" s="367"/>
      <c r="DPF79" s="367"/>
      <c r="DPG79" s="367"/>
      <c r="DPH79" s="367"/>
      <c r="DPI79" s="367"/>
      <c r="DPJ79" s="367"/>
      <c r="DPK79" s="367"/>
      <c r="DPL79" s="367"/>
      <c r="DPM79" s="367"/>
      <c r="DPN79" s="367"/>
      <c r="DPO79" s="367"/>
      <c r="DPP79" s="367"/>
      <c r="DPQ79" s="367"/>
      <c r="DPR79" s="367"/>
      <c r="DPS79" s="367"/>
      <c r="DPT79" s="367"/>
      <c r="DPU79" s="367"/>
      <c r="DPV79" s="367"/>
      <c r="DPW79" s="367"/>
      <c r="DPX79" s="367"/>
      <c r="DPY79" s="367"/>
      <c r="DPZ79" s="367"/>
      <c r="DQA79" s="367"/>
      <c r="DQB79" s="367"/>
      <c r="DQC79" s="367"/>
      <c r="DQD79" s="367"/>
      <c r="DQE79" s="367"/>
      <c r="DQF79" s="367"/>
      <c r="DQG79" s="367"/>
      <c r="DQH79" s="367"/>
      <c r="DQI79" s="367"/>
      <c r="DQJ79" s="367"/>
      <c r="DQK79" s="367"/>
      <c r="DQL79" s="367"/>
      <c r="DQM79" s="367"/>
      <c r="DQN79" s="367"/>
      <c r="DQO79" s="367"/>
      <c r="DQP79" s="367"/>
      <c r="DQQ79" s="367"/>
      <c r="DQR79" s="367"/>
      <c r="DQS79" s="367"/>
      <c r="DQT79" s="367"/>
      <c r="DQU79" s="367"/>
      <c r="DQV79" s="367"/>
      <c r="DQW79" s="367"/>
      <c r="DQX79" s="367"/>
      <c r="DQY79" s="367"/>
      <c r="DQZ79" s="367"/>
      <c r="DRA79" s="367"/>
      <c r="DRB79" s="367"/>
      <c r="DRC79" s="367"/>
      <c r="DRD79" s="367"/>
      <c r="DRE79" s="367"/>
      <c r="DRF79" s="367"/>
      <c r="DRG79" s="367"/>
      <c r="DRH79" s="367"/>
      <c r="DRI79" s="367"/>
      <c r="DRJ79" s="367"/>
      <c r="DRK79" s="367"/>
      <c r="DRL79" s="367"/>
      <c r="DRM79" s="367"/>
      <c r="DRN79" s="367"/>
      <c r="DRO79" s="367"/>
      <c r="DRP79" s="367"/>
      <c r="DRQ79" s="367"/>
      <c r="DRR79" s="367"/>
      <c r="DRS79" s="367"/>
      <c r="DRT79" s="367"/>
      <c r="DRU79" s="367"/>
      <c r="DRV79" s="367"/>
      <c r="DRW79" s="367"/>
      <c r="DRX79" s="367"/>
      <c r="DRY79" s="367"/>
      <c r="DRZ79" s="367"/>
      <c r="DSA79" s="367"/>
      <c r="DSB79" s="367"/>
      <c r="DSC79" s="367"/>
      <c r="DSD79" s="367"/>
      <c r="DSE79" s="367"/>
      <c r="DSF79" s="367"/>
      <c r="DSG79" s="367"/>
      <c r="DSH79" s="367"/>
      <c r="DSI79" s="367"/>
      <c r="DSJ79" s="367"/>
      <c r="DSK79" s="367"/>
      <c r="DSL79" s="367"/>
      <c r="DSM79" s="367"/>
      <c r="DSN79" s="367"/>
      <c r="DSO79" s="367"/>
      <c r="DSP79" s="367"/>
      <c r="DSQ79" s="367"/>
      <c r="DSR79" s="367"/>
      <c r="DSS79" s="367"/>
      <c r="DST79" s="367"/>
      <c r="DSU79" s="367"/>
      <c r="DSV79" s="367"/>
      <c r="DSW79" s="367"/>
      <c r="DSX79" s="367"/>
      <c r="DSY79" s="367"/>
      <c r="DSZ79" s="367"/>
      <c r="DTA79" s="367"/>
      <c r="DTB79" s="367"/>
      <c r="DTC79" s="367"/>
      <c r="DTD79" s="367"/>
      <c r="DTE79" s="367"/>
      <c r="DTF79" s="367"/>
      <c r="DTG79" s="367"/>
      <c r="DTH79" s="367"/>
      <c r="DTI79" s="367"/>
      <c r="DTJ79" s="367"/>
      <c r="DTK79" s="367"/>
      <c r="DTL79" s="367"/>
      <c r="DTM79" s="367"/>
      <c r="DTN79" s="367"/>
      <c r="DTO79" s="367"/>
      <c r="DTP79" s="367"/>
      <c r="DTQ79" s="367"/>
      <c r="DTR79" s="367"/>
      <c r="DTS79" s="367"/>
      <c r="DTT79" s="367"/>
      <c r="DTU79" s="367"/>
      <c r="DTV79" s="367"/>
      <c r="DTW79" s="367"/>
      <c r="DTX79" s="367"/>
      <c r="DTY79" s="367"/>
      <c r="DTZ79" s="367"/>
      <c r="DUA79" s="367"/>
      <c r="DUB79" s="367"/>
      <c r="DUC79" s="367"/>
      <c r="DUD79" s="367"/>
      <c r="DUE79" s="367"/>
      <c r="DUF79" s="367"/>
      <c r="DUG79" s="367"/>
      <c r="DUH79" s="367"/>
      <c r="DUI79" s="367"/>
      <c r="DUJ79" s="367"/>
      <c r="DUK79" s="367"/>
      <c r="DUL79" s="367"/>
      <c r="DUM79" s="367"/>
      <c r="DUN79" s="367"/>
      <c r="DUO79" s="367"/>
      <c r="DUP79" s="367"/>
      <c r="DUQ79" s="367"/>
      <c r="DUR79" s="367"/>
      <c r="DUS79" s="367"/>
      <c r="DUT79" s="367"/>
      <c r="DUU79" s="367"/>
      <c r="DUV79" s="367"/>
      <c r="DUW79" s="367"/>
      <c r="DUX79" s="367"/>
      <c r="DUY79" s="367"/>
      <c r="DUZ79" s="367"/>
      <c r="DVA79" s="367"/>
      <c r="DVB79" s="367"/>
      <c r="DVC79" s="367"/>
      <c r="DVD79" s="367"/>
      <c r="DVE79" s="367"/>
      <c r="DVF79" s="367"/>
      <c r="DVG79" s="367"/>
      <c r="DVH79" s="367"/>
      <c r="DVI79" s="367"/>
      <c r="DVJ79" s="367"/>
      <c r="DVK79" s="367"/>
      <c r="DVL79" s="367"/>
      <c r="DVM79" s="367"/>
      <c r="DVN79" s="367"/>
      <c r="DVO79" s="367"/>
      <c r="DVP79" s="367"/>
      <c r="DVQ79" s="367"/>
      <c r="DVR79" s="367"/>
      <c r="DVS79" s="367"/>
      <c r="DVT79" s="367"/>
      <c r="DVU79" s="367"/>
      <c r="DVV79" s="367"/>
      <c r="DVW79" s="367"/>
      <c r="DVX79" s="367"/>
      <c r="DVY79" s="367"/>
      <c r="DVZ79" s="367"/>
      <c r="DWA79" s="367"/>
      <c r="DWB79" s="367"/>
      <c r="DWC79" s="367"/>
      <c r="DWD79" s="367"/>
      <c r="DWE79" s="367"/>
      <c r="DWF79" s="367"/>
      <c r="DWG79" s="367"/>
      <c r="DWH79" s="367"/>
      <c r="DWI79" s="367"/>
      <c r="DWJ79" s="367"/>
      <c r="DWK79" s="367"/>
      <c r="DWL79" s="367"/>
      <c r="DWM79" s="367"/>
      <c r="DWN79" s="367"/>
      <c r="DWO79" s="367"/>
      <c r="DWP79" s="367"/>
      <c r="DWQ79" s="367"/>
      <c r="DWR79" s="367"/>
      <c r="DWS79" s="367"/>
      <c r="DWT79" s="367"/>
      <c r="DWU79" s="367"/>
      <c r="DWV79" s="367"/>
      <c r="DWW79" s="367"/>
      <c r="DWX79" s="367"/>
      <c r="DWY79" s="367"/>
      <c r="DWZ79" s="367"/>
      <c r="DXA79" s="367"/>
      <c r="DXB79" s="367"/>
      <c r="DXC79" s="367"/>
      <c r="DXD79" s="367"/>
      <c r="DXE79" s="367"/>
      <c r="DXF79" s="367"/>
      <c r="DXG79" s="367"/>
      <c r="DXH79" s="367"/>
      <c r="DXI79" s="367"/>
      <c r="DXJ79" s="367"/>
      <c r="DXK79" s="367"/>
      <c r="DXL79" s="367"/>
      <c r="DXM79" s="367"/>
      <c r="DXN79" s="367"/>
      <c r="DXO79" s="367"/>
      <c r="DXP79" s="367"/>
      <c r="DXQ79" s="367"/>
      <c r="DXR79" s="367"/>
      <c r="DXS79" s="367"/>
      <c r="DXT79" s="367"/>
      <c r="DXU79" s="367"/>
      <c r="DXV79" s="367"/>
      <c r="DXW79" s="367"/>
      <c r="DXX79" s="367"/>
      <c r="DXY79" s="367"/>
      <c r="DXZ79" s="367"/>
      <c r="DYA79" s="367"/>
      <c r="DYB79" s="367"/>
      <c r="DYC79" s="367"/>
      <c r="DYD79" s="367"/>
      <c r="DYE79" s="367"/>
      <c r="DYF79" s="367"/>
      <c r="DYG79" s="367"/>
      <c r="DYH79" s="367"/>
      <c r="DYI79" s="367"/>
      <c r="DYJ79" s="367"/>
      <c r="DYK79" s="367"/>
      <c r="DYL79" s="367"/>
      <c r="DYM79" s="367"/>
      <c r="DYN79" s="367"/>
      <c r="DYO79" s="367"/>
      <c r="DYP79" s="367"/>
      <c r="DYQ79" s="367"/>
      <c r="DYR79" s="367"/>
      <c r="DYS79" s="367"/>
      <c r="DYT79" s="367"/>
      <c r="DYU79" s="367"/>
      <c r="DYV79" s="367"/>
      <c r="DYW79" s="367"/>
      <c r="DYX79" s="367"/>
      <c r="DYY79" s="367"/>
      <c r="DYZ79" s="367"/>
      <c r="DZA79" s="367"/>
      <c r="DZB79" s="367"/>
      <c r="DZC79" s="367"/>
      <c r="DZD79" s="367"/>
      <c r="DZE79" s="367"/>
      <c r="DZF79" s="367"/>
      <c r="DZG79" s="367"/>
      <c r="DZH79" s="367"/>
      <c r="DZI79" s="367"/>
      <c r="DZJ79" s="367"/>
      <c r="DZK79" s="367"/>
      <c r="DZL79" s="367"/>
      <c r="DZM79" s="367"/>
      <c r="DZN79" s="367"/>
      <c r="DZO79" s="367"/>
      <c r="DZP79" s="367"/>
      <c r="DZQ79" s="367"/>
      <c r="DZR79" s="367"/>
      <c r="DZS79" s="367"/>
      <c r="DZT79" s="367"/>
      <c r="DZU79" s="367"/>
      <c r="DZV79" s="367"/>
      <c r="DZW79" s="367"/>
      <c r="DZX79" s="367"/>
      <c r="DZY79" s="367"/>
      <c r="DZZ79" s="367"/>
      <c r="EAA79" s="367"/>
      <c r="EAB79" s="367"/>
      <c r="EAC79" s="367"/>
      <c r="EAD79" s="367"/>
      <c r="EAE79" s="367"/>
      <c r="EAF79" s="367"/>
      <c r="EAG79" s="367"/>
      <c r="EAH79" s="367"/>
      <c r="EAI79" s="367"/>
      <c r="EAJ79" s="367"/>
      <c r="EAK79" s="367"/>
      <c r="EAL79" s="367"/>
      <c r="EAM79" s="367"/>
      <c r="EAN79" s="367"/>
      <c r="EAO79" s="367"/>
      <c r="EAP79" s="367"/>
      <c r="EAQ79" s="367"/>
      <c r="EAR79" s="367"/>
      <c r="EAS79" s="367"/>
      <c r="EAT79" s="367"/>
      <c r="EAU79" s="367"/>
      <c r="EAV79" s="367"/>
      <c r="EAW79" s="367"/>
      <c r="EAX79" s="367"/>
      <c r="EAY79" s="367"/>
      <c r="EAZ79" s="367"/>
      <c r="EBA79" s="367"/>
      <c r="EBB79" s="367"/>
      <c r="EBC79" s="367"/>
      <c r="EBD79" s="367"/>
      <c r="EBE79" s="367"/>
      <c r="EBF79" s="367"/>
      <c r="EBG79" s="367"/>
      <c r="EBH79" s="367"/>
      <c r="EBI79" s="367"/>
      <c r="EBJ79" s="367"/>
      <c r="EBK79" s="367"/>
      <c r="EBL79" s="367"/>
      <c r="EBM79" s="367"/>
      <c r="EBN79" s="367"/>
      <c r="EBO79" s="367"/>
      <c r="EBP79" s="367"/>
      <c r="EBQ79" s="367"/>
      <c r="EBR79" s="367"/>
      <c r="EBS79" s="367"/>
      <c r="EBT79" s="367"/>
      <c r="EBU79" s="367"/>
      <c r="EBV79" s="367"/>
      <c r="EBW79" s="367"/>
      <c r="EBX79" s="367"/>
      <c r="EBY79" s="367"/>
      <c r="EBZ79" s="367"/>
      <c r="ECA79" s="367"/>
      <c r="ECB79" s="367"/>
      <c r="ECC79" s="367"/>
      <c r="ECD79" s="367"/>
      <c r="ECE79" s="367"/>
      <c r="ECF79" s="367"/>
      <c r="ECG79" s="367"/>
      <c r="ECH79" s="367"/>
      <c r="ECI79" s="367"/>
      <c r="ECJ79" s="367"/>
      <c r="ECK79" s="367"/>
      <c r="ECL79" s="367"/>
      <c r="ECM79" s="367"/>
      <c r="ECN79" s="367"/>
      <c r="ECO79" s="367"/>
      <c r="ECP79" s="367"/>
      <c r="ECQ79" s="367"/>
      <c r="ECR79" s="367"/>
      <c r="ECS79" s="367"/>
      <c r="ECT79" s="367"/>
      <c r="ECU79" s="367"/>
      <c r="ECV79" s="367"/>
      <c r="ECW79" s="367"/>
      <c r="ECX79" s="367"/>
      <c r="ECY79" s="367"/>
      <c r="ECZ79" s="367"/>
      <c r="EDA79" s="367"/>
      <c r="EDB79" s="367"/>
      <c r="EDC79" s="367"/>
      <c r="EDD79" s="367"/>
      <c r="EDE79" s="367"/>
      <c r="EDF79" s="367"/>
      <c r="EDG79" s="367"/>
      <c r="EDH79" s="367"/>
      <c r="EDI79" s="367"/>
      <c r="EDJ79" s="367"/>
      <c r="EDK79" s="367"/>
      <c r="EDL79" s="367"/>
      <c r="EDM79" s="367"/>
      <c r="EDN79" s="367"/>
      <c r="EDO79" s="367"/>
      <c r="EDP79" s="367"/>
      <c r="EDQ79" s="367"/>
      <c r="EDR79" s="367"/>
      <c r="EDS79" s="367"/>
      <c r="EDT79" s="367"/>
      <c r="EDU79" s="367"/>
      <c r="EDV79" s="367"/>
      <c r="EDW79" s="367"/>
      <c r="EDX79" s="367"/>
      <c r="EDY79" s="367"/>
      <c r="EDZ79" s="367"/>
      <c r="EEA79" s="367"/>
      <c r="EEB79" s="367"/>
      <c r="EEC79" s="367"/>
      <c r="EED79" s="367"/>
      <c r="EEE79" s="367"/>
      <c r="EEF79" s="367"/>
      <c r="EEG79" s="367"/>
      <c r="EEH79" s="367"/>
      <c r="EEI79" s="367"/>
      <c r="EEJ79" s="367"/>
      <c r="EEK79" s="367"/>
      <c r="EEL79" s="367"/>
      <c r="EEM79" s="367"/>
      <c r="EEN79" s="367"/>
      <c r="EEO79" s="367"/>
      <c r="EEP79" s="367"/>
      <c r="EEQ79" s="367"/>
      <c r="EER79" s="367"/>
      <c r="EES79" s="367"/>
      <c r="EET79" s="367"/>
      <c r="EEU79" s="367"/>
      <c r="EEV79" s="367"/>
      <c r="EEW79" s="367"/>
      <c r="EEX79" s="367"/>
      <c r="EEY79" s="367"/>
      <c r="EEZ79" s="367"/>
      <c r="EFA79" s="367"/>
      <c r="EFB79" s="367"/>
      <c r="EFC79" s="367"/>
      <c r="EFD79" s="367"/>
      <c r="EFE79" s="367"/>
      <c r="EFF79" s="367"/>
      <c r="EFG79" s="367"/>
      <c r="EFH79" s="367"/>
      <c r="EFI79" s="367"/>
      <c r="EFJ79" s="367"/>
      <c r="EFK79" s="367"/>
      <c r="EFL79" s="367"/>
      <c r="EFM79" s="367"/>
      <c r="EFN79" s="367"/>
      <c r="EFO79" s="367"/>
      <c r="EFP79" s="367"/>
      <c r="EFQ79" s="367"/>
      <c r="EFR79" s="367"/>
      <c r="EFS79" s="367"/>
      <c r="EFT79" s="367"/>
      <c r="EFU79" s="367"/>
      <c r="EFV79" s="367"/>
      <c r="EFW79" s="367"/>
      <c r="EFX79" s="367"/>
      <c r="EFY79" s="367"/>
      <c r="EFZ79" s="367"/>
      <c r="EGA79" s="367"/>
      <c r="EGB79" s="367"/>
      <c r="EGC79" s="367"/>
      <c r="EGD79" s="367"/>
      <c r="EGE79" s="367"/>
      <c r="EGF79" s="367"/>
      <c r="EGG79" s="367"/>
      <c r="EGH79" s="367"/>
      <c r="EGI79" s="367"/>
      <c r="EGJ79" s="367"/>
      <c r="EGK79" s="367"/>
      <c r="EGL79" s="367"/>
      <c r="EGM79" s="367"/>
      <c r="EGN79" s="367"/>
      <c r="EGO79" s="367"/>
      <c r="EGP79" s="367"/>
      <c r="EGQ79" s="367"/>
      <c r="EGR79" s="367"/>
      <c r="EGS79" s="367"/>
      <c r="EGT79" s="367"/>
      <c r="EGU79" s="367"/>
      <c r="EGV79" s="367"/>
      <c r="EGW79" s="367"/>
      <c r="EGX79" s="367"/>
      <c r="EGY79" s="367"/>
      <c r="EGZ79" s="367"/>
      <c r="EHA79" s="367"/>
      <c r="EHB79" s="367"/>
      <c r="EHC79" s="367"/>
      <c r="EHD79" s="367"/>
      <c r="EHE79" s="367"/>
      <c r="EHF79" s="367"/>
      <c r="EHG79" s="367"/>
      <c r="EHH79" s="367"/>
      <c r="EHI79" s="367"/>
      <c r="EHJ79" s="367"/>
      <c r="EHK79" s="367"/>
      <c r="EHL79" s="367"/>
      <c r="EHM79" s="367"/>
      <c r="EHN79" s="367"/>
      <c r="EHO79" s="367"/>
      <c r="EHP79" s="367"/>
      <c r="EHQ79" s="367"/>
      <c r="EHR79" s="367"/>
      <c r="EHS79" s="367"/>
      <c r="EHT79" s="367"/>
      <c r="EHU79" s="367"/>
      <c r="EHV79" s="367"/>
      <c r="EHW79" s="367"/>
      <c r="EHX79" s="367"/>
      <c r="EHY79" s="367"/>
      <c r="EHZ79" s="367"/>
      <c r="EIA79" s="367"/>
      <c r="EIB79" s="367"/>
      <c r="EIC79" s="367"/>
      <c r="EID79" s="367"/>
      <c r="EIE79" s="367"/>
      <c r="EIF79" s="367"/>
      <c r="EIG79" s="367"/>
      <c r="EIH79" s="367"/>
      <c r="EII79" s="367"/>
      <c r="EIJ79" s="367"/>
      <c r="EIK79" s="367"/>
      <c r="EIL79" s="367"/>
      <c r="EIM79" s="367"/>
      <c r="EIN79" s="367"/>
      <c r="EIO79" s="367"/>
      <c r="EIP79" s="367"/>
      <c r="EIQ79" s="367"/>
      <c r="EIR79" s="367"/>
      <c r="EIS79" s="367"/>
      <c r="EIT79" s="367"/>
      <c r="EIU79" s="367"/>
      <c r="EIV79" s="367"/>
      <c r="EIW79" s="367"/>
      <c r="EIX79" s="367"/>
      <c r="EIY79" s="367"/>
      <c r="EIZ79" s="367"/>
      <c r="EJA79" s="367"/>
      <c r="EJB79" s="367"/>
      <c r="EJC79" s="367"/>
      <c r="EJD79" s="367"/>
      <c r="EJE79" s="367"/>
      <c r="EJF79" s="367"/>
      <c r="EJG79" s="367"/>
      <c r="EJH79" s="367"/>
      <c r="EJI79" s="367"/>
      <c r="EJJ79" s="367"/>
      <c r="EJK79" s="367"/>
      <c r="EJL79" s="367"/>
      <c r="EJM79" s="367"/>
      <c r="EJN79" s="367"/>
      <c r="EJO79" s="367"/>
      <c r="EJP79" s="367"/>
      <c r="EJQ79" s="367"/>
      <c r="EJR79" s="367"/>
      <c r="EJS79" s="367"/>
      <c r="EJT79" s="367"/>
      <c r="EJU79" s="367"/>
      <c r="EJV79" s="367"/>
      <c r="EJW79" s="367"/>
      <c r="EJX79" s="367"/>
      <c r="EJY79" s="367"/>
      <c r="EJZ79" s="367"/>
      <c r="EKA79" s="367"/>
      <c r="EKB79" s="367"/>
      <c r="EKC79" s="367"/>
      <c r="EKD79" s="367"/>
      <c r="EKE79" s="367"/>
      <c r="EKF79" s="367"/>
      <c r="EKG79" s="367"/>
      <c r="EKH79" s="367"/>
      <c r="EKI79" s="367"/>
      <c r="EKJ79" s="367"/>
      <c r="EKK79" s="367"/>
      <c r="EKL79" s="367"/>
      <c r="EKM79" s="367"/>
      <c r="EKN79" s="367"/>
      <c r="EKO79" s="367"/>
      <c r="EKP79" s="367"/>
      <c r="EKQ79" s="367"/>
      <c r="EKR79" s="367"/>
      <c r="EKS79" s="367"/>
      <c r="EKT79" s="367"/>
      <c r="EKU79" s="367"/>
      <c r="EKV79" s="367"/>
      <c r="EKW79" s="367"/>
      <c r="EKX79" s="367"/>
      <c r="EKY79" s="367"/>
      <c r="EKZ79" s="367"/>
      <c r="ELA79" s="367"/>
      <c r="ELB79" s="367"/>
      <c r="ELC79" s="367"/>
      <c r="ELD79" s="367"/>
      <c r="ELE79" s="367"/>
      <c r="ELF79" s="367"/>
      <c r="ELG79" s="367"/>
      <c r="ELH79" s="367"/>
      <c r="ELI79" s="367"/>
      <c r="ELJ79" s="367"/>
      <c r="ELK79" s="367"/>
      <c r="ELL79" s="367"/>
      <c r="ELM79" s="367"/>
      <c r="ELN79" s="367"/>
      <c r="ELO79" s="367"/>
      <c r="ELP79" s="367"/>
      <c r="ELQ79" s="367"/>
      <c r="ELR79" s="367"/>
      <c r="ELS79" s="367"/>
      <c r="ELT79" s="367"/>
      <c r="ELU79" s="367"/>
      <c r="ELV79" s="367"/>
      <c r="ELW79" s="367"/>
      <c r="ELX79" s="367"/>
      <c r="ELY79" s="367"/>
      <c r="ELZ79" s="367"/>
      <c r="EMA79" s="367"/>
      <c r="EMB79" s="367"/>
      <c r="EMC79" s="367"/>
      <c r="EMD79" s="367"/>
      <c r="EME79" s="367"/>
      <c r="EMF79" s="367"/>
      <c r="EMG79" s="367"/>
      <c r="EMH79" s="367"/>
      <c r="EMI79" s="367"/>
      <c r="EMJ79" s="367"/>
      <c r="EMK79" s="367"/>
      <c r="EML79" s="367"/>
      <c r="EMM79" s="367"/>
      <c r="EMN79" s="367"/>
      <c r="EMO79" s="367"/>
      <c r="EMP79" s="367"/>
      <c r="EMQ79" s="367"/>
      <c r="EMR79" s="367"/>
      <c r="EMS79" s="367"/>
      <c r="EMT79" s="367"/>
      <c r="EMU79" s="367"/>
      <c r="EMV79" s="367"/>
      <c r="EMW79" s="367"/>
      <c r="EMX79" s="367"/>
      <c r="EMY79" s="367"/>
      <c r="EMZ79" s="367"/>
      <c r="ENA79" s="367"/>
      <c r="ENB79" s="367"/>
      <c r="ENC79" s="367"/>
      <c r="END79" s="367"/>
      <c r="ENE79" s="367"/>
      <c r="ENF79" s="367"/>
      <c r="ENG79" s="367"/>
      <c r="ENH79" s="367"/>
      <c r="ENI79" s="367"/>
      <c r="ENJ79" s="367"/>
      <c r="ENK79" s="367"/>
      <c r="ENL79" s="367"/>
      <c r="ENM79" s="367"/>
      <c r="ENN79" s="367"/>
      <c r="ENO79" s="367"/>
      <c r="ENP79" s="367"/>
      <c r="ENQ79" s="367"/>
      <c r="ENR79" s="367"/>
      <c r="ENS79" s="367"/>
      <c r="ENT79" s="367"/>
      <c r="ENU79" s="367"/>
      <c r="ENV79" s="367"/>
      <c r="ENW79" s="367"/>
      <c r="ENX79" s="367"/>
      <c r="ENY79" s="367"/>
      <c r="ENZ79" s="367"/>
      <c r="EOA79" s="367"/>
      <c r="EOB79" s="367"/>
      <c r="EOC79" s="367"/>
      <c r="EOD79" s="367"/>
      <c r="EOE79" s="367"/>
      <c r="EOF79" s="367"/>
      <c r="EOG79" s="367"/>
      <c r="EOH79" s="367"/>
      <c r="EOI79" s="367"/>
      <c r="EOJ79" s="367"/>
      <c r="EOK79" s="367"/>
      <c r="EOL79" s="367"/>
      <c r="EOM79" s="367"/>
      <c r="EON79" s="367"/>
      <c r="EOO79" s="367"/>
      <c r="EOP79" s="367"/>
      <c r="EOQ79" s="367"/>
      <c r="EOR79" s="367"/>
      <c r="EOS79" s="367"/>
      <c r="EOT79" s="367"/>
      <c r="EOU79" s="367"/>
      <c r="EOV79" s="367"/>
      <c r="EOW79" s="367"/>
      <c r="EOX79" s="367"/>
      <c r="EOY79" s="367"/>
      <c r="EOZ79" s="367"/>
      <c r="EPA79" s="367"/>
      <c r="EPB79" s="367"/>
      <c r="EPC79" s="367"/>
      <c r="EPD79" s="367"/>
      <c r="EPE79" s="367"/>
      <c r="EPF79" s="367"/>
      <c r="EPG79" s="367"/>
      <c r="EPH79" s="367"/>
      <c r="EPI79" s="367"/>
      <c r="EPJ79" s="367"/>
      <c r="EPK79" s="367"/>
      <c r="EPL79" s="367"/>
      <c r="EPM79" s="367"/>
      <c r="EPN79" s="367"/>
      <c r="EPO79" s="367"/>
      <c r="EPP79" s="367"/>
      <c r="EPQ79" s="367"/>
      <c r="EPR79" s="367"/>
      <c r="EPS79" s="367"/>
      <c r="EPT79" s="367"/>
      <c r="EPU79" s="367"/>
      <c r="EPV79" s="367"/>
      <c r="EPW79" s="367"/>
      <c r="EPX79" s="367"/>
      <c r="EPY79" s="367"/>
      <c r="EPZ79" s="367"/>
      <c r="EQA79" s="367"/>
      <c r="EQB79" s="367"/>
      <c r="EQC79" s="367"/>
      <c r="EQD79" s="367"/>
      <c r="EQE79" s="367"/>
      <c r="EQF79" s="367"/>
      <c r="EQG79" s="367"/>
      <c r="EQH79" s="367"/>
      <c r="EQI79" s="367"/>
      <c r="EQJ79" s="367"/>
      <c r="EQK79" s="367"/>
      <c r="EQL79" s="367"/>
      <c r="EQM79" s="367"/>
      <c r="EQN79" s="367"/>
      <c r="EQO79" s="367"/>
      <c r="EQP79" s="367"/>
      <c r="EQQ79" s="367"/>
      <c r="EQR79" s="367"/>
      <c r="EQS79" s="367"/>
      <c r="EQT79" s="367"/>
      <c r="EQU79" s="367"/>
      <c r="EQV79" s="367"/>
      <c r="EQW79" s="367"/>
      <c r="EQX79" s="367"/>
      <c r="EQY79" s="367"/>
      <c r="EQZ79" s="367"/>
      <c r="ERA79" s="367"/>
      <c r="ERB79" s="367"/>
      <c r="ERC79" s="367"/>
      <c r="ERD79" s="367"/>
      <c r="ERE79" s="367"/>
      <c r="ERF79" s="367"/>
      <c r="ERG79" s="367"/>
      <c r="ERH79" s="367"/>
      <c r="ERI79" s="367"/>
      <c r="ERJ79" s="367"/>
      <c r="ERK79" s="367"/>
      <c r="ERL79" s="367"/>
      <c r="ERM79" s="367"/>
      <c r="ERN79" s="367"/>
      <c r="ERO79" s="367"/>
      <c r="ERP79" s="367"/>
      <c r="ERQ79" s="367"/>
      <c r="ERR79" s="367"/>
      <c r="ERS79" s="367"/>
      <c r="ERT79" s="367"/>
      <c r="ERU79" s="367"/>
      <c r="ERV79" s="367"/>
      <c r="ERW79" s="367"/>
      <c r="ERX79" s="367"/>
      <c r="ERY79" s="367"/>
      <c r="ERZ79" s="367"/>
      <c r="ESA79" s="367"/>
      <c r="ESB79" s="367"/>
      <c r="ESC79" s="367"/>
      <c r="ESD79" s="367"/>
      <c r="ESE79" s="367"/>
      <c r="ESF79" s="367"/>
      <c r="ESG79" s="367"/>
      <c r="ESH79" s="367"/>
      <c r="ESI79" s="367"/>
      <c r="ESJ79" s="367"/>
      <c r="ESK79" s="367"/>
      <c r="ESL79" s="367"/>
      <c r="ESM79" s="367"/>
      <c r="ESN79" s="367"/>
      <c r="ESO79" s="367"/>
      <c r="ESP79" s="367"/>
      <c r="ESQ79" s="367"/>
      <c r="ESR79" s="367"/>
      <c r="ESS79" s="367"/>
      <c r="EST79" s="367"/>
      <c r="ESU79" s="367"/>
      <c r="ESV79" s="367"/>
      <c r="ESW79" s="367"/>
      <c r="ESX79" s="367"/>
      <c r="ESY79" s="367"/>
      <c r="ESZ79" s="367"/>
      <c r="ETA79" s="367"/>
      <c r="ETB79" s="367"/>
      <c r="ETC79" s="367"/>
      <c r="ETD79" s="367"/>
      <c r="ETE79" s="367"/>
      <c r="ETF79" s="367"/>
      <c r="ETG79" s="367"/>
      <c r="ETH79" s="367"/>
      <c r="ETI79" s="367"/>
      <c r="ETJ79" s="367"/>
      <c r="ETK79" s="367"/>
      <c r="ETL79" s="367"/>
      <c r="ETM79" s="367"/>
      <c r="ETN79" s="367"/>
      <c r="ETO79" s="367"/>
      <c r="ETP79" s="367"/>
      <c r="ETQ79" s="367"/>
      <c r="ETR79" s="367"/>
      <c r="ETS79" s="367"/>
      <c r="ETT79" s="367"/>
      <c r="ETU79" s="367"/>
      <c r="ETV79" s="367"/>
      <c r="ETW79" s="367"/>
      <c r="ETX79" s="367"/>
      <c r="ETY79" s="367"/>
      <c r="ETZ79" s="367"/>
      <c r="EUA79" s="367"/>
      <c r="EUB79" s="367"/>
      <c r="EUC79" s="367"/>
      <c r="EUD79" s="367"/>
      <c r="EUE79" s="367"/>
      <c r="EUF79" s="367"/>
      <c r="EUG79" s="367"/>
      <c r="EUH79" s="367"/>
      <c r="EUI79" s="367"/>
      <c r="EUJ79" s="367"/>
      <c r="EUK79" s="367"/>
      <c r="EUL79" s="367"/>
      <c r="EUM79" s="367"/>
      <c r="EUN79" s="367"/>
      <c r="EUO79" s="367"/>
      <c r="EUP79" s="367"/>
      <c r="EUQ79" s="367"/>
      <c r="EUR79" s="367"/>
      <c r="EUS79" s="367"/>
      <c r="EUT79" s="367"/>
      <c r="EUU79" s="367"/>
      <c r="EUV79" s="367"/>
      <c r="EUW79" s="367"/>
      <c r="EUX79" s="367"/>
      <c r="EUY79" s="367"/>
      <c r="EUZ79" s="367"/>
      <c r="EVA79" s="367"/>
      <c r="EVB79" s="367"/>
      <c r="EVC79" s="367"/>
      <c r="EVD79" s="367"/>
      <c r="EVE79" s="367"/>
      <c r="EVF79" s="367"/>
      <c r="EVG79" s="367"/>
      <c r="EVH79" s="367"/>
      <c r="EVI79" s="367"/>
      <c r="EVJ79" s="367"/>
      <c r="EVK79" s="367"/>
      <c r="EVL79" s="367"/>
      <c r="EVM79" s="367"/>
      <c r="EVN79" s="367"/>
      <c r="EVO79" s="367"/>
      <c r="EVP79" s="367"/>
      <c r="EVQ79" s="367"/>
      <c r="EVR79" s="367"/>
      <c r="EVS79" s="367"/>
      <c r="EVT79" s="367"/>
      <c r="EVU79" s="367"/>
      <c r="EVV79" s="367"/>
      <c r="EVW79" s="367"/>
      <c r="EVX79" s="367"/>
      <c r="EVY79" s="367"/>
      <c r="EVZ79" s="367"/>
      <c r="EWA79" s="367"/>
      <c r="EWB79" s="367"/>
      <c r="EWC79" s="367"/>
      <c r="EWD79" s="367"/>
      <c r="EWE79" s="367"/>
      <c r="EWF79" s="367"/>
      <c r="EWG79" s="367"/>
      <c r="EWH79" s="367"/>
      <c r="EWI79" s="367"/>
      <c r="EWJ79" s="367"/>
      <c r="EWK79" s="367"/>
      <c r="EWL79" s="367"/>
      <c r="EWM79" s="367"/>
      <c r="EWN79" s="367"/>
      <c r="EWO79" s="367"/>
      <c r="EWP79" s="367"/>
      <c r="EWQ79" s="367"/>
      <c r="EWR79" s="367"/>
      <c r="EWS79" s="367"/>
      <c r="EWT79" s="367"/>
      <c r="EWU79" s="367"/>
      <c r="EWV79" s="367"/>
      <c r="EWW79" s="367"/>
      <c r="EWX79" s="367"/>
      <c r="EWY79" s="367"/>
      <c r="EWZ79" s="367"/>
      <c r="EXA79" s="367"/>
      <c r="EXB79" s="367"/>
      <c r="EXC79" s="367"/>
      <c r="EXD79" s="367"/>
      <c r="EXE79" s="367"/>
      <c r="EXF79" s="367"/>
      <c r="EXG79" s="367"/>
      <c r="EXH79" s="367"/>
      <c r="EXI79" s="367"/>
      <c r="EXJ79" s="367"/>
      <c r="EXK79" s="367"/>
      <c r="EXL79" s="367"/>
      <c r="EXM79" s="367"/>
      <c r="EXN79" s="367"/>
      <c r="EXO79" s="367"/>
      <c r="EXP79" s="367"/>
      <c r="EXQ79" s="367"/>
      <c r="EXR79" s="367"/>
      <c r="EXS79" s="367"/>
      <c r="EXT79" s="367"/>
      <c r="EXU79" s="367"/>
      <c r="EXV79" s="367"/>
      <c r="EXW79" s="367"/>
      <c r="EXX79" s="367"/>
      <c r="EXY79" s="367"/>
      <c r="EXZ79" s="367"/>
      <c r="EYA79" s="367"/>
      <c r="EYB79" s="367"/>
      <c r="EYC79" s="367"/>
      <c r="EYD79" s="367"/>
      <c r="EYE79" s="367"/>
      <c r="EYF79" s="367"/>
      <c r="EYG79" s="367"/>
      <c r="EYH79" s="367"/>
      <c r="EYI79" s="367"/>
      <c r="EYJ79" s="367"/>
      <c r="EYK79" s="367"/>
      <c r="EYL79" s="367"/>
      <c r="EYM79" s="367"/>
      <c r="EYN79" s="367"/>
      <c r="EYO79" s="367"/>
      <c r="EYP79" s="367"/>
      <c r="EYQ79" s="367"/>
      <c r="EYR79" s="367"/>
      <c r="EYS79" s="367"/>
      <c r="EYT79" s="367"/>
      <c r="EYU79" s="367"/>
      <c r="EYV79" s="367"/>
      <c r="EYW79" s="367"/>
      <c r="EYX79" s="367"/>
      <c r="EYY79" s="367"/>
      <c r="EYZ79" s="367"/>
      <c r="EZA79" s="367"/>
      <c r="EZB79" s="367"/>
      <c r="EZC79" s="367"/>
      <c r="EZD79" s="367"/>
      <c r="EZE79" s="367"/>
      <c r="EZF79" s="367"/>
      <c r="EZG79" s="367"/>
      <c r="EZH79" s="367"/>
      <c r="EZI79" s="367"/>
      <c r="EZJ79" s="367"/>
      <c r="EZK79" s="367"/>
      <c r="EZL79" s="367"/>
      <c r="EZM79" s="367"/>
      <c r="EZN79" s="367"/>
      <c r="EZO79" s="367"/>
      <c r="EZP79" s="367"/>
      <c r="EZQ79" s="367"/>
      <c r="EZR79" s="367"/>
      <c r="EZS79" s="367"/>
      <c r="EZT79" s="367"/>
      <c r="EZU79" s="367"/>
      <c r="EZV79" s="367"/>
      <c r="EZW79" s="367"/>
      <c r="EZX79" s="367"/>
      <c r="EZY79" s="367"/>
      <c r="EZZ79" s="367"/>
      <c r="FAA79" s="367"/>
      <c r="FAB79" s="367"/>
      <c r="FAC79" s="367"/>
      <c r="FAD79" s="367"/>
      <c r="FAE79" s="367"/>
      <c r="FAF79" s="367"/>
      <c r="FAG79" s="367"/>
      <c r="FAH79" s="367"/>
      <c r="FAI79" s="367"/>
      <c r="FAJ79" s="367"/>
      <c r="FAK79" s="367"/>
      <c r="FAL79" s="367"/>
      <c r="FAM79" s="367"/>
      <c r="FAN79" s="367"/>
      <c r="FAO79" s="367"/>
      <c r="FAP79" s="367"/>
      <c r="FAQ79" s="367"/>
      <c r="FAR79" s="367"/>
      <c r="FAS79" s="367"/>
      <c r="FAT79" s="367"/>
      <c r="FAU79" s="367"/>
      <c r="FAV79" s="367"/>
      <c r="FAW79" s="367"/>
      <c r="FAX79" s="367"/>
      <c r="FAY79" s="367"/>
      <c r="FAZ79" s="367"/>
      <c r="FBA79" s="367"/>
      <c r="FBB79" s="367"/>
      <c r="FBC79" s="367"/>
      <c r="FBD79" s="367"/>
      <c r="FBE79" s="367"/>
      <c r="FBF79" s="367"/>
      <c r="FBG79" s="367"/>
      <c r="FBH79" s="367"/>
      <c r="FBI79" s="367"/>
      <c r="FBJ79" s="367"/>
      <c r="FBK79" s="367"/>
      <c r="FBL79" s="367"/>
      <c r="FBM79" s="367"/>
      <c r="FBN79" s="367"/>
      <c r="FBO79" s="367"/>
      <c r="FBP79" s="367"/>
      <c r="FBQ79" s="367"/>
      <c r="FBR79" s="367"/>
      <c r="FBS79" s="367"/>
      <c r="FBT79" s="367"/>
      <c r="FBU79" s="367"/>
      <c r="FBV79" s="367"/>
      <c r="FBW79" s="367"/>
      <c r="FBX79" s="367"/>
      <c r="FBY79" s="367"/>
      <c r="FBZ79" s="367"/>
      <c r="FCA79" s="367"/>
      <c r="FCB79" s="367"/>
      <c r="FCC79" s="367"/>
      <c r="FCD79" s="367"/>
      <c r="FCE79" s="367"/>
      <c r="FCF79" s="367"/>
      <c r="FCG79" s="367"/>
      <c r="FCH79" s="367"/>
      <c r="FCI79" s="367"/>
      <c r="FCJ79" s="367"/>
      <c r="FCK79" s="367"/>
      <c r="FCL79" s="367"/>
      <c r="FCM79" s="367"/>
      <c r="FCN79" s="367"/>
      <c r="FCO79" s="367"/>
      <c r="FCP79" s="367"/>
      <c r="FCQ79" s="367"/>
      <c r="FCR79" s="367"/>
      <c r="FCS79" s="367"/>
      <c r="FCT79" s="367"/>
      <c r="FCU79" s="367"/>
      <c r="FCV79" s="367"/>
      <c r="FCW79" s="367"/>
      <c r="FCX79" s="367"/>
      <c r="FCY79" s="367"/>
      <c r="FCZ79" s="367"/>
      <c r="FDA79" s="367"/>
      <c r="FDB79" s="367"/>
      <c r="FDC79" s="367"/>
      <c r="FDD79" s="367"/>
      <c r="FDE79" s="367"/>
      <c r="FDF79" s="367"/>
      <c r="FDG79" s="367"/>
      <c r="FDH79" s="367"/>
      <c r="FDI79" s="367"/>
      <c r="FDJ79" s="367"/>
      <c r="FDK79" s="367"/>
      <c r="FDL79" s="367"/>
      <c r="FDM79" s="367"/>
      <c r="FDN79" s="367"/>
      <c r="FDO79" s="367"/>
      <c r="FDP79" s="367"/>
      <c r="FDQ79" s="367"/>
      <c r="FDR79" s="367"/>
      <c r="FDS79" s="367"/>
      <c r="FDT79" s="367"/>
      <c r="FDU79" s="367"/>
      <c r="FDV79" s="367"/>
      <c r="FDW79" s="367"/>
      <c r="FDX79" s="367"/>
      <c r="FDY79" s="367"/>
      <c r="FDZ79" s="367"/>
      <c r="FEA79" s="367"/>
      <c r="FEB79" s="367"/>
      <c r="FEC79" s="367"/>
      <c r="FED79" s="367"/>
      <c r="FEE79" s="367"/>
      <c r="FEF79" s="367"/>
      <c r="FEG79" s="367"/>
      <c r="FEH79" s="367"/>
      <c r="FEI79" s="367"/>
      <c r="FEJ79" s="367"/>
      <c r="FEK79" s="367"/>
      <c r="FEL79" s="367"/>
      <c r="FEM79" s="367"/>
      <c r="FEN79" s="367"/>
      <c r="FEO79" s="367"/>
      <c r="FEP79" s="367"/>
      <c r="FEQ79" s="367"/>
      <c r="FER79" s="367"/>
      <c r="FES79" s="367"/>
      <c r="FET79" s="367"/>
      <c r="FEU79" s="367"/>
      <c r="FEV79" s="367"/>
      <c r="FEW79" s="367"/>
      <c r="FEX79" s="367"/>
      <c r="FEY79" s="367"/>
      <c r="FEZ79" s="367"/>
      <c r="FFA79" s="367"/>
      <c r="FFB79" s="367"/>
      <c r="FFC79" s="367"/>
      <c r="FFD79" s="367"/>
      <c r="FFE79" s="367"/>
      <c r="FFF79" s="367"/>
      <c r="FFG79" s="367"/>
      <c r="FFH79" s="367"/>
      <c r="FFI79" s="367"/>
      <c r="FFJ79" s="367"/>
      <c r="FFK79" s="367"/>
      <c r="FFL79" s="367"/>
      <c r="FFM79" s="367"/>
      <c r="FFN79" s="367"/>
      <c r="FFO79" s="367"/>
      <c r="FFP79" s="367"/>
      <c r="FFQ79" s="367"/>
      <c r="FFR79" s="367"/>
      <c r="FFS79" s="367"/>
      <c r="FFT79" s="367"/>
      <c r="FFU79" s="367"/>
      <c r="FFV79" s="367"/>
      <c r="FFW79" s="367"/>
      <c r="FFX79" s="367"/>
      <c r="FFY79" s="367"/>
      <c r="FFZ79" s="367"/>
      <c r="FGA79" s="367"/>
      <c r="FGB79" s="367"/>
      <c r="FGC79" s="367"/>
      <c r="FGD79" s="367"/>
      <c r="FGE79" s="367"/>
      <c r="FGF79" s="367"/>
      <c r="FGG79" s="367"/>
      <c r="FGH79" s="367"/>
      <c r="FGI79" s="367"/>
      <c r="FGJ79" s="367"/>
      <c r="FGK79" s="367"/>
      <c r="FGL79" s="367"/>
      <c r="FGM79" s="367"/>
      <c r="FGN79" s="367"/>
      <c r="FGO79" s="367"/>
      <c r="FGP79" s="367"/>
      <c r="FGQ79" s="367"/>
      <c r="FGR79" s="367"/>
      <c r="FGS79" s="367"/>
      <c r="FGT79" s="367"/>
      <c r="FGU79" s="367"/>
      <c r="FGV79" s="367"/>
      <c r="FGW79" s="367"/>
      <c r="FGX79" s="367"/>
      <c r="FGY79" s="367"/>
      <c r="FGZ79" s="367"/>
      <c r="FHA79" s="367"/>
      <c r="FHB79" s="367"/>
      <c r="FHC79" s="367"/>
      <c r="FHD79" s="367"/>
      <c r="FHE79" s="367"/>
      <c r="FHF79" s="367"/>
      <c r="FHG79" s="367"/>
      <c r="FHH79" s="367"/>
      <c r="FHI79" s="367"/>
      <c r="FHJ79" s="367"/>
      <c r="FHK79" s="367"/>
      <c r="FHL79" s="367"/>
      <c r="FHM79" s="367"/>
      <c r="FHN79" s="367"/>
      <c r="FHO79" s="367"/>
      <c r="FHP79" s="367"/>
      <c r="FHQ79" s="367"/>
      <c r="FHR79" s="367"/>
      <c r="FHS79" s="367"/>
      <c r="FHT79" s="367"/>
      <c r="FHU79" s="367"/>
      <c r="FHV79" s="367"/>
      <c r="FHW79" s="367"/>
      <c r="FHX79" s="367"/>
      <c r="FHY79" s="367"/>
      <c r="FHZ79" s="367"/>
      <c r="FIA79" s="367"/>
      <c r="FIB79" s="367"/>
      <c r="FIC79" s="367"/>
      <c r="FID79" s="367"/>
      <c r="FIE79" s="367"/>
      <c r="FIF79" s="367"/>
      <c r="FIG79" s="367"/>
      <c r="FIH79" s="367"/>
      <c r="FII79" s="367"/>
      <c r="FIJ79" s="367"/>
      <c r="FIK79" s="367"/>
      <c r="FIL79" s="367"/>
      <c r="FIM79" s="367"/>
      <c r="FIN79" s="367"/>
      <c r="FIO79" s="367"/>
      <c r="FIP79" s="367"/>
      <c r="FIQ79" s="367"/>
      <c r="FIR79" s="367"/>
      <c r="FIS79" s="367"/>
      <c r="FIT79" s="367"/>
      <c r="FIU79" s="367"/>
      <c r="FIV79" s="367"/>
      <c r="FIW79" s="367"/>
      <c r="FIX79" s="367"/>
      <c r="FIY79" s="367"/>
      <c r="FIZ79" s="367"/>
      <c r="FJA79" s="367"/>
      <c r="FJB79" s="367"/>
      <c r="FJC79" s="367"/>
      <c r="FJD79" s="367"/>
      <c r="FJE79" s="367"/>
      <c r="FJF79" s="367"/>
      <c r="FJG79" s="367"/>
      <c r="FJH79" s="367"/>
      <c r="FJI79" s="367"/>
      <c r="FJJ79" s="367"/>
      <c r="FJK79" s="367"/>
      <c r="FJL79" s="367"/>
      <c r="FJM79" s="367"/>
      <c r="FJN79" s="367"/>
      <c r="FJO79" s="367"/>
      <c r="FJP79" s="367"/>
      <c r="FJQ79" s="367"/>
      <c r="FJR79" s="367"/>
      <c r="FJS79" s="367"/>
      <c r="FJT79" s="367"/>
      <c r="FJU79" s="367"/>
      <c r="FJV79" s="367"/>
      <c r="FJW79" s="367"/>
      <c r="FJX79" s="367"/>
      <c r="FJY79" s="367"/>
      <c r="FJZ79" s="367"/>
      <c r="FKA79" s="367"/>
      <c r="FKB79" s="367"/>
      <c r="FKC79" s="367"/>
      <c r="FKD79" s="367"/>
      <c r="FKE79" s="367"/>
      <c r="FKF79" s="367"/>
      <c r="FKG79" s="367"/>
      <c r="FKH79" s="367"/>
      <c r="FKI79" s="367"/>
      <c r="FKJ79" s="367"/>
      <c r="FKK79" s="367"/>
      <c r="FKL79" s="367"/>
      <c r="FKM79" s="367"/>
      <c r="FKN79" s="367"/>
      <c r="FKO79" s="367"/>
      <c r="FKP79" s="367"/>
      <c r="FKQ79" s="367"/>
      <c r="FKR79" s="367"/>
      <c r="FKS79" s="367"/>
      <c r="FKT79" s="367"/>
      <c r="FKU79" s="367"/>
      <c r="FKV79" s="367"/>
      <c r="FKW79" s="367"/>
      <c r="FKX79" s="367"/>
      <c r="FKY79" s="367"/>
      <c r="FKZ79" s="367"/>
      <c r="FLA79" s="367"/>
      <c r="FLB79" s="367"/>
      <c r="FLC79" s="367"/>
      <c r="FLD79" s="367"/>
      <c r="FLE79" s="367"/>
      <c r="FLF79" s="367"/>
      <c r="FLG79" s="367"/>
      <c r="FLH79" s="367"/>
      <c r="FLI79" s="367"/>
      <c r="FLJ79" s="367"/>
      <c r="FLK79" s="367"/>
      <c r="FLL79" s="367"/>
      <c r="FLM79" s="367"/>
      <c r="FLN79" s="367"/>
      <c r="FLO79" s="367"/>
      <c r="FLP79" s="367"/>
      <c r="FLQ79" s="367"/>
      <c r="FLR79" s="367"/>
      <c r="FLS79" s="367"/>
      <c r="FLT79" s="367"/>
      <c r="FLU79" s="367"/>
      <c r="FLV79" s="367"/>
      <c r="FLW79" s="367"/>
      <c r="FLX79" s="367"/>
      <c r="FLY79" s="367"/>
      <c r="FLZ79" s="367"/>
      <c r="FMA79" s="367"/>
      <c r="FMB79" s="367"/>
      <c r="FMC79" s="367"/>
      <c r="FMD79" s="367"/>
      <c r="FME79" s="367"/>
      <c r="FMF79" s="367"/>
      <c r="FMG79" s="367"/>
      <c r="FMH79" s="367"/>
      <c r="FMI79" s="367"/>
      <c r="FMJ79" s="367"/>
      <c r="FMK79" s="367"/>
      <c r="FML79" s="367"/>
      <c r="FMM79" s="367"/>
      <c r="FMN79" s="367"/>
      <c r="FMO79" s="367"/>
      <c r="FMP79" s="367"/>
      <c r="FMQ79" s="367"/>
      <c r="FMR79" s="367"/>
      <c r="FMS79" s="367"/>
      <c r="FMT79" s="367"/>
      <c r="FMU79" s="367"/>
      <c r="FMV79" s="367"/>
      <c r="FMW79" s="367"/>
      <c r="FMX79" s="367"/>
      <c r="FMY79" s="367"/>
      <c r="FMZ79" s="367"/>
      <c r="FNA79" s="367"/>
      <c r="FNB79" s="367"/>
      <c r="FNC79" s="367"/>
      <c r="FND79" s="367"/>
      <c r="FNE79" s="367"/>
      <c r="FNF79" s="367"/>
      <c r="FNG79" s="367"/>
      <c r="FNH79" s="367"/>
      <c r="FNI79" s="367"/>
      <c r="FNJ79" s="367"/>
      <c r="FNK79" s="367"/>
      <c r="FNL79" s="367"/>
      <c r="FNM79" s="367"/>
      <c r="FNN79" s="367"/>
      <c r="FNO79" s="367"/>
      <c r="FNP79" s="367"/>
      <c r="FNQ79" s="367"/>
      <c r="FNR79" s="367"/>
      <c r="FNS79" s="367"/>
      <c r="FNT79" s="367"/>
      <c r="FNU79" s="367"/>
      <c r="FNV79" s="367"/>
      <c r="FNW79" s="367"/>
      <c r="FNX79" s="367"/>
      <c r="FNY79" s="367"/>
      <c r="FNZ79" s="367"/>
      <c r="FOA79" s="367"/>
      <c r="FOB79" s="367"/>
      <c r="FOC79" s="367"/>
      <c r="FOD79" s="367"/>
      <c r="FOE79" s="367"/>
      <c r="FOF79" s="367"/>
      <c r="FOG79" s="367"/>
      <c r="FOH79" s="367"/>
      <c r="FOI79" s="367"/>
      <c r="FOJ79" s="367"/>
      <c r="FOK79" s="367"/>
      <c r="FOL79" s="367"/>
      <c r="FOM79" s="367"/>
      <c r="FON79" s="367"/>
      <c r="FOO79" s="367"/>
      <c r="FOP79" s="367"/>
      <c r="FOQ79" s="367"/>
      <c r="FOR79" s="367"/>
      <c r="FOS79" s="367"/>
      <c r="FOT79" s="367"/>
      <c r="FOU79" s="367"/>
      <c r="FOV79" s="367"/>
      <c r="FOW79" s="367"/>
      <c r="FOX79" s="367"/>
      <c r="FOY79" s="367"/>
      <c r="FOZ79" s="367"/>
      <c r="FPA79" s="367"/>
      <c r="FPB79" s="367"/>
      <c r="FPC79" s="367"/>
      <c r="FPD79" s="367"/>
      <c r="FPE79" s="367"/>
      <c r="FPF79" s="367"/>
      <c r="FPG79" s="367"/>
      <c r="FPH79" s="367"/>
      <c r="FPI79" s="367"/>
      <c r="FPJ79" s="367"/>
      <c r="FPK79" s="367"/>
      <c r="FPL79" s="367"/>
      <c r="FPM79" s="367"/>
      <c r="FPN79" s="367"/>
      <c r="FPO79" s="367"/>
      <c r="FPP79" s="367"/>
      <c r="FPQ79" s="367"/>
      <c r="FPR79" s="367"/>
      <c r="FPS79" s="367"/>
      <c r="FPT79" s="367"/>
      <c r="FPU79" s="367"/>
      <c r="FPV79" s="367"/>
      <c r="FPW79" s="367"/>
      <c r="FPX79" s="367"/>
      <c r="FPY79" s="367"/>
      <c r="FPZ79" s="367"/>
      <c r="FQA79" s="367"/>
      <c r="FQB79" s="367"/>
      <c r="FQC79" s="367"/>
      <c r="FQD79" s="367"/>
      <c r="FQE79" s="367"/>
      <c r="FQF79" s="367"/>
      <c r="FQG79" s="367"/>
      <c r="FQH79" s="367"/>
      <c r="FQI79" s="367"/>
      <c r="FQJ79" s="367"/>
      <c r="FQK79" s="367"/>
      <c r="FQL79" s="367"/>
      <c r="FQM79" s="367"/>
      <c r="FQN79" s="367"/>
      <c r="FQO79" s="367"/>
      <c r="FQP79" s="367"/>
      <c r="FQQ79" s="367"/>
      <c r="FQR79" s="367"/>
      <c r="FQS79" s="367"/>
      <c r="FQT79" s="367"/>
      <c r="FQU79" s="367"/>
      <c r="FQV79" s="367"/>
      <c r="FQW79" s="367"/>
      <c r="FQX79" s="367"/>
      <c r="FQY79" s="367"/>
      <c r="FQZ79" s="367"/>
      <c r="FRA79" s="367"/>
      <c r="FRB79" s="367"/>
      <c r="FRC79" s="367"/>
      <c r="FRD79" s="367"/>
      <c r="FRE79" s="367"/>
      <c r="FRF79" s="367"/>
      <c r="FRG79" s="367"/>
      <c r="FRH79" s="367"/>
      <c r="FRI79" s="367"/>
      <c r="FRJ79" s="367"/>
      <c r="FRK79" s="367"/>
      <c r="FRL79" s="367"/>
      <c r="FRM79" s="367"/>
      <c r="FRN79" s="367"/>
      <c r="FRO79" s="367"/>
      <c r="FRP79" s="367"/>
      <c r="FRQ79" s="367"/>
      <c r="FRR79" s="367"/>
      <c r="FRS79" s="367"/>
      <c r="FRT79" s="367"/>
      <c r="FRU79" s="367"/>
      <c r="FRV79" s="367"/>
      <c r="FRW79" s="367"/>
      <c r="FRX79" s="367"/>
      <c r="FRY79" s="367"/>
      <c r="FRZ79" s="367"/>
      <c r="FSA79" s="367"/>
      <c r="FSB79" s="367"/>
      <c r="FSC79" s="367"/>
      <c r="FSD79" s="367"/>
      <c r="FSE79" s="367"/>
      <c r="FSF79" s="367"/>
      <c r="FSG79" s="367"/>
      <c r="FSH79" s="367"/>
      <c r="FSI79" s="367"/>
      <c r="FSJ79" s="367"/>
      <c r="FSK79" s="367"/>
      <c r="FSL79" s="367"/>
      <c r="FSM79" s="367"/>
      <c r="FSN79" s="367"/>
      <c r="FSO79" s="367"/>
      <c r="FSP79" s="367"/>
      <c r="FSQ79" s="367"/>
      <c r="FSR79" s="367"/>
      <c r="FSS79" s="367"/>
      <c r="FST79" s="367"/>
      <c r="FSU79" s="367"/>
      <c r="FSV79" s="367"/>
      <c r="FSW79" s="367"/>
      <c r="FSX79" s="367"/>
      <c r="FSY79" s="367"/>
      <c r="FSZ79" s="367"/>
      <c r="FTA79" s="367"/>
      <c r="FTB79" s="367"/>
      <c r="FTC79" s="367"/>
      <c r="FTD79" s="367"/>
      <c r="FTE79" s="367"/>
      <c r="FTF79" s="367"/>
      <c r="FTG79" s="367"/>
      <c r="FTH79" s="367"/>
      <c r="FTI79" s="367"/>
      <c r="FTJ79" s="367"/>
      <c r="FTK79" s="367"/>
      <c r="FTL79" s="367"/>
      <c r="FTM79" s="367"/>
      <c r="FTN79" s="367"/>
      <c r="FTO79" s="367"/>
      <c r="FTP79" s="367"/>
      <c r="FTQ79" s="367"/>
      <c r="FTR79" s="367"/>
      <c r="FTS79" s="367"/>
      <c r="FTT79" s="367"/>
      <c r="FTU79" s="367"/>
      <c r="FTV79" s="367"/>
      <c r="FTW79" s="367"/>
      <c r="FTX79" s="367"/>
      <c r="FTY79" s="367"/>
      <c r="FTZ79" s="367"/>
      <c r="FUA79" s="367"/>
      <c r="FUB79" s="367"/>
      <c r="FUC79" s="367"/>
      <c r="FUD79" s="367"/>
      <c r="FUE79" s="367"/>
      <c r="FUF79" s="367"/>
      <c r="FUG79" s="367"/>
      <c r="FUH79" s="367"/>
      <c r="FUI79" s="367"/>
      <c r="FUJ79" s="367"/>
      <c r="FUK79" s="367"/>
      <c r="FUL79" s="367"/>
      <c r="FUM79" s="367"/>
      <c r="FUN79" s="367"/>
      <c r="FUO79" s="367"/>
      <c r="FUP79" s="367"/>
      <c r="FUQ79" s="367"/>
      <c r="FUR79" s="367"/>
      <c r="FUS79" s="367"/>
      <c r="FUT79" s="367"/>
      <c r="FUU79" s="367"/>
      <c r="FUV79" s="367"/>
      <c r="FUW79" s="367"/>
      <c r="FUX79" s="367"/>
      <c r="FUY79" s="367"/>
      <c r="FUZ79" s="367"/>
      <c r="FVA79" s="367"/>
      <c r="FVB79" s="367"/>
      <c r="FVC79" s="367"/>
      <c r="FVD79" s="367"/>
      <c r="FVE79" s="367"/>
      <c r="FVF79" s="367"/>
      <c r="FVG79" s="367"/>
      <c r="FVH79" s="367"/>
      <c r="FVI79" s="367"/>
      <c r="FVJ79" s="367"/>
      <c r="FVK79" s="367"/>
      <c r="FVL79" s="367"/>
      <c r="FVM79" s="367"/>
      <c r="FVN79" s="367"/>
      <c r="FVO79" s="367"/>
      <c r="FVP79" s="367"/>
      <c r="FVQ79" s="367"/>
      <c r="FVR79" s="367"/>
      <c r="FVS79" s="367"/>
      <c r="FVT79" s="367"/>
      <c r="FVU79" s="367"/>
      <c r="FVV79" s="367"/>
      <c r="FVW79" s="367"/>
      <c r="FVX79" s="367"/>
      <c r="FVY79" s="367"/>
      <c r="FVZ79" s="367"/>
      <c r="FWA79" s="367"/>
      <c r="FWB79" s="367"/>
      <c r="FWC79" s="367"/>
      <c r="FWD79" s="367"/>
      <c r="FWE79" s="367"/>
      <c r="FWF79" s="367"/>
      <c r="FWG79" s="367"/>
      <c r="FWH79" s="367"/>
      <c r="FWI79" s="367"/>
      <c r="FWJ79" s="367"/>
      <c r="FWK79" s="367"/>
      <c r="FWL79" s="367"/>
      <c r="FWM79" s="367"/>
      <c r="FWN79" s="367"/>
      <c r="FWO79" s="367"/>
      <c r="FWP79" s="367"/>
      <c r="FWQ79" s="367"/>
      <c r="FWR79" s="367"/>
      <c r="FWS79" s="367"/>
      <c r="FWT79" s="367"/>
      <c r="FWU79" s="367"/>
      <c r="FWV79" s="367"/>
      <c r="FWW79" s="367"/>
      <c r="FWX79" s="367"/>
      <c r="FWY79" s="367"/>
      <c r="FWZ79" s="367"/>
      <c r="FXA79" s="367"/>
      <c r="FXB79" s="367"/>
      <c r="FXC79" s="367"/>
      <c r="FXD79" s="367"/>
      <c r="FXE79" s="367"/>
      <c r="FXF79" s="367"/>
      <c r="FXG79" s="367"/>
      <c r="FXH79" s="367"/>
      <c r="FXI79" s="367"/>
      <c r="FXJ79" s="367"/>
      <c r="FXK79" s="367"/>
      <c r="FXL79" s="367"/>
      <c r="FXM79" s="367"/>
      <c r="FXN79" s="367"/>
      <c r="FXO79" s="367"/>
      <c r="FXP79" s="367"/>
      <c r="FXQ79" s="367"/>
      <c r="FXR79" s="367"/>
      <c r="FXS79" s="367"/>
      <c r="FXT79" s="367"/>
      <c r="FXU79" s="367"/>
      <c r="FXV79" s="367"/>
      <c r="FXW79" s="367"/>
      <c r="FXX79" s="367"/>
      <c r="FXY79" s="367"/>
      <c r="FXZ79" s="367"/>
      <c r="FYA79" s="367"/>
      <c r="FYB79" s="367"/>
      <c r="FYC79" s="367"/>
      <c r="FYD79" s="367"/>
      <c r="FYE79" s="367"/>
      <c r="FYF79" s="367"/>
      <c r="FYG79" s="367"/>
      <c r="FYH79" s="367"/>
      <c r="FYI79" s="367"/>
      <c r="FYJ79" s="367"/>
      <c r="FYK79" s="367"/>
      <c r="FYL79" s="367"/>
      <c r="FYM79" s="367"/>
      <c r="FYN79" s="367"/>
      <c r="FYO79" s="367"/>
      <c r="FYP79" s="367"/>
      <c r="FYQ79" s="367"/>
      <c r="FYR79" s="367"/>
      <c r="FYS79" s="367"/>
      <c r="FYT79" s="367"/>
      <c r="FYU79" s="367"/>
      <c r="FYV79" s="367"/>
      <c r="FYW79" s="367"/>
      <c r="FYX79" s="367"/>
      <c r="FYY79" s="367"/>
      <c r="FYZ79" s="367"/>
      <c r="FZA79" s="367"/>
      <c r="FZB79" s="367"/>
      <c r="FZC79" s="367"/>
      <c r="FZD79" s="367"/>
      <c r="FZE79" s="367"/>
      <c r="FZF79" s="367"/>
      <c r="FZG79" s="367"/>
      <c r="FZH79" s="367"/>
      <c r="FZI79" s="367"/>
      <c r="FZJ79" s="367"/>
      <c r="FZK79" s="367"/>
      <c r="FZL79" s="367"/>
      <c r="FZM79" s="367"/>
      <c r="FZN79" s="367"/>
      <c r="FZO79" s="367"/>
      <c r="FZP79" s="367"/>
      <c r="FZQ79" s="367"/>
      <c r="FZR79" s="367"/>
      <c r="FZS79" s="367"/>
      <c r="FZT79" s="367"/>
      <c r="FZU79" s="367"/>
      <c r="FZV79" s="367"/>
      <c r="FZW79" s="367"/>
      <c r="FZX79" s="367"/>
      <c r="FZY79" s="367"/>
      <c r="FZZ79" s="367"/>
      <c r="GAA79" s="367"/>
      <c r="GAB79" s="367"/>
      <c r="GAC79" s="367"/>
      <c r="GAD79" s="367"/>
      <c r="GAE79" s="367"/>
      <c r="GAF79" s="367"/>
      <c r="GAG79" s="367"/>
      <c r="GAH79" s="367"/>
      <c r="GAI79" s="367"/>
      <c r="GAJ79" s="367"/>
      <c r="GAK79" s="367"/>
      <c r="GAL79" s="367"/>
      <c r="GAM79" s="367"/>
      <c r="GAN79" s="367"/>
      <c r="GAO79" s="367"/>
      <c r="GAP79" s="367"/>
      <c r="GAQ79" s="367"/>
      <c r="GAR79" s="367"/>
      <c r="GAS79" s="367"/>
      <c r="GAT79" s="367"/>
      <c r="GAU79" s="367"/>
      <c r="GAV79" s="367"/>
      <c r="GAW79" s="367"/>
      <c r="GAX79" s="367"/>
      <c r="GAY79" s="367"/>
      <c r="GAZ79" s="367"/>
      <c r="GBA79" s="367"/>
      <c r="GBB79" s="367"/>
      <c r="GBC79" s="367"/>
      <c r="GBD79" s="367"/>
      <c r="GBE79" s="367"/>
      <c r="GBF79" s="367"/>
      <c r="GBG79" s="367"/>
      <c r="GBH79" s="367"/>
      <c r="GBI79" s="367"/>
      <c r="GBJ79" s="367"/>
      <c r="GBK79" s="367"/>
      <c r="GBL79" s="367"/>
      <c r="GBM79" s="367"/>
      <c r="GBN79" s="367"/>
      <c r="GBO79" s="367"/>
      <c r="GBP79" s="367"/>
      <c r="GBQ79" s="367"/>
      <c r="GBR79" s="367"/>
      <c r="GBS79" s="367"/>
      <c r="GBT79" s="367"/>
      <c r="GBU79" s="367"/>
      <c r="GBV79" s="367"/>
      <c r="GBW79" s="367"/>
      <c r="GBX79" s="367"/>
      <c r="GBY79" s="367"/>
      <c r="GBZ79" s="367"/>
      <c r="GCA79" s="367"/>
      <c r="GCB79" s="367"/>
      <c r="GCC79" s="367"/>
      <c r="GCD79" s="367"/>
      <c r="GCE79" s="367"/>
      <c r="GCF79" s="367"/>
      <c r="GCG79" s="367"/>
      <c r="GCH79" s="367"/>
      <c r="GCI79" s="367"/>
      <c r="GCJ79" s="367"/>
      <c r="GCK79" s="367"/>
      <c r="GCL79" s="367"/>
      <c r="GCM79" s="367"/>
      <c r="GCN79" s="367"/>
      <c r="GCO79" s="367"/>
      <c r="GCP79" s="367"/>
      <c r="GCQ79" s="367"/>
      <c r="GCR79" s="367"/>
      <c r="GCS79" s="367"/>
      <c r="GCT79" s="367"/>
      <c r="GCU79" s="367"/>
      <c r="GCV79" s="367"/>
      <c r="GCW79" s="367"/>
      <c r="GCX79" s="367"/>
      <c r="GCY79" s="367"/>
      <c r="GCZ79" s="367"/>
      <c r="GDA79" s="367"/>
      <c r="GDB79" s="367"/>
      <c r="GDC79" s="367"/>
      <c r="GDD79" s="367"/>
      <c r="GDE79" s="367"/>
      <c r="GDF79" s="367"/>
      <c r="GDG79" s="367"/>
      <c r="GDH79" s="367"/>
      <c r="GDI79" s="367"/>
      <c r="GDJ79" s="367"/>
      <c r="GDK79" s="367"/>
      <c r="GDL79" s="367"/>
      <c r="GDM79" s="367"/>
      <c r="GDN79" s="367"/>
      <c r="GDO79" s="367"/>
      <c r="GDP79" s="367"/>
      <c r="GDQ79" s="367"/>
      <c r="GDR79" s="367"/>
      <c r="GDS79" s="367"/>
      <c r="GDT79" s="367"/>
      <c r="GDU79" s="367"/>
      <c r="GDV79" s="367"/>
      <c r="GDW79" s="367"/>
      <c r="GDX79" s="367"/>
      <c r="GDY79" s="367"/>
      <c r="GDZ79" s="367"/>
      <c r="GEA79" s="367"/>
      <c r="GEB79" s="367"/>
      <c r="GEC79" s="367"/>
      <c r="GED79" s="367"/>
      <c r="GEE79" s="367"/>
      <c r="GEF79" s="367"/>
      <c r="GEG79" s="367"/>
      <c r="GEH79" s="367"/>
      <c r="GEI79" s="367"/>
      <c r="GEJ79" s="367"/>
      <c r="GEK79" s="367"/>
      <c r="GEL79" s="367"/>
      <c r="GEM79" s="367"/>
      <c r="GEN79" s="367"/>
      <c r="GEO79" s="367"/>
      <c r="GEP79" s="367"/>
      <c r="GEQ79" s="367"/>
      <c r="GER79" s="367"/>
      <c r="GES79" s="367"/>
      <c r="GET79" s="367"/>
      <c r="GEU79" s="367"/>
      <c r="GEV79" s="367"/>
      <c r="GEW79" s="367"/>
      <c r="GEX79" s="367"/>
      <c r="GEY79" s="367"/>
      <c r="GEZ79" s="367"/>
      <c r="GFA79" s="367"/>
      <c r="GFB79" s="367"/>
      <c r="GFC79" s="367"/>
      <c r="GFD79" s="367"/>
      <c r="GFE79" s="367"/>
      <c r="GFF79" s="367"/>
      <c r="GFG79" s="367"/>
      <c r="GFH79" s="367"/>
      <c r="GFI79" s="367"/>
      <c r="GFJ79" s="367"/>
      <c r="GFK79" s="367"/>
      <c r="GFL79" s="367"/>
      <c r="GFM79" s="367"/>
      <c r="GFN79" s="367"/>
      <c r="GFO79" s="367"/>
      <c r="GFP79" s="367"/>
      <c r="GFQ79" s="367"/>
      <c r="GFR79" s="367"/>
      <c r="GFS79" s="367"/>
      <c r="GFT79" s="367"/>
      <c r="GFU79" s="367"/>
      <c r="GFV79" s="367"/>
      <c r="GFW79" s="367"/>
      <c r="GFX79" s="367"/>
      <c r="GFY79" s="367"/>
      <c r="GFZ79" s="367"/>
      <c r="GGA79" s="367"/>
      <c r="GGB79" s="367"/>
      <c r="GGC79" s="367"/>
      <c r="GGD79" s="367"/>
      <c r="GGE79" s="367"/>
      <c r="GGF79" s="367"/>
      <c r="GGG79" s="367"/>
      <c r="GGH79" s="367"/>
      <c r="GGI79" s="367"/>
      <c r="GGJ79" s="367"/>
      <c r="GGK79" s="367"/>
      <c r="GGL79" s="367"/>
      <c r="GGM79" s="367"/>
      <c r="GGN79" s="367"/>
      <c r="GGO79" s="367"/>
      <c r="GGP79" s="367"/>
      <c r="GGQ79" s="367"/>
      <c r="GGR79" s="367"/>
      <c r="GGS79" s="367"/>
      <c r="GGT79" s="367"/>
      <c r="GGU79" s="367"/>
      <c r="GGV79" s="367"/>
      <c r="GGW79" s="367"/>
      <c r="GGX79" s="367"/>
      <c r="GGY79" s="367"/>
      <c r="GGZ79" s="367"/>
      <c r="GHA79" s="367"/>
      <c r="GHB79" s="367"/>
      <c r="GHC79" s="367"/>
      <c r="GHD79" s="367"/>
      <c r="GHE79" s="367"/>
      <c r="GHF79" s="367"/>
      <c r="GHG79" s="367"/>
      <c r="GHH79" s="367"/>
      <c r="GHI79" s="367"/>
      <c r="GHJ79" s="367"/>
      <c r="GHK79" s="367"/>
      <c r="GHL79" s="367"/>
      <c r="GHM79" s="367"/>
      <c r="GHN79" s="367"/>
      <c r="GHO79" s="367"/>
      <c r="GHP79" s="367"/>
      <c r="GHQ79" s="367"/>
      <c r="GHR79" s="367"/>
      <c r="GHS79" s="367"/>
      <c r="GHT79" s="367"/>
      <c r="GHU79" s="367"/>
      <c r="GHV79" s="367"/>
      <c r="GHW79" s="367"/>
      <c r="GHX79" s="367"/>
      <c r="GHY79" s="367"/>
      <c r="GHZ79" s="367"/>
      <c r="GIA79" s="367"/>
      <c r="GIB79" s="367"/>
      <c r="GIC79" s="367"/>
      <c r="GID79" s="367"/>
      <c r="GIE79" s="367"/>
      <c r="GIF79" s="367"/>
      <c r="GIG79" s="367"/>
      <c r="GIH79" s="367"/>
      <c r="GII79" s="367"/>
      <c r="GIJ79" s="367"/>
      <c r="GIK79" s="367"/>
      <c r="GIL79" s="367"/>
      <c r="GIM79" s="367"/>
      <c r="GIN79" s="367"/>
      <c r="GIO79" s="367"/>
      <c r="GIP79" s="367"/>
      <c r="GIQ79" s="367"/>
      <c r="GIR79" s="367"/>
      <c r="GIS79" s="367"/>
      <c r="GIT79" s="367"/>
      <c r="GIU79" s="367"/>
      <c r="GIV79" s="367"/>
      <c r="GIW79" s="367"/>
      <c r="GIX79" s="367"/>
      <c r="GIY79" s="367"/>
      <c r="GIZ79" s="367"/>
      <c r="GJA79" s="367"/>
      <c r="GJB79" s="367"/>
      <c r="GJC79" s="367"/>
      <c r="GJD79" s="367"/>
      <c r="GJE79" s="367"/>
      <c r="GJF79" s="367"/>
      <c r="GJG79" s="367"/>
      <c r="GJH79" s="367"/>
      <c r="GJI79" s="367"/>
      <c r="GJJ79" s="367"/>
      <c r="GJK79" s="367"/>
      <c r="GJL79" s="367"/>
      <c r="GJM79" s="367"/>
      <c r="GJN79" s="367"/>
      <c r="GJO79" s="367"/>
      <c r="GJP79" s="367"/>
      <c r="GJQ79" s="367"/>
      <c r="GJR79" s="367"/>
      <c r="GJS79" s="367"/>
      <c r="GJT79" s="367"/>
      <c r="GJU79" s="367"/>
      <c r="GJV79" s="367"/>
      <c r="GJW79" s="367"/>
      <c r="GJX79" s="367"/>
      <c r="GJY79" s="367"/>
      <c r="GJZ79" s="367"/>
      <c r="GKA79" s="367"/>
      <c r="GKB79" s="367"/>
      <c r="GKC79" s="367"/>
      <c r="GKD79" s="367"/>
      <c r="GKE79" s="367"/>
      <c r="GKF79" s="367"/>
      <c r="GKG79" s="367"/>
      <c r="GKH79" s="367"/>
      <c r="GKI79" s="367"/>
      <c r="GKJ79" s="367"/>
      <c r="GKK79" s="367"/>
      <c r="GKL79" s="367"/>
      <c r="GKM79" s="367"/>
      <c r="GKN79" s="367"/>
      <c r="GKO79" s="367"/>
      <c r="GKP79" s="367"/>
      <c r="GKQ79" s="367"/>
      <c r="GKR79" s="367"/>
      <c r="GKS79" s="367"/>
      <c r="GKT79" s="367"/>
      <c r="GKU79" s="367"/>
      <c r="GKV79" s="367"/>
      <c r="GKW79" s="367"/>
      <c r="GKX79" s="367"/>
      <c r="GKY79" s="367"/>
      <c r="GKZ79" s="367"/>
      <c r="GLA79" s="367"/>
      <c r="GLB79" s="367"/>
      <c r="GLC79" s="367"/>
      <c r="GLD79" s="367"/>
      <c r="GLE79" s="367"/>
      <c r="GLF79" s="367"/>
      <c r="GLG79" s="367"/>
      <c r="GLH79" s="367"/>
      <c r="GLI79" s="367"/>
      <c r="GLJ79" s="367"/>
      <c r="GLK79" s="367"/>
      <c r="GLL79" s="367"/>
      <c r="GLM79" s="367"/>
      <c r="GLN79" s="367"/>
      <c r="GLO79" s="367"/>
      <c r="GLP79" s="367"/>
      <c r="GLQ79" s="367"/>
      <c r="GLR79" s="367"/>
      <c r="GLS79" s="367"/>
      <c r="GLT79" s="367"/>
      <c r="GLU79" s="367"/>
      <c r="GLV79" s="367"/>
      <c r="GLW79" s="367"/>
      <c r="GLX79" s="367"/>
      <c r="GLY79" s="367"/>
      <c r="GLZ79" s="367"/>
      <c r="GMA79" s="367"/>
      <c r="GMB79" s="367"/>
      <c r="GMC79" s="367"/>
      <c r="GMD79" s="367"/>
      <c r="GME79" s="367"/>
      <c r="GMF79" s="367"/>
      <c r="GMG79" s="367"/>
      <c r="GMH79" s="367"/>
      <c r="GMI79" s="367"/>
      <c r="GMJ79" s="367"/>
      <c r="GMK79" s="367"/>
      <c r="GML79" s="367"/>
      <c r="GMM79" s="367"/>
      <c r="GMN79" s="367"/>
      <c r="GMO79" s="367"/>
      <c r="GMP79" s="367"/>
      <c r="GMQ79" s="367"/>
      <c r="GMR79" s="367"/>
      <c r="GMS79" s="367"/>
      <c r="GMT79" s="367"/>
      <c r="GMU79" s="367"/>
      <c r="GMV79" s="367"/>
      <c r="GMW79" s="367"/>
      <c r="GMX79" s="367"/>
      <c r="GMY79" s="367"/>
      <c r="GMZ79" s="367"/>
      <c r="GNA79" s="367"/>
      <c r="GNB79" s="367"/>
      <c r="GNC79" s="367"/>
      <c r="GND79" s="367"/>
      <c r="GNE79" s="367"/>
      <c r="GNF79" s="367"/>
      <c r="GNG79" s="367"/>
      <c r="GNH79" s="367"/>
      <c r="GNI79" s="367"/>
      <c r="GNJ79" s="367"/>
      <c r="GNK79" s="367"/>
      <c r="GNL79" s="367"/>
      <c r="GNM79" s="367"/>
      <c r="GNN79" s="367"/>
      <c r="GNO79" s="367"/>
      <c r="GNP79" s="367"/>
      <c r="GNQ79" s="367"/>
      <c r="GNR79" s="367"/>
      <c r="GNS79" s="367"/>
      <c r="GNT79" s="367"/>
      <c r="GNU79" s="367"/>
      <c r="GNV79" s="367"/>
      <c r="GNW79" s="367"/>
      <c r="GNX79" s="367"/>
      <c r="GNY79" s="367"/>
      <c r="GNZ79" s="367"/>
      <c r="GOA79" s="367"/>
      <c r="GOB79" s="367"/>
      <c r="GOC79" s="367"/>
      <c r="GOD79" s="367"/>
      <c r="GOE79" s="367"/>
      <c r="GOF79" s="367"/>
      <c r="GOG79" s="367"/>
      <c r="GOH79" s="367"/>
      <c r="GOI79" s="367"/>
      <c r="GOJ79" s="367"/>
      <c r="GOK79" s="367"/>
      <c r="GOL79" s="367"/>
      <c r="GOM79" s="367"/>
      <c r="GON79" s="367"/>
      <c r="GOO79" s="367"/>
      <c r="GOP79" s="367"/>
      <c r="GOQ79" s="367"/>
      <c r="GOR79" s="367"/>
      <c r="GOS79" s="367"/>
      <c r="GOT79" s="367"/>
      <c r="GOU79" s="367"/>
      <c r="GOV79" s="367"/>
      <c r="GOW79" s="367"/>
      <c r="GOX79" s="367"/>
      <c r="GOY79" s="367"/>
      <c r="GOZ79" s="367"/>
      <c r="GPA79" s="367"/>
      <c r="GPB79" s="367"/>
      <c r="GPC79" s="367"/>
      <c r="GPD79" s="367"/>
      <c r="GPE79" s="367"/>
      <c r="GPF79" s="367"/>
      <c r="GPG79" s="367"/>
      <c r="GPH79" s="367"/>
      <c r="GPI79" s="367"/>
      <c r="GPJ79" s="367"/>
      <c r="GPK79" s="367"/>
      <c r="GPL79" s="367"/>
      <c r="GPM79" s="367"/>
      <c r="GPN79" s="367"/>
      <c r="GPO79" s="367"/>
      <c r="GPP79" s="367"/>
      <c r="GPQ79" s="367"/>
      <c r="GPR79" s="367"/>
      <c r="GPS79" s="367"/>
      <c r="GPT79" s="367"/>
      <c r="GPU79" s="367"/>
      <c r="GPV79" s="367"/>
      <c r="GPW79" s="367"/>
      <c r="GPX79" s="367"/>
      <c r="GPY79" s="367"/>
      <c r="GPZ79" s="367"/>
      <c r="GQA79" s="367"/>
      <c r="GQB79" s="367"/>
      <c r="GQC79" s="367"/>
      <c r="GQD79" s="367"/>
      <c r="GQE79" s="367"/>
      <c r="GQF79" s="367"/>
      <c r="GQG79" s="367"/>
      <c r="GQH79" s="367"/>
      <c r="GQI79" s="367"/>
      <c r="GQJ79" s="367"/>
      <c r="GQK79" s="367"/>
      <c r="GQL79" s="367"/>
      <c r="GQM79" s="367"/>
      <c r="GQN79" s="367"/>
      <c r="GQO79" s="367"/>
      <c r="GQP79" s="367"/>
      <c r="GQQ79" s="367"/>
      <c r="GQR79" s="367"/>
      <c r="GQS79" s="367"/>
      <c r="GQT79" s="367"/>
      <c r="GQU79" s="367"/>
      <c r="GQV79" s="367"/>
      <c r="GQW79" s="367"/>
      <c r="GQX79" s="367"/>
      <c r="GQY79" s="367"/>
      <c r="GQZ79" s="367"/>
      <c r="GRA79" s="367"/>
      <c r="GRB79" s="367"/>
      <c r="GRC79" s="367"/>
      <c r="GRD79" s="367"/>
      <c r="GRE79" s="367"/>
      <c r="GRF79" s="367"/>
      <c r="GRG79" s="367"/>
      <c r="GRH79" s="367"/>
      <c r="GRI79" s="367"/>
      <c r="GRJ79" s="367"/>
      <c r="GRK79" s="367"/>
      <c r="GRL79" s="367"/>
      <c r="GRM79" s="367"/>
      <c r="GRN79" s="367"/>
      <c r="GRO79" s="367"/>
      <c r="GRP79" s="367"/>
      <c r="GRQ79" s="367"/>
      <c r="GRR79" s="367"/>
      <c r="GRS79" s="367"/>
      <c r="GRT79" s="367"/>
      <c r="GRU79" s="367"/>
      <c r="GRV79" s="367"/>
      <c r="GRW79" s="367"/>
      <c r="GRX79" s="367"/>
      <c r="GRY79" s="367"/>
      <c r="GRZ79" s="367"/>
      <c r="GSA79" s="367"/>
      <c r="GSB79" s="367"/>
      <c r="GSC79" s="367"/>
      <c r="GSD79" s="367"/>
      <c r="GSE79" s="367"/>
      <c r="GSF79" s="367"/>
      <c r="GSG79" s="367"/>
      <c r="GSH79" s="367"/>
      <c r="GSI79" s="367"/>
      <c r="GSJ79" s="367"/>
      <c r="GSK79" s="367"/>
      <c r="GSL79" s="367"/>
      <c r="GSM79" s="367"/>
      <c r="GSN79" s="367"/>
      <c r="GSO79" s="367"/>
      <c r="GSP79" s="367"/>
      <c r="GSQ79" s="367"/>
      <c r="GSR79" s="367"/>
      <c r="GSS79" s="367"/>
      <c r="GST79" s="367"/>
      <c r="GSU79" s="367"/>
      <c r="GSV79" s="367"/>
      <c r="GSW79" s="367"/>
      <c r="GSX79" s="367"/>
      <c r="GSY79" s="367"/>
      <c r="GSZ79" s="367"/>
      <c r="GTA79" s="367"/>
      <c r="GTB79" s="367"/>
      <c r="GTC79" s="367"/>
      <c r="GTD79" s="367"/>
      <c r="GTE79" s="367"/>
      <c r="GTF79" s="367"/>
      <c r="GTG79" s="367"/>
      <c r="GTH79" s="367"/>
      <c r="GTI79" s="367"/>
      <c r="GTJ79" s="367"/>
      <c r="GTK79" s="367"/>
      <c r="GTL79" s="367"/>
      <c r="GTM79" s="367"/>
      <c r="GTN79" s="367"/>
      <c r="GTO79" s="367"/>
      <c r="GTP79" s="367"/>
      <c r="GTQ79" s="367"/>
      <c r="GTR79" s="367"/>
      <c r="GTS79" s="367"/>
      <c r="GTT79" s="367"/>
      <c r="GTU79" s="367"/>
      <c r="GTV79" s="367"/>
      <c r="GTW79" s="367"/>
      <c r="GTX79" s="367"/>
      <c r="GTY79" s="367"/>
      <c r="GTZ79" s="367"/>
      <c r="GUA79" s="367"/>
      <c r="GUB79" s="367"/>
      <c r="GUC79" s="367"/>
      <c r="GUD79" s="367"/>
      <c r="GUE79" s="367"/>
      <c r="GUF79" s="367"/>
      <c r="GUG79" s="367"/>
      <c r="GUH79" s="367"/>
      <c r="GUI79" s="367"/>
      <c r="GUJ79" s="367"/>
      <c r="GUK79" s="367"/>
      <c r="GUL79" s="367"/>
      <c r="GUM79" s="367"/>
      <c r="GUN79" s="367"/>
      <c r="GUO79" s="367"/>
      <c r="GUP79" s="367"/>
      <c r="GUQ79" s="367"/>
      <c r="GUR79" s="367"/>
      <c r="GUS79" s="367"/>
      <c r="GUT79" s="367"/>
      <c r="GUU79" s="367"/>
      <c r="GUV79" s="367"/>
      <c r="GUW79" s="367"/>
      <c r="GUX79" s="367"/>
      <c r="GUY79" s="367"/>
      <c r="GUZ79" s="367"/>
      <c r="GVA79" s="367"/>
      <c r="GVB79" s="367"/>
      <c r="GVC79" s="367"/>
      <c r="GVD79" s="367"/>
      <c r="GVE79" s="367"/>
      <c r="GVF79" s="367"/>
      <c r="GVG79" s="367"/>
      <c r="GVH79" s="367"/>
      <c r="GVI79" s="367"/>
      <c r="GVJ79" s="367"/>
      <c r="GVK79" s="367"/>
      <c r="GVL79" s="367"/>
      <c r="GVM79" s="367"/>
      <c r="GVN79" s="367"/>
      <c r="GVO79" s="367"/>
      <c r="GVP79" s="367"/>
      <c r="GVQ79" s="367"/>
      <c r="GVR79" s="367"/>
      <c r="GVS79" s="367"/>
      <c r="GVT79" s="367"/>
      <c r="GVU79" s="367"/>
      <c r="GVV79" s="367"/>
      <c r="GVW79" s="367"/>
      <c r="GVX79" s="367"/>
      <c r="GVY79" s="367"/>
      <c r="GVZ79" s="367"/>
      <c r="GWA79" s="367"/>
      <c r="GWB79" s="367"/>
      <c r="GWC79" s="367"/>
      <c r="GWD79" s="367"/>
      <c r="GWE79" s="367"/>
      <c r="GWF79" s="367"/>
      <c r="GWG79" s="367"/>
      <c r="GWH79" s="367"/>
      <c r="GWI79" s="367"/>
      <c r="GWJ79" s="367"/>
      <c r="GWK79" s="367"/>
      <c r="GWL79" s="367"/>
      <c r="GWM79" s="367"/>
      <c r="GWN79" s="367"/>
      <c r="GWO79" s="367"/>
      <c r="GWP79" s="367"/>
      <c r="GWQ79" s="367"/>
      <c r="GWR79" s="367"/>
      <c r="GWS79" s="367"/>
      <c r="GWT79" s="367"/>
      <c r="GWU79" s="367"/>
      <c r="GWV79" s="367"/>
      <c r="GWW79" s="367"/>
      <c r="GWX79" s="367"/>
      <c r="GWY79" s="367"/>
      <c r="GWZ79" s="367"/>
      <c r="GXA79" s="367"/>
      <c r="GXB79" s="367"/>
      <c r="GXC79" s="367"/>
      <c r="GXD79" s="367"/>
      <c r="GXE79" s="367"/>
      <c r="GXF79" s="367"/>
      <c r="GXG79" s="367"/>
      <c r="GXH79" s="367"/>
      <c r="GXI79" s="367"/>
      <c r="GXJ79" s="367"/>
      <c r="GXK79" s="367"/>
      <c r="GXL79" s="367"/>
      <c r="GXM79" s="367"/>
      <c r="GXN79" s="367"/>
      <c r="GXO79" s="367"/>
      <c r="GXP79" s="367"/>
      <c r="GXQ79" s="367"/>
      <c r="GXR79" s="367"/>
      <c r="GXS79" s="367"/>
      <c r="GXT79" s="367"/>
      <c r="GXU79" s="367"/>
      <c r="GXV79" s="367"/>
      <c r="GXW79" s="367"/>
      <c r="GXX79" s="367"/>
      <c r="GXY79" s="367"/>
      <c r="GXZ79" s="367"/>
      <c r="GYA79" s="367"/>
      <c r="GYB79" s="367"/>
      <c r="GYC79" s="367"/>
      <c r="GYD79" s="367"/>
      <c r="GYE79" s="367"/>
      <c r="GYF79" s="367"/>
      <c r="GYG79" s="367"/>
      <c r="GYH79" s="367"/>
      <c r="GYI79" s="367"/>
      <c r="GYJ79" s="367"/>
      <c r="GYK79" s="367"/>
      <c r="GYL79" s="367"/>
      <c r="GYM79" s="367"/>
      <c r="GYN79" s="367"/>
      <c r="GYO79" s="367"/>
      <c r="GYP79" s="367"/>
      <c r="GYQ79" s="367"/>
      <c r="GYR79" s="367"/>
      <c r="GYS79" s="367"/>
      <c r="GYT79" s="367"/>
      <c r="GYU79" s="367"/>
      <c r="GYV79" s="367"/>
      <c r="GYW79" s="367"/>
      <c r="GYX79" s="367"/>
      <c r="GYY79" s="367"/>
      <c r="GYZ79" s="367"/>
      <c r="GZA79" s="367"/>
      <c r="GZB79" s="367"/>
      <c r="GZC79" s="367"/>
      <c r="GZD79" s="367"/>
      <c r="GZE79" s="367"/>
      <c r="GZF79" s="367"/>
      <c r="GZG79" s="367"/>
      <c r="GZH79" s="367"/>
      <c r="GZI79" s="367"/>
      <c r="GZJ79" s="367"/>
      <c r="GZK79" s="367"/>
      <c r="GZL79" s="367"/>
      <c r="GZM79" s="367"/>
      <c r="GZN79" s="367"/>
      <c r="GZO79" s="367"/>
      <c r="GZP79" s="367"/>
      <c r="GZQ79" s="367"/>
      <c r="GZR79" s="367"/>
      <c r="GZS79" s="367"/>
      <c r="GZT79" s="367"/>
      <c r="GZU79" s="367"/>
      <c r="GZV79" s="367"/>
      <c r="GZW79" s="367"/>
      <c r="GZX79" s="367"/>
      <c r="GZY79" s="367"/>
      <c r="GZZ79" s="367"/>
      <c r="HAA79" s="367"/>
      <c r="HAB79" s="367"/>
      <c r="HAC79" s="367"/>
      <c r="HAD79" s="367"/>
      <c r="HAE79" s="367"/>
      <c r="HAF79" s="367"/>
      <c r="HAG79" s="367"/>
      <c r="HAH79" s="367"/>
      <c r="HAI79" s="367"/>
      <c r="HAJ79" s="367"/>
      <c r="HAK79" s="367"/>
      <c r="HAL79" s="367"/>
      <c r="HAM79" s="367"/>
      <c r="HAN79" s="367"/>
      <c r="HAO79" s="367"/>
      <c r="HAP79" s="367"/>
      <c r="HAQ79" s="367"/>
      <c r="HAR79" s="367"/>
      <c r="HAS79" s="367"/>
      <c r="HAT79" s="367"/>
      <c r="HAU79" s="367"/>
      <c r="HAV79" s="367"/>
      <c r="HAW79" s="367"/>
      <c r="HAX79" s="367"/>
      <c r="HAY79" s="367"/>
      <c r="HAZ79" s="367"/>
      <c r="HBA79" s="367"/>
      <c r="HBB79" s="367"/>
      <c r="HBC79" s="367"/>
      <c r="HBD79" s="367"/>
      <c r="HBE79" s="367"/>
      <c r="HBF79" s="367"/>
      <c r="HBG79" s="367"/>
      <c r="HBH79" s="367"/>
      <c r="HBI79" s="367"/>
      <c r="HBJ79" s="367"/>
      <c r="HBK79" s="367"/>
      <c r="HBL79" s="367"/>
      <c r="HBM79" s="367"/>
      <c r="HBN79" s="367"/>
      <c r="HBO79" s="367"/>
      <c r="HBP79" s="367"/>
      <c r="HBQ79" s="367"/>
      <c r="HBR79" s="367"/>
      <c r="HBS79" s="367"/>
      <c r="HBT79" s="367"/>
      <c r="HBU79" s="367"/>
      <c r="HBV79" s="367"/>
      <c r="HBW79" s="367"/>
      <c r="HBX79" s="367"/>
      <c r="HBY79" s="367"/>
      <c r="HBZ79" s="367"/>
      <c r="HCA79" s="367"/>
      <c r="HCB79" s="367"/>
      <c r="HCC79" s="367"/>
      <c r="HCD79" s="367"/>
      <c r="HCE79" s="367"/>
      <c r="HCF79" s="367"/>
      <c r="HCG79" s="367"/>
      <c r="HCH79" s="367"/>
      <c r="HCI79" s="367"/>
      <c r="HCJ79" s="367"/>
      <c r="HCK79" s="367"/>
      <c r="HCL79" s="367"/>
      <c r="HCM79" s="367"/>
      <c r="HCN79" s="367"/>
      <c r="HCO79" s="367"/>
      <c r="HCP79" s="367"/>
      <c r="HCQ79" s="367"/>
      <c r="HCR79" s="367"/>
      <c r="HCS79" s="367"/>
      <c r="HCT79" s="367"/>
      <c r="HCU79" s="367"/>
      <c r="HCV79" s="367"/>
      <c r="HCW79" s="367"/>
      <c r="HCX79" s="367"/>
      <c r="HCY79" s="367"/>
      <c r="HCZ79" s="367"/>
      <c r="HDA79" s="367"/>
      <c r="HDB79" s="367"/>
      <c r="HDC79" s="367"/>
      <c r="HDD79" s="367"/>
      <c r="HDE79" s="367"/>
      <c r="HDF79" s="367"/>
      <c r="HDG79" s="367"/>
      <c r="HDH79" s="367"/>
      <c r="HDI79" s="367"/>
      <c r="HDJ79" s="367"/>
      <c r="HDK79" s="367"/>
      <c r="HDL79" s="367"/>
      <c r="HDM79" s="367"/>
      <c r="HDN79" s="367"/>
      <c r="HDO79" s="367"/>
      <c r="HDP79" s="367"/>
      <c r="HDQ79" s="367"/>
      <c r="HDR79" s="367"/>
      <c r="HDS79" s="367"/>
      <c r="HDT79" s="367"/>
      <c r="HDU79" s="367"/>
      <c r="HDV79" s="367"/>
      <c r="HDW79" s="367"/>
      <c r="HDX79" s="367"/>
      <c r="HDY79" s="367"/>
      <c r="HDZ79" s="367"/>
      <c r="HEA79" s="367"/>
      <c r="HEB79" s="367"/>
      <c r="HEC79" s="367"/>
      <c r="HED79" s="367"/>
      <c r="HEE79" s="367"/>
      <c r="HEF79" s="367"/>
      <c r="HEG79" s="367"/>
      <c r="HEH79" s="367"/>
      <c r="HEI79" s="367"/>
      <c r="HEJ79" s="367"/>
      <c r="HEK79" s="367"/>
      <c r="HEL79" s="367"/>
      <c r="HEM79" s="367"/>
      <c r="HEN79" s="367"/>
      <c r="HEO79" s="367"/>
      <c r="HEP79" s="367"/>
      <c r="HEQ79" s="367"/>
      <c r="HER79" s="367"/>
      <c r="HES79" s="367"/>
      <c r="HET79" s="367"/>
      <c r="HEU79" s="367"/>
      <c r="HEV79" s="367"/>
      <c r="HEW79" s="367"/>
      <c r="HEX79" s="367"/>
      <c r="HEY79" s="367"/>
      <c r="HEZ79" s="367"/>
      <c r="HFA79" s="367"/>
      <c r="HFB79" s="367"/>
      <c r="HFC79" s="367"/>
      <c r="HFD79" s="367"/>
      <c r="HFE79" s="367"/>
      <c r="HFF79" s="367"/>
      <c r="HFG79" s="367"/>
      <c r="HFH79" s="367"/>
      <c r="HFI79" s="367"/>
      <c r="HFJ79" s="367"/>
      <c r="HFK79" s="367"/>
      <c r="HFL79" s="367"/>
      <c r="HFM79" s="367"/>
      <c r="HFN79" s="367"/>
      <c r="HFO79" s="367"/>
      <c r="HFP79" s="367"/>
      <c r="HFQ79" s="367"/>
      <c r="HFR79" s="367"/>
      <c r="HFS79" s="367"/>
      <c r="HFT79" s="367"/>
      <c r="HFU79" s="367"/>
      <c r="HFV79" s="367"/>
      <c r="HFW79" s="367"/>
      <c r="HFX79" s="367"/>
      <c r="HFY79" s="367"/>
      <c r="HFZ79" s="367"/>
      <c r="HGA79" s="367"/>
      <c r="HGB79" s="367"/>
      <c r="HGC79" s="367"/>
      <c r="HGD79" s="367"/>
      <c r="HGE79" s="367"/>
      <c r="HGF79" s="367"/>
      <c r="HGG79" s="367"/>
      <c r="HGH79" s="367"/>
      <c r="HGI79" s="367"/>
      <c r="HGJ79" s="367"/>
      <c r="HGK79" s="367"/>
      <c r="HGL79" s="367"/>
      <c r="HGM79" s="367"/>
      <c r="HGN79" s="367"/>
      <c r="HGO79" s="367"/>
      <c r="HGP79" s="367"/>
      <c r="HGQ79" s="367"/>
      <c r="HGR79" s="367"/>
      <c r="HGS79" s="367"/>
      <c r="HGT79" s="367"/>
      <c r="HGU79" s="367"/>
      <c r="HGV79" s="367"/>
      <c r="HGW79" s="367"/>
      <c r="HGX79" s="367"/>
      <c r="HGY79" s="367"/>
      <c r="HGZ79" s="367"/>
      <c r="HHA79" s="367"/>
      <c r="HHB79" s="367"/>
      <c r="HHC79" s="367"/>
      <c r="HHD79" s="367"/>
      <c r="HHE79" s="367"/>
      <c r="HHF79" s="367"/>
      <c r="HHG79" s="367"/>
      <c r="HHH79" s="367"/>
      <c r="HHI79" s="367"/>
      <c r="HHJ79" s="367"/>
      <c r="HHK79" s="367"/>
      <c r="HHL79" s="367"/>
      <c r="HHM79" s="367"/>
      <c r="HHN79" s="367"/>
      <c r="HHO79" s="367"/>
      <c r="HHP79" s="367"/>
      <c r="HHQ79" s="367"/>
      <c r="HHR79" s="367"/>
      <c r="HHS79" s="367"/>
      <c r="HHT79" s="367"/>
      <c r="HHU79" s="367"/>
      <c r="HHV79" s="367"/>
      <c r="HHW79" s="367"/>
      <c r="HHX79" s="367"/>
      <c r="HHY79" s="367"/>
      <c r="HHZ79" s="367"/>
      <c r="HIA79" s="367"/>
      <c r="HIB79" s="367"/>
      <c r="HIC79" s="367"/>
      <c r="HID79" s="367"/>
      <c r="HIE79" s="367"/>
      <c r="HIF79" s="367"/>
      <c r="HIG79" s="367"/>
      <c r="HIH79" s="367"/>
      <c r="HII79" s="367"/>
      <c r="HIJ79" s="367"/>
      <c r="HIK79" s="367"/>
      <c r="HIL79" s="367"/>
      <c r="HIM79" s="367"/>
      <c r="HIN79" s="367"/>
      <c r="HIO79" s="367"/>
      <c r="HIP79" s="367"/>
      <c r="HIQ79" s="367"/>
      <c r="HIR79" s="367"/>
      <c r="HIS79" s="367"/>
      <c r="HIT79" s="367"/>
      <c r="HIU79" s="367"/>
      <c r="HIV79" s="367"/>
      <c r="HIW79" s="367"/>
      <c r="HIX79" s="367"/>
      <c r="HIY79" s="367"/>
      <c r="HIZ79" s="367"/>
      <c r="HJA79" s="367"/>
      <c r="HJB79" s="367"/>
      <c r="HJC79" s="367"/>
      <c r="HJD79" s="367"/>
      <c r="HJE79" s="367"/>
      <c r="HJF79" s="367"/>
      <c r="HJG79" s="367"/>
      <c r="HJH79" s="367"/>
      <c r="HJI79" s="367"/>
      <c r="HJJ79" s="367"/>
      <c r="HJK79" s="367"/>
      <c r="HJL79" s="367"/>
      <c r="HJM79" s="367"/>
      <c r="HJN79" s="367"/>
      <c r="HJO79" s="367"/>
      <c r="HJP79" s="367"/>
      <c r="HJQ79" s="367"/>
      <c r="HJR79" s="367"/>
      <c r="HJS79" s="367"/>
      <c r="HJT79" s="367"/>
      <c r="HJU79" s="367"/>
      <c r="HJV79" s="367"/>
      <c r="HJW79" s="367"/>
      <c r="HJX79" s="367"/>
      <c r="HJY79" s="367"/>
      <c r="HJZ79" s="367"/>
      <c r="HKA79" s="367"/>
      <c r="HKB79" s="367"/>
      <c r="HKC79" s="367"/>
      <c r="HKD79" s="367"/>
      <c r="HKE79" s="367"/>
      <c r="HKF79" s="367"/>
      <c r="HKG79" s="367"/>
      <c r="HKH79" s="367"/>
      <c r="HKI79" s="367"/>
      <c r="HKJ79" s="367"/>
      <c r="HKK79" s="367"/>
      <c r="HKL79" s="367"/>
      <c r="HKM79" s="367"/>
      <c r="HKN79" s="367"/>
      <c r="HKO79" s="367"/>
      <c r="HKP79" s="367"/>
      <c r="HKQ79" s="367"/>
      <c r="HKR79" s="367"/>
      <c r="HKS79" s="367"/>
      <c r="HKT79" s="367"/>
      <c r="HKU79" s="367"/>
      <c r="HKV79" s="367"/>
      <c r="HKW79" s="367"/>
      <c r="HKX79" s="367"/>
      <c r="HKY79" s="367"/>
      <c r="HKZ79" s="367"/>
      <c r="HLA79" s="367"/>
      <c r="HLB79" s="367"/>
      <c r="HLC79" s="367"/>
      <c r="HLD79" s="367"/>
      <c r="HLE79" s="367"/>
      <c r="HLF79" s="367"/>
      <c r="HLG79" s="367"/>
      <c r="HLH79" s="367"/>
      <c r="HLI79" s="367"/>
      <c r="HLJ79" s="367"/>
      <c r="HLK79" s="367"/>
      <c r="HLL79" s="367"/>
      <c r="HLM79" s="367"/>
      <c r="HLN79" s="367"/>
      <c r="HLO79" s="367"/>
      <c r="HLP79" s="367"/>
      <c r="HLQ79" s="367"/>
      <c r="HLR79" s="367"/>
      <c r="HLS79" s="367"/>
      <c r="HLT79" s="367"/>
      <c r="HLU79" s="367"/>
      <c r="HLV79" s="367"/>
      <c r="HLW79" s="367"/>
      <c r="HLX79" s="367"/>
      <c r="HLY79" s="367"/>
      <c r="HLZ79" s="367"/>
      <c r="HMA79" s="367"/>
      <c r="HMB79" s="367"/>
      <c r="HMC79" s="367"/>
      <c r="HMD79" s="367"/>
      <c r="HME79" s="367"/>
      <c r="HMF79" s="367"/>
      <c r="HMG79" s="367"/>
      <c r="HMH79" s="367"/>
      <c r="HMI79" s="367"/>
      <c r="HMJ79" s="367"/>
      <c r="HMK79" s="367"/>
      <c r="HML79" s="367"/>
      <c r="HMM79" s="367"/>
      <c r="HMN79" s="367"/>
      <c r="HMO79" s="367"/>
      <c r="HMP79" s="367"/>
      <c r="HMQ79" s="367"/>
      <c r="HMR79" s="367"/>
      <c r="HMS79" s="367"/>
      <c r="HMT79" s="367"/>
      <c r="HMU79" s="367"/>
      <c r="HMV79" s="367"/>
      <c r="HMW79" s="367"/>
      <c r="HMX79" s="367"/>
      <c r="HMY79" s="367"/>
      <c r="HMZ79" s="367"/>
      <c r="HNA79" s="367"/>
      <c r="HNB79" s="367"/>
      <c r="HNC79" s="367"/>
      <c r="HND79" s="367"/>
      <c r="HNE79" s="367"/>
      <c r="HNF79" s="367"/>
      <c r="HNG79" s="367"/>
      <c r="HNH79" s="367"/>
      <c r="HNI79" s="367"/>
      <c r="HNJ79" s="367"/>
      <c r="HNK79" s="367"/>
      <c r="HNL79" s="367"/>
      <c r="HNM79" s="367"/>
      <c r="HNN79" s="367"/>
      <c r="HNO79" s="367"/>
      <c r="HNP79" s="367"/>
      <c r="HNQ79" s="367"/>
      <c r="HNR79" s="367"/>
      <c r="HNS79" s="367"/>
      <c r="HNT79" s="367"/>
      <c r="HNU79" s="367"/>
      <c r="HNV79" s="367"/>
      <c r="HNW79" s="367"/>
      <c r="HNX79" s="367"/>
      <c r="HNY79" s="367"/>
      <c r="HNZ79" s="367"/>
      <c r="HOA79" s="367"/>
      <c r="HOB79" s="367"/>
      <c r="HOC79" s="367"/>
      <c r="HOD79" s="367"/>
      <c r="HOE79" s="367"/>
      <c r="HOF79" s="367"/>
      <c r="HOG79" s="367"/>
      <c r="HOH79" s="367"/>
      <c r="HOI79" s="367"/>
      <c r="HOJ79" s="367"/>
      <c r="HOK79" s="367"/>
      <c r="HOL79" s="367"/>
      <c r="HOM79" s="367"/>
      <c r="HON79" s="367"/>
      <c r="HOO79" s="367"/>
      <c r="HOP79" s="367"/>
      <c r="HOQ79" s="367"/>
      <c r="HOR79" s="367"/>
      <c r="HOS79" s="367"/>
      <c r="HOT79" s="367"/>
      <c r="HOU79" s="367"/>
      <c r="HOV79" s="367"/>
      <c r="HOW79" s="367"/>
      <c r="HOX79" s="367"/>
      <c r="HOY79" s="367"/>
      <c r="HOZ79" s="367"/>
      <c r="HPA79" s="367"/>
      <c r="HPB79" s="367"/>
      <c r="HPC79" s="367"/>
      <c r="HPD79" s="367"/>
      <c r="HPE79" s="367"/>
      <c r="HPF79" s="367"/>
      <c r="HPG79" s="367"/>
      <c r="HPH79" s="367"/>
      <c r="HPI79" s="367"/>
      <c r="HPJ79" s="367"/>
      <c r="HPK79" s="367"/>
      <c r="HPL79" s="367"/>
      <c r="HPM79" s="367"/>
      <c r="HPN79" s="367"/>
      <c r="HPO79" s="367"/>
      <c r="HPP79" s="367"/>
      <c r="HPQ79" s="367"/>
      <c r="HPR79" s="367"/>
      <c r="HPS79" s="367"/>
      <c r="HPT79" s="367"/>
      <c r="HPU79" s="367"/>
      <c r="HPV79" s="367"/>
      <c r="HPW79" s="367"/>
      <c r="HPX79" s="367"/>
      <c r="HPY79" s="367"/>
      <c r="HPZ79" s="367"/>
      <c r="HQA79" s="367"/>
      <c r="HQB79" s="367"/>
      <c r="HQC79" s="367"/>
      <c r="HQD79" s="367"/>
      <c r="HQE79" s="367"/>
      <c r="HQF79" s="367"/>
      <c r="HQG79" s="367"/>
      <c r="HQH79" s="367"/>
      <c r="HQI79" s="367"/>
      <c r="HQJ79" s="367"/>
      <c r="HQK79" s="367"/>
      <c r="HQL79" s="367"/>
      <c r="HQM79" s="367"/>
      <c r="HQN79" s="367"/>
      <c r="HQO79" s="367"/>
      <c r="HQP79" s="367"/>
      <c r="HQQ79" s="367"/>
      <c r="HQR79" s="367"/>
      <c r="HQS79" s="367"/>
      <c r="HQT79" s="367"/>
      <c r="HQU79" s="367"/>
      <c r="HQV79" s="367"/>
      <c r="HQW79" s="367"/>
      <c r="HQX79" s="367"/>
      <c r="HQY79" s="367"/>
      <c r="HQZ79" s="367"/>
      <c r="HRA79" s="367"/>
      <c r="HRB79" s="367"/>
      <c r="HRC79" s="367"/>
      <c r="HRD79" s="367"/>
      <c r="HRE79" s="367"/>
      <c r="HRF79" s="367"/>
      <c r="HRG79" s="367"/>
      <c r="HRH79" s="367"/>
      <c r="HRI79" s="367"/>
      <c r="HRJ79" s="367"/>
      <c r="HRK79" s="367"/>
      <c r="HRL79" s="367"/>
      <c r="HRM79" s="367"/>
      <c r="HRN79" s="367"/>
      <c r="HRO79" s="367"/>
      <c r="HRP79" s="367"/>
      <c r="HRQ79" s="367"/>
      <c r="HRR79" s="367"/>
      <c r="HRS79" s="367"/>
      <c r="HRT79" s="367"/>
      <c r="HRU79" s="367"/>
      <c r="HRV79" s="367"/>
      <c r="HRW79" s="367"/>
      <c r="HRX79" s="367"/>
      <c r="HRY79" s="367"/>
      <c r="HRZ79" s="367"/>
      <c r="HSA79" s="367"/>
      <c r="HSB79" s="367"/>
      <c r="HSC79" s="367"/>
      <c r="HSD79" s="367"/>
      <c r="HSE79" s="367"/>
      <c r="HSF79" s="367"/>
      <c r="HSG79" s="367"/>
      <c r="HSH79" s="367"/>
      <c r="HSI79" s="367"/>
      <c r="HSJ79" s="367"/>
      <c r="HSK79" s="367"/>
      <c r="HSL79" s="367"/>
      <c r="HSM79" s="367"/>
      <c r="HSN79" s="367"/>
      <c r="HSO79" s="367"/>
      <c r="HSP79" s="367"/>
      <c r="HSQ79" s="367"/>
      <c r="HSR79" s="367"/>
      <c r="HSS79" s="367"/>
      <c r="HST79" s="367"/>
      <c r="HSU79" s="367"/>
      <c r="HSV79" s="367"/>
      <c r="HSW79" s="367"/>
      <c r="HSX79" s="367"/>
      <c r="HSY79" s="367"/>
      <c r="HSZ79" s="367"/>
      <c r="HTA79" s="367"/>
      <c r="HTB79" s="367"/>
      <c r="HTC79" s="367"/>
      <c r="HTD79" s="367"/>
      <c r="HTE79" s="367"/>
      <c r="HTF79" s="367"/>
      <c r="HTG79" s="367"/>
      <c r="HTH79" s="367"/>
      <c r="HTI79" s="367"/>
      <c r="HTJ79" s="367"/>
      <c r="HTK79" s="367"/>
      <c r="HTL79" s="367"/>
      <c r="HTM79" s="367"/>
      <c r="HTN79" s="367"/>
      <c r="HTO79" s="367"/>
      <c r="HTP79" s="367"/>
      <c r="HTQ79" s="367"/>
      <c r="HTR79" s="367"/>
      <c r="HTS79" s="367"/>
      <c r="HTT79" s="367"/>
      <c r="HTU79" s="367"/>
      <c r="HTV79" s="367"/>
      <c r="HTW79" s="367"/>
      <c r="HTX79" s="367"/>
      <c r="HTY79" s="367"/>
      <c r="HTZ79" s="367"/>
      <c r="HUA79" s="367"/>
      <c r="HUB79" s="367"/>
      <c r="HUC79" s="367"/>
      <c r="HUD79" s="367"/>
      <c r="HUE79" s="367"/>
      <c r="HUF79" s="367"/>
      <c r="HUG79" s="367"/>
      <c r="HUH79" s="367"/>
      <c r="HUI79" s="367"/>
      <c r="HUJ79" s="367"/>
      <c r="HUK79" s="367"/>
      <c r="HUL79" s="367"/>
      <c r="HUM79" s="367"/>
      <c r="HUN79" s="367"/>
      <c r="HUO79" s="367"/>
      <c r="HUP79" s="367"/>
      <c r="HUQ79" s="367"/>
      <c r="HUR79" s="367"/>
      <c r="HUS79" s="367"/>
      <c r="HUT79" s="367"/>
      <c r="HUU79" s="367"/>
      <c r="HUV79" s="367"/>
      <c r="HUW79" s="367"/>
      <c r="HUX79" s="367"/>
      <c r="HUY79" s="367"/>
      <c r="HUZ79" s="367"/>
      <c r="HVA79" s="367"/>
      <c r="HVB79" s="367"/>
      <c r="HVC79" s="367"/>
      <c r="HVD79" s="367"/>
      <c r="HVE79" s="367"/>
      <c r="HVF79" s="367"/>
      <c r="HVG79" s="367"/>
      <c r="HVH79" s="367"/>
      <c r="HVI79" s="367"/>
      <c r="HVJ79" s="367"/>
      <c r="HVK79" s="367"/>
      <c r="HVL79" s="367"/>
      <c r="HVM79" s="367"/>
      <c r="HVN79" s="367"/>
      <c r="HVO79" s="367"/>
      <c r="HVP79" s="367"/>
      <c r="HVQ79" s="367"/>
      <c r="HVR79" s="367"/>
      <c r="HVS79" s="367"/>
      <c r="HVT79" s="367"/>
      <c r="HVU79" s="367"/>
      <c r="HVV79" s="367"/>
      <c r="HVW79" s="367"/>
      <c r="HVX79" s="367"/>
      <c r="HVY79" s="367"/>
      <c r="HVZ79" s="367"/>
      <c r="HWA79" s="367"/>
      <c r="HWB79" s="367"/>
      <c r="HWC79" s="367"/>
      <c r="HWD79" s="367"/>
      <c r="HWE79" s="367"/>
      <c r="HWF79" s="367"/>
      <c r="HWG79" s="367"/>
      <c r="HWH79" s="367"/>
      <c r="HWI79" s="367"/>
      <c r="HWJ79" s="367"/>
      <c r="HWK79" s="367"/>
      <c r="HWL79" s="367"/>
      <c r="HWM79" s="367"/>
      <c r="HWN79" s="367"/>
      <c r="HWO79" s="367"/>
      <c r="HWP79" s="367"/>
      <c r="HWQ79" s="367"/>
      <c r="HWR79" s="367"/>
      <c r="HWS79" s="367"/>
      <c r="HWT79" s="367"/>
      <c r="HWU79" s="367"/>
      <c r="HWV79" s="367"/>
      <c r="HWW79" s="367"/>
      <c r="HWX79" s="367"/>
      <c r="HWY79" s="367"/>
      <c r="HWZ79" s="367"/>
      <c r="HXA79" s="367"/>
      <c r="HXB79" s="367"/>
      <c r="HXC79" s="367"/>
      <c r="HXD79" s="367"/>
      <c r="HXE79" s="367"/>
      <c r="HXF79" s="367"/>
      <c r="HXG79" s="367"/>
      <c r="HXH79" s="367"/>
      <c r="HXI79" s="367"/>
      <c r="HXJ79" s="367"/>
      <c r="HXK79" s="367"/>
      <c r="HXL79" s="367"/>
      <c r="HXM79" s="367"/>
      <c r="HXN79" s="367"/>
      <c r="HXO79" s="367"/>
      <c r="HXP79" s="367"/>
      <c r="HXQ79" s="367"/>
      <c r="HXR79" s="367"/>
      <c r="HXS79" s="367"/>
      <c r="HXT79" s="367"/>
      <c r="HXU79" s="367"/>
      <c r="HXV79" s="367"/>
      <c r="HXW79" s="367"/>
      <c r="HXX79" s="367"/>
      <c r="HXY79" s="367"/>
      <c r="HXZ79" s="367"/>
      <c r="HYA79" s="367"/>
      <c r="HYB79" s="367"/>
      <c r="HYC79" s="367"/>
      <c r="HYD79" s="367"/>
      <c r="HYE79" s="367"/>
      <c r="HYF79" s="367"/>
      <c r="HYG79" s="367"/>
      <c r="HYH79" s="367"/>
      <c r="HYI79" s="367"/>
      <c r="HYJ79" s="367"/>
      <c r="HYK79" s="367"/>
      <c r="HYL79" s="367"/>
      <c r="HYM79" s="367"/>
      <c r="HYN79" s="367"/>
      <c r="HYO79" s="367"/>
      <c r="HYP79" s="367"/>
      <c r="HYQ79" s="367"/>
      <c r="HYR79" s="367"/>
      <c r="HYS79" s="367"/>
      <c r="HYT79" s="367"/>
      <c r="HYU79" s="367"/>
      <c r="HYV79" s="367"/>
      <c r="HYW79" s="367"/>
      <c r="HYX79" s="367"/>
      <c r="HYY79" s="367"/>
      <c r="HYZ79" s="367"/>
      <c r="HZA79" s="367"/>
      <c r="HZB79" s="367"/>
      <c r="HZC79" s="367"/>
      <c r="HZD79" s="367"/>
      <c r="HZE79" s="367"/>
      <c r="HZF79" s="367"/>
      <c r="HZG79" s="367"/>
      <c r="HZH79" s="367"/>
      <c r="HZI79" s="367"/>
      <c r="HZJ79" s="367"/>
      <c r="HZK79" s="367"/>
      <c r="HZL79" s="367"/>
      <c r="HZM79" s="367"/>
      <c r="HZN79" s="367"/>
      <c r="HZO79" s="367"/>
      <c r="HZP79" s="367"/>
      <c r="HZQ79" s="367"/>
      <c r="HZR79" s="367"/>
      <c r="HZS79" s="367"/>
      <c r="HZT79" s="367"/>
      <c r="HZU79" s="367"/>
      <c r="HZV79" s="367"/>
      <c r="HZW79" s="367"/>
      <c r="HZX79" s="367"/>
      <c r="HZY79" s="367"/>
      <c r="HZZ79" s="367"/>
      <c r="IAA79" s="367"/>
      <c r="IAB79" s="367"/>
      <c r="IAC79" s="367"/>
      <c r="IAD79" s="367"/>
      <c r="IAE79" s="367"/>
      <c r="IAF79" s="367"/>
      <c r="IAG79" s="367"/>
      <c r="IAH79" s="367"/>
      <c r="IAI79" s="367"/>
      <c r="IAJ79" s="367"/>
      <c r="IAK79" s="367"/>
      <c r="IAL79" s="367"/>
      <c r="IAM79" s="367"/>
      <c r="IAN79" s="367"/>
      <c r="IAO79" s="367"/>
      <c r="IAP79" s="367"/>
      <c r="IAQ79" s="367"/>
      <c r="IAR79" s="367"/>
      <c r="IAS79" s="367"/>
      <c r="IAT79" s="367"/>
      <c r="IAU79" s="367"/>
      <c r="IAV79" s="367"/>
      <c r="IAW79" s="367"/>
      <c r="IAX79" s="367"/>
      <c r="IAY79" s="367"/>
      <c r="IAZ79" s="367"/>
      <c r="IBA79" s="367"/>
      <c r="IBB79" s="367"/>
      <c r="IBC79" s="367"/>
      <c r="IBD79" s="367"/>
      <c r="IBE79" s="367"/>
      <c r="IBF79" s="367"/>
      <c r="IBG79" s="367"/>
      <c r="IBH79" s="367"/>
      <c r="IBI79" s="367"/>
      <c r="IBJ79" s="367"/>
      <c r="IBK79" s="367"/>
      <c r="IBL79" s="367"/>
      <c r="IBM79" s="367"/>
      <c r="IBN79" s="367"/>
      <c r="IBO79" s="367"/>
      <c r="IBP79" s="367"/>
      <c r="IBQ79" s="367"/>
      <c r="IBR79" s="367"/>
      <c r="IBS79" s="367"/>
      <c r="IBT79" s="367"/>
      <c r="IBU79" s="367"/>
      <c r="IBV79" s="367"/>
      <c r="IBW79" s="367"/>
      <c r="IBX79" s="367"/>
      <c r="IBY79" s="367"/>
      <c r="IBZ79" s="367"/>
      <c r="ICA79" s="367"/>
      <c r="ICB79" s="367"/>
      <c r="ICC79" s="367"/>
      <c r="ICD79" s="367"/>
      <c r="ICE79" s="367"/>
      <c r="ICF79" s="367"/>
      <c r="ICG79" s="367"/>
      <c r="ICH79" s="367"/>
      <c r="ICI79" s="367"/>
      <c r="ICJ79" s="367"/>
      <c r="ICK79" s="367"/>
      <c r="ICL79" s="367"/>
      <c r="ICM79" s="367"/>
      <c r="ICN79" s="367"/>
      <c r="ICO79" s="367"/>
      <c r="ICP79" s="367"/>
      <c r="ICQ79" s="367"/>
      <c r="ICR79" s="367"/>
      <c r="ICS79" s="367"/>
      <c r="ICT79" s="367"/>
      <c r="ICU79" s="367"/>
      <c r="ICV79" s="367"/>
      <c r="ICW79" s="367"/>
      <c r="ICX79" s="367"/>
      <c r="ICY79" s="367"/>
      <c r="ICZ79" s="367"/>
      <c r="IDA79" s="367"/>
      <c r="IDB79" s="367"/>
      <c r="IDC79" s="367"/>
      <c r="IDD79" s="367"/>
      <c r="IDE79" s="367"/>
      <c r="IDF79" s="367"/>
      <c r="IDG79" s="367"/>
      <c r="IDH79" s="367"/>
      <c r="IDI79" s="367"/>
      <c r="IDJ79" s="367"/>
      <c r="IDK79" s="367"/>
      <c r="IDL79" s="367"/>
      <c r="IDM79" s="367"/>
      <c r="IDN79" s="367"/>
      <c r="IDO79" s="367"/>
      <c r="IDP79" s="367"/>
      <c r="IDQ79" s="367"/>
      <c r="IDR79" s="367"/>
      <c r="IDS79" s="367"/>
      <c r="IDT79" s="367"/>
      <c r="IDU79" s="367"/>
      <c r="IDV79" s="367"/>
      <c r="IDW79" s="367"/>
      <c r="IDX79" s="367"/>
      <c r="IDY79" s="367"/>
      <c r="IDZ79" s="367"/>
      <c r="IEA79" s="367"/>
      <c r="IEB79" s="367"/>
      <c r="IEC79" s="367"/>
      <c r="IED79" s="367"/>
      <c r="IEE79" s="367"/>
      <c r="IEF79" s="367"/>
      <c r="IEG79" s="367"/>
      <c r="IEH79" s="367"/>
      <c r="IEI79" s="367"/>
      <c r="IEJ79" s="367"/>
      <c r="IEK79" s="367"/>
      <c r="IEL79" s="367"/>
      <c r="IEM79" s="367"/>
      <c r="IEN79" s="367"/>
      <c r="IEO79" s="367"/>
      <c r="IEP79" s="367"/>
      <c r="IEQ79" s="367"/>
      <c r="IER79" s="367"/>
      <c r="IES79" s="367"/>
      <c r="IET79" s="367"/>
      <c r="IEU79" s="367"/>
      <c r="IEV79" s="367"/>
      <c r="IEW79" s="367"/>
      <c r="IEX79" s="367"/>
      <c r="IEY79" s="367"/>
      <c r="IEZ79" s="367"/>
      <c r="IFA79" s="367"/>
      <c r="IFB79" s="367"/>
      <c r="IFC79" s="367"/>
      <c r="IFD79" s="367"/>
      <c r="IFE79" s="367"/>
      <c r="IFF79" s="367"/>
      <c r="IFG79" s="367"/>
      <c r="IFH79" s="367"/>
      <c r="IFI79" s="367"/>
      <c r="IFJ79" s="367"/>
      <c r="IFK79" s="367"/>
      <c r="IFL79" s="367"/>
      <c r="IFM79" s="367"/>
      <c r="IFN79" s="367"/>
      <c r="IFO79" s="367"/>
      <c r="IFP79" s="367"/>
      <c r="IFQ79" s="367"/>
      <c r="IFR79" s="367"/>
      <c r="IFS79" s="367"/>
      <c r="IFT79" s="367"/>
      <c r="IFU79" s="367"/>
      <c r="IFV79" s="367"/>
      <c r="IFW79" s="367"/>
      <c r="IFX79" s="367"/>
      <c r="IFY79" s="367"/>
      <c r="IFZ79" s="367"/>
      <c r="IGA79" s="367"/>
      <c r="IGB79" s="367"/>
      <c r="IGC79" s="367"/>
      <c r="IGD79" s="367"/>
      <c r="IGE79" s="367"/>
      <c r="IGF79" s="367"/>
      <c r="IGG79" s="367"/>
      <c r="IGH79" s="367"/>
      <c r="IGI79" s="367"/>
      <c r="IGJ79" s="367"/>
      <c r="IGK79" s="367"/>
      <c r="IGL79" s="367"/>
      <c r="IGM79" s="367"/>
      <c r="IGN79" s="367"/>
      <c r="IGO79" s="367"/>
      <c r="IGP79" s="367"/>
      <c r="IGQ79" s="367"/>
      <c r="IGR79" s="367"/>
      <c r="IGS79" s="367"/>
      <c r="IGT79" s="367"/>
      <c r="IGU79" s="367"/>
      <c r="IGV79" s="367"/>
      <c r="IGW79" s="367"/>
      <c r="IGX79" s="367"/>
      <c r="IGY79" s="367"/>
      <c r="IGZ79" s="367"/>
      <c r="IHA79" s="367"/>
      <c r="IHB79" s="367"/>
      <c r="IHC79" s="367"/>
      <c r="IHD79" s="367"/>
      <c r="IHE79" s="367"/>
      <c r="IHF79" s="367"/>
      <c r="IHG79" s="367"/>
      <c r="IHH79" s="367"/>
      <c r="IHI79" s="367"/>
      <c r="IHJ79" s="367"/>
      <c r="IHK79" s="367"/>
      <c r="IHL79" s="367"/>
      <c r="IHM79" s="367"/>
      <c r="IHN79" s="367"/>
      <c r="IHO79" s="367"/>
      <c r="IHP79" s="367"/>
      <c r="IHQ79" s="367"/>
      <c r="IHR79" s="367"/>
      <c r="IHS79" s="367"/>
      <c r="IHT79" s="367"/>
      <c r="IHU79" s="367"/>
      <c r="IHV79" s="367"/>
      <c r="IHW79" s="367"/>
      <c r="IHX79" s="367"/>
      <c r="IHY79" s="367"/>
      <c r="IHZ79" s="367"/>
      <c r="IIA79" s="367"/>
      <c r="IIB79" s="367"/>
      <c r="IIC79" s="367"/>
      <c r="IID79" s="367"/>
      <c r="IIE79" s="367"/>
      <c r="IIF79" s="367"/>
      <c r="IIG79" s="367"/>
      <c r="IIH79" s="367"/>
      <c r="III79" s="367"/>
      <c r="IIJ79" s="367"/>
      <c r="IIK79" s="367"/>
      <c r="IIL79" s="367"/>
      <c r="IIM79" s="367"/>
      <c r="IIN79" s="367"/>
      <c r="IIO79" s="367"/>
      <c r="IIP79" s="367"/>
      <c r="IIQ79" s="367"/>
      <c r="IIR79" s="367"/>
      <c r="IIS79" s="367"/>
      <c r="IIT79" s="367"/>
      <c r="IIU79" s="367"/>
      <c r="IIV79" s="367"/>
      <c r="IIW79" s="367"/>
      <c r="IIX79" s="367"/>
      <c r="IIY79" s="367"/>
      <c r="IIZ79" s="367"/>
      <c r="IJA79" s="367"/>
      <c r="IJB79" s="367"/>
      <c r="IJC79" s="367"/>
      <c r="IJD79" s="367"/>
      <c r="IJE79" s="367"/>
      <c r="IJF79" s="367"/>
      <c r="IJG79" s="367"/>
      <c r="IJH79" s="367"/>
      <c r="IJI79" s="367"/>
      <c r="IJJ79" s="367"/>
      <c r="IJK79" s="367"/>
      <c r="IJL79" s="367"/>
      <c r="IJM79" s="367"/>
      <c r="IJN79" s="367"/>
      <c r="IJO79" s="367"/>
      <c r="IJP79" s="367"/>
      <c r="IJQ79" s="367"/>
      <c r="IJR79" s="367"/>
      <c r="IJS79" s="367"/>
      <c r="IJT79" s="367"/>
      <c r="IJU79" s="367"/>
      <c r="IJV79" s="367"/>
      <c r="IJW79" s="367"/>
      <c r="IJX79" s="367"/>
      <c r="IJY79" s="367"/>
      <c r="IJZ79" s="367"/>
      <c r="IKA79" s="367"/>
      <c r="IKB79" s="367"/>
      <c r="IKC79" s="367"/>
      <c r="IKD79" s="367"/>
      <c r="IKE79" s="367"/>
      <c r="IKF79" s="367"/>
      <c r="IKG79" s="367"/>
      <c r="IKH79" s="367"/>
      <c r="IKI79" s="367"/>
      <c r="IKJ79" s="367"/>
      <c r="IKK79" s="367"/>
      <c r="IKL79" s="367"/>
      <c r="IKM79" s="367"/>
      <c r="IKN79" s="367"/>
      <c r="IKO79" s="367"/>
      <c r="IKP79" s="367"/>
      <c r="IKQ79" s="367"/>
      <c r="IKR79" s="367"/>
      <c r="IKS79" s="367"/>
      <c r="IKT79" s="367"/>
      <c r="IKU79" s="367"/>
      <c r="IKV79" s="367"/>
      <c r="IKW79" s="367"/>
      <c r="IKX79" s="367"/>
      <c r="IKY79" s="367"/>
      <c r="IKZ79" s="367"/>
      <c r="ILA79" s="367"/>
      <c r="ILB79" s="367"/>
      <c r="ILC79" s="367"/>
      <c r="ILD79" s="367"/>
      <c r="ILE79" s="367"/>
      <c r="ILF79" s="367"/>
      <c r="ILG79" s="367"/>
      <c r="ILH79" s="367"/>
      <c r="ILI79" s="367"/>
      <c r="ILJ79" s="367"/>
      <c r="ILK79" s="367"/>
      <c r="ILL79" s="367"/>
      <c r="ILM79" s="367"/>
      <c r="ILN79" s="367"/>
      <c r="ILO79" s="367"/>
      <c r="ILP79" s="367"/>
      <c r="ILQ79" s="367"/>
      <c r="ILR79" s="367"/>
      <c r="ILS79" s="367"/>
      <c r="ILT79" s="367"/>
      <c r="ILU79" s="367"/>
      <c r="ILV79" s="367"/>
      <c r="ILW79" s="367"/>
      <c r="ILX79" s="367"/>
      <c r="ILY79" s="367"/>
      <c r="ILZ79" s="367"/>
      <c r="IMA79" s="367"/>
      <c r="IMB79" s="367"/>
      <c r="IMC79" s="367"/>
      <c r="IMD79" s="367"/>
      <c r="IME79" s="367"/>
      <c r="IMF79" s="367"/>
      <c r="IMG79" s="367"/>
      <c r="IMH79" s="367"/>
      <c r="IMI79" s="367"/>
      <c r="IMJ79" s="367"/>
      <c r="IMK79" s="367"/>
      <c r="IML79" s="367"/>
      <c r="IMM79" s="367"/>
      <c r="IMN79" s="367"/>
      <c r="IMO79" s="367"/>
      <c r="IMP79" s="367"/>
      <c r="IMQ79" s="367"/>
      <c r="IMR79" s="367"/>
      <c r="IMS79" s="367"/>
      <c r="IMT79" s="367"/>
      <c r="IMU79" s="367"/>
      <c r="IMV79" s="367"/>
      <c r="IMW79" s="367"/>
      <c r="IMX79" s="367"/>
      <c r="IMY79" s="367"/>
      <c r="IMZ79" s="367"/>
      <c r="INA79" s="367"/>
      <c r="INB79" s="367"/>
      <c r="INC79" s="367"/>
      <c r="IND79" s="367"/>
      <c r="INE79" s="367"/>
      <c r="INF79" s="367"/>
      <c r="ING79" s="367"/>
      <c r="INH79" s="367"/>
      <c r="INI79" s="367"/>
      <c r="INJ79" s="367"/>
      <c r="INK79" s="367"/>
      <c r="INL79" s="367"/>
      <c r="INM79" s="367"/>
      <c r="INN79" s="367"/>
      <c r="INO79" s="367"/>
      <c r="INP79" s="367"/>
      <c r="INQ79" s="367"/>
      <c r="INR79" s="367"/>
      <c r="INS79" s="367"/>
      <c r="INT79" s="367"/>
      <c r="INU79" s="367"/>
      <c r="INV79" s="367"/>
      <c r="INW79" s="367"/>
      <c r="INX79" s="367"/>
      <c r="INY79" s="367"/>
      <c r="INZ79" s="367"/>
      <c r="IOA79" s="367"/>
      <c r="IOB79" s="367"/>
      <c r="IOC79" s="367"/>
      <c r="IOD79" s="367"/>
      <c r="IOE79" s="367"/>
      <c r="IOF79" s="367"/>
      <c r="IOG79" s="367"/>
      <c r="IOH79" s="367"/>
      <c r="IOI79" s="367"/>
      <c r="IOJ79" s="367"/>
      <c r="IOK79" s="367"/>
      <c r="IOL79" s="367"/>
      <c r="IOM79" s="367"/>
      <c r="ION79" s="367"/>
      <c r="IOO79" s="367"/>
      <c r="IOP79" s="367"/>
      <c r="IOQ79" s="367"/>
      <c r="IOR79" s="367"/>
      <c r="IOS79" s="367"/>
      <c r="IOT79" s="367"/>
      <c r="IOU79" s="367"/>
      <c r="IOV79" s="367"/>
      <c r="IOW79" s="367"/>
      <c r="IOX79" s="367"/>
      <c r="IOY79" s="367"/>
      <c r="IOZ79" s="367"/>
      <c r="IPA79" s="367"/>
      <c r="IPB79" s="367"/>
      <c r="IPC79" s="367"/>
      <c r="IPD79" s="367"/>
      <c r="IPE79" s="367"/>
      <c r="IPF79" s="367"/>
      <c r="IPG79" s="367"/>
      <c r="IPH79" s="367"/>
      <c r="IPI79" s="367"/>
      <c r="IPJ79" s="367"/>
      <c r="IPK79" s="367"/>
      <c r="IPL79" s="367"/>
      <c r="IPM79" s="367"/>
      <c r="IPN79" s="367"/>
      <c r="IPO79" s="367"/>
      <c r="IPP79" s="367"/>
      <c r="IPQ79" s="367"/>
      <c r="IPR79" s="367"/>
      <c r="IPS79" s="367"/>
      <c r="IPT79" s="367"/>
      <c r="IPU79" s="367"/>
      <c r="IPV79" s="367"/>
      <c r="IPW79" s="367"/>
      <c r="IPX79" s="367"/>
      <c r="IPY79" s="367"/>
      <c r="IPZ79" s="367"/>
      <c r="IQA79" s="367"/>
      <c r="IQB79" s="367"/>
      <c r="IQC79" s="367"/>
      <c r="IQD79" s="367"/>
      <c r="IQE79" s="367"/>
      <c r="IQF79" s="367"/>
      <c r="IQG79" s="367"/>
      <c r="IQH79" s="367"/>
      <c r="IQI79" s="367"/>
      <c r="IQJ79" s="367"/>
      <c r="IQK79" s="367"/>
      <c r="IQL79" s="367"/>
      <c r="IQM79" s="367"/>
      <c r="IQN79" s="367"/>
      <c r="IQO79" s="367"/>
      <c r="IQP79" s="367"/>
      <c r="IQQ79" s="367"/>
      <c r="IQR79" s="367"/>
      <c r="IQS79" s="367"/>
      <c r="IQT79" s="367"/>
      <c r="IQU79" s="367"/>
      <c r="IQV79" s="367"/>
      <c r="IQW79" s="367"/>
      <c r="IQX79" s="367"/>
      <c r="IQY79" s="367"/>
      <c r="IQZ79" s="367"/>
      <c r="IRA79" s="367"/>
      <c r="IRB79" s="367"/>
      <c r="IRC79" s="367"/>
      <c r="IRD79" s="367"/>
      <c r="IRE79" s="367"/>
      <c r="IRF79" s="367"/>
      <c r="IRG79" s="367"/>
      <c r="IRH79" s="367"/>
      <c r="IRI79" s="367"/>
      <c r="IRJ79" s="367"/>
      <c r="IRK79" s="367"/>
      <c r="IRL79" s="367"/>
      <c r="IRM79" s="367"/>
      <c r="IRN79" s="367"/>
      <c r="IRO79" s="367"/>
      <c r="IRP79" s="367"/>
      <c r="IRQ79" s="367"/>
      <c r="IRR79" s="367"/>
      <c r="IRS79" s="367"/>
      <c r="IRT79" s="367"/>
      <c r="IRU79" s="367"/>
      <c r="IRV79" s="367"/>
      <c r="IRW79" s="367"/>
      <c r="IRX79" s="367"/>
      <c r="IRY79" s="367"/>
      <c r="IRZ79" s="367"/>
      <c r="ISA79" s="367"/>
      <c r="ISB79" s="367"/>
      <c r="ISC79" s="367"/>
      <c r="ISD79" s="367"/>
      <c r="ISE79" s="367"/>
      <c r="ISF79" s="367"/>
      <c r="ISG79" s="367"/>
      <c r="ISH79" s="367"/>
      <c r="ISI79" s="367"/>
      <c r="ISJ79" s="367"/>
      <c r="ISK79" s="367"/>
      <c r="ISL79" s="367"/>
      <c r="ISM79" s="367"/>
      <c r="ISN79" s="367"/>
      <c r="ISO79" s="367"/>
      <c r="ISP79" s="367"/>
      <c r="ISQ79" s="367"/>
      <c r="ISR79" s="367"/>
      <c r="ISS79" s="367"/>
      <c r="IST79" s="367"/>
      <c r="ISU79" s="367"/>
      <c r="ISV79" s="367"/>
      <c r="ISW79" s="367"/>
      <c r="ISX79" s="367"/>
      <c r="ISY79" s="367"/>
      <c r="ISZ79" s="367"/>
      <c r="ITA79" s="367"/>
      <c r="ITB79" s="367"/>
      <c r="ITC79" s="367"/>
      <c r="ITD79" s="367"/>
      <c r="ITE79" s="367"/>
      <c r="ITF79" s="367"/>
      <c r="ITG79" s="367"/>
      <c r="ITH79" s="367"/>
      <c r="ITI79" s="367"/>
      <c r="ITJ79" s="367"/>
      <c r="ITK79" s="367"/>
      <c r="ITL79" s="367"/>
      <c r="ITM79" s="367"/>
      <c r="ITN79" s="367"/>
      <c r="ITO79" s="367"/>
      <c r="ITP79" s="367"/>
      <c r="ITQ79" s="367"/>
      <c r="ITR79" s="367"/>
      <c r="ITS79" s="367"/>
      <c r="ITT79" s="367"/>
      <c r="ITU79" s="367"/>
      <c r="ITV79" s="367"/>
      <c r="ITW79" s="367"/>
      <c r="ITX79" s="367"/>
      <c r="ITY79" s="367"/>
      <c r="ITZ79" s="367"/>
      <c r="IUA79" s="367"/>
      <c r="IUB79" s="367"/>
      <c r="IUC79" s="367"/>
      <c r="IUD79" s="367"/>
      <c r="IUE79" s="367"/>
      <c r="IUF79" s="367"/>
      <c r="IUG79" s="367"/>
      <c r="IUH79" s="367"/>
      <c r="IUI79" s="367"/>
      <c r="IUJ79" s="367"/>
      <c r="IUK79" s="367"/>
      <c r="IUL79" s="367"/>
      <c r="IUM79" s="367"/>
      <c r="IUN79" s="367"/>
      <c r="IUO79" s="367"/>
      <c r="IUP79" s="367"/>
      <c r="IUQ79" s="367"/>
      <c r="IUR79" s="367"/>
      <c r="IUS79" s="367"/>
      <c r="IUT79" s="367"/>
      <c r="IUU79" s="367"/>
      <c r="IUV79" s="367"/>
      <c r="IUW79" s="367"/>
      <c r="IUX79" s="367"/>
      <c r="IUY79" s="367"/>
      <c r="IUZ79" s="367"/>
      <c r="IVA79" s="367"/>
      <c r="IVB79" s="367"/>
      <c r="IVC79" s="367"/>
      <c r="IVD79" s="367"/>
      <c r="IVE79" s="367"/>
      <c r="IVF79" s="367"/>
      <c r="IVG79" s="367"/>
      <c r="IVH79" s="367"/>
      <c r="IVI79" s="367"/>
      <c r="IVJ79" s="367"/>
      <c r="IVK79" s="367"/>
      <c r="IVL79" s="367"/>
      <c r="IVM79" s="367"/>
      <c r="IVN79" s="367"/>
      <c r="IVO79" s="367"/>
      <c r="IVP79" s="367"/>
      <c r="IVQ79" s="367"/>
      <c r="IVR79" s="367"/>
      <c r="IVS79" s="367"/>
      <c r="IVT79" s="367"/>
      <c r="IVU79" s="367"/>
      <c r="IVV79" s="367"/>
      <c r="IVW79" s="367"/>
      <c r="IVX79" s="367"/>
      <c r="IVY79" s="367"/>
      <c r="IVZ79" s="367"/>
      <c r="IWA79" s="367"/>
      <c r="IWB79" s="367"/>
      <c r="IWC79" s="367"/>
      <c r="IWD79" s="367"/>
      <c r="IWE79" s="367"/>
      <c r="IWF79" s="367"/>
      <c r="IWG79" s="367"/>
      <c r="IWH79" s="367"/>
      <c r="IWI79" s="367"/>
      <c r="IWJ79" s="367"/>
      <c r="IWK79" s="367"/>
      <c r="IWL79" s="367"/>
      <c r="IWM79" s="367"/>
      <c r="IWN79" s="367"/>
      <c r="IWO79" s="367"/>
      <c r="IWP79" s="367"/>
      <c r="IWQ79" s="367"/>
      <c r="IWR79" s="367"/>
      <c r="IWS79" s="367"/>
      <c r="IWT79" s="367"/>
      <c r="IWU79" s="367"/>
      <c r="IWV79" s="367"/>
      <c r="IWW79" s="367"/>
      <c r="IWX79" s="367"/>
      <c r="IWY79" s="367"/>
      <c r="IWZ79" s="367"/>
      <c r="IXA79" s="367"/>
      <c r="IXB79" s="367"/>
      <c r="IXC79" s="367"/>
      <c r="IXD79" s="367"/>
      <c r="IXE79" s="367"/>
      <c r="IXF79" s="367"/>
      <c r="IXG79" s="367"/>
      <c r="IXH79" s="367"/>
      <c r="IXI79" s="367"/>
      <c r="IXJ79" s="367"/>
      <c r="IXK79" s="367"/>
      <c r="IXL79" s="367"/>
      <c r="IXM79" s="367"/>
      <c r="IXN79" s="367"/>
      <c r="IXO79" s="367"/>
      <c r="IXP79" s="367"/>
      <c r="IXQ79" s="367"/>
      <c r="IXR79" s="367"/>
      <c r="IXS79" s="367"/>
      <c r="IXT79" s="367"/>
      <c r="IXU79" s="367"/>
      <c r="IXV79" s="367"/>
      <c r="IXW79" s="367"/>
      <c r="IXX79" s="367"/>
      <c r="IXY79" s="367"/>
      <c r="IXZ79" s="367"/>
      <c r="IYA79" s="367"/>
      <c r="IYB79" s="367"/>
      <c r="IYC79" s="367"/>
      <c r="IYD79" s="367"/>
      <c r="IYE79" s="367"/>
      <c r="IYF79" s="367"/>
      <c r="IYG79" s="367"/>
      <c r="IYH79" s="367"/>
      <c r="IYI79" s="367"/>
      <c r="IYJ79" s="367"/>
      <c r="IYK79" s="367"/>
      <c r="IYL79" s="367"/>
      <c r="IYM79" s="367"/>
      <c r="IYN79" s="367"/>
      <c r="IYO79" s="367"/>
      <c r="IYP79" s="367"/>
      <c r="IYQ79" s="367"/>
      <c r="IYR79" s="367"/>
      <c r="IYS79" s="367"/>
      <c r="IYT79" s="367"/>
      <c r="IYU79" s="367"/>
      <c r="IYV79" s="367"/>
      <c r="IYW79" s="367"/>
      <c r="IYX79" s="367"/>
      <c r="IYY79" s="367"/>
      <c r="IYZ79" s="367"/>
      <c r="IZA79" s="367"/>
      <c r="IZB79" s="367"/>
      <c r="IZC79" s="367"/>
      <c r="IZD79" s="367"/>
      <c r="IZE79" s="367"/>
      <c r="IZF79" s="367"/>
      <c r="IZG79" s="367"/>
      <c r="IZH79" s="367"/>
      <c r="IZI79" s="367"/>
      <c r="IZJ79" s="367"/>
      <c r="IZK79" s="367"/>
      <c r="IZL79" s="367"/>
      <c r="IZM79" s="367"/>
      <c r="IZN79" s="367"/>
      <c r="IZO79" s="367"/>
      <c r="IZP79" s="367"/>
      <c r="IZQ79" s="367"/>
      <c r="IZR79" s="367"/>
      <c r="IZS79" s="367"/>
      <c r="IZT79" s="367"/>
      <c r="IZU79" s="367"/>
      <c r="IZV79" s="367"/>
      <c r="IZW79" s="367"/>
      <c r="IZX79" s="367"/>
      <c r="IZY79" s="367"/>
      <c r="IZZ79" s="367"/>
      <c r="JAA79" s="367"/>
      <c r="JAB79" s="367"/>
      <c r="JAC79" s="367"/>
      <c r="JAD79" s="367"/>
      <c r="JAE79" s="367"/>
      <c r="JAF79" s="367"/>
      <c r="JAG79" s="367"/>
      <c r="JAH79" s="367"/>
      <c r="JAI79" s="367"/>
      <c r="JAJ79" s="367"/>
      <c r="JAK79" s="367"/>
      <c r="JAL79" s="367"/>
      <c r="JAM79" s="367"/>
      <c r="JAN79" s="367"/>
      <c r="JAO79" s="367"/>
      <c r="JAP79" s="367"/>
      <c r="JAQ79" s="367"/>
      <c r="JAR79" s="367"/>
      <c r="JAS79" s="367"/>
      <c r="JAT79" s="367"/>
      <c r="JAU79" s="367"/>
      <c r="JAV79" s="367"/>
      <c r="JAW79" s="367"/>
      <c r="JAX79" s="367"/>
      <c r="JAY79" s="367"/>
      <c r="JAZ79" s="367"/>
      <c r="JBA79" s="367"/>
      <c r="JBB79" s="367"/>
      <c r="JBC79" s="367"/>
      <c r="JBD79" s="367"/>
      <c r="JBE79" s="367"/>
      <c r="JBF79" s="367"/>
      <c r="JBG79" s="367"/>
      <c r="JBH79" s="367"/>
      <c r="JBI79" s="367"/>
      <c r="JBJ79" s="367"/>
      <c r="JBK79" s="367"/>
      <c r="JBL79" s="367"/>
      <c r="JBM79" s="367"/>
      <c r="JBN79" s="367"/>
      <c r="JBO79" s="367"/>
      <c r="JBP79" s="367"/>
      <c r="JBQ79" s="367"/>
      <c r="JBR79" s="367"/>
      <c r="JBS79" s="367"/>
      <c r="JBT79" s="367"/>
      <c r="JBU79" s="367"/>
      <c r="JBV79" s="367"/>
      <c r="JBW79" s="367"/>
      <c r="JBX79" s="367"/>
      <c r="JBY79" s="367"/>
      <c r="JBZ79" s="367"/>
      <c r="JCA79" s="367"/>
      <c r="JCB79" s="367"/>
      <c r="JCC79" s="367"/>
      <c r="JCD79" s="367"/>
      <c r="JCE79" s="367"/>
      <c r="JCF79" s="367"/>
      <c r="JCG79" s="367"/>
      <c r="JCH79" s="367"/>
      <c r="JCI79" s="367"/>
      <c r="JCJ79" s="367"/>
      <c r="JCK79" s="367"/>
      <c r="JCL79" s="367"/>
      <c r="JCM79" s="367"/>
      <c r="JCN79" s="367"/>
      <c r="JCO79" s="367"/>
      <c r="JCP79" s="367"/>
      <c r="JCQ79" s="367"/>
      <c r="JCR79" s="367"/>
      <c r="JCS79" s="367"/>
      <c r="JCT79" s="367"/>
      <c r="JCU79" s="367"/>
      <c r="JCV79" s="367"/>
      <c r="JCW79" s="367"/>
      <c r="JCX79" s="367"/>
      <c r="JCY79" s="367"/>
      <c r="JCZ79" s="367"/>
      <c r="JDA79" s="367"/>
      <c r="JDB79" s="367"/>
      <c r="JDC79" s="367"/>
      <c r="JDD79" s="367"/>
      <c r="JDE79" s="367"/>
      <c r="JDF79" s="367"/>
      <c r="JDG79" s="367"/>
      <c r="JDH79" s="367"/>
      <c r="JDI79" s="367"/>
      <c r="JDJ79" s="367"/>
      <c r="JDK79" s="367"/>
      <c r="JDL79" s="367"/>
      <c r="JDM79" s="367"/>
      <c r="JDN79" s="367"/>
      <c r="JDO79" s="367"/>
      <c r="JDP79" s="367"/>
      <c r="JDQ79" s="367"/>
      <c r="JDR79" s="367"/>
      <c r="JDS79" s="367"/>
      <c r="JDT79" s="367"/>
      <c r="JDU79" s="367"/>
      <c r="JDV79" s="367"/>
      <c r="JDW79" s="367"/>
      <c r="JDX79" s="367"/>
      <c r="JDY79" s="367"/>
      <c r="JDZ79" s="367"/>
      <c r="JEA79" s="367"/>
      <c r="JEB79" s="367"/>
      <c r="JEC79" s="367"/>
      <c r="JED79" s="367"/>
      <c r="JEE79" s="367"/>
      <c r="JEF79" s="367"/>
      <c r="JEG79" s="367"/>
      <c r="JEH79" s="367"/>
      <c r="JEI79" s="367"/>
      <c r="JEJ79" s="367"/>
      <c r="JEK79" s="367"/>
      <c r="JEL79" s="367"/>
      <c r="JEM79" s="367"/>
      <c r="JEN79" s="367"/>
      <c r="JEO79" s="367"/>
      <c r="JEP79" s="367"/>
      <c r="JEQ79" s="367"/>
      <c r="JER79" s="367"/>
      <c r="JES79" s="367"/>
      <c r="JET79" s="367"/>
      <c r="JEU79" s="367"/>
      <c r="JEV79" s="367"/>
      <c r="JEW79" s="367"/>
      <c r="JEX79" s="367"/>
      <c r="JEY79" s="367"/>
      <c r="JEZ79" s="367"/>
      <c r="JFA79" s="367"/>
      <c r="JFB79" s="367"/>
      <c r="JFC79" s="367"/>
      <c r="JFD79" s="367"/>
      <c r="JFE79" s="367"/>
      <c r="JFF79" s="367"/>
      <c r="JFG79" s="367"/>
      <c r="JFH79" s="367"/>
      <c r="JFI79" s="367"/>
      <c r="JFJ79" s="367"/>
      <c r="JFK79" s="367"/>
      <c r="JFL79" s="367"/>
      <c r="JFM79" s="367"/>
      <c r="JFN79" s="367"/>
      <c r="JFO79" s="367"/>
      <c r="JFP79" s="367"/>
      <c r="JFQ79" s="367"/>
      <c r="JFR79" s="367"/>
      <c r="JFS79" s="367"/>
      <c r="JFT79" s="367"/>
      <c r="JFU79" s="367"/>
      <c r="JFV79" s="367"/>
      <c r="JFW79" s="367"/>
      <c r="JFX79" s="367"/>
      <c r="JFY79" s="367"/>
      <c r="JFZ79" s="367"/>
      <c r="JGA79" s="367"/>
      <c r="JGB79" s="367"/>
      <c r="JGC79" s="367"/>
      <c r="JGD79" s="367"/>
      <c r="JGE79" s="367"/>
      <c r="JGF79" s="367"/>
      <c r="JGG79" s="367"/>
      <c r="JGH79" s="367"/>
      <c r="JGI79" s="367"/>
      <c r="JGJ79" s="367"/>
      <c r="JGK79" s="367"/>
      <c r="JGL79" s="367"/>
      <c r="JGM79" s="367"/>
      <c r="JGN79" s="367"/>
      <c r="JGO79" s="367"/>
      <c r="JGP79" s="367"/>
      <c r="JGQ79" s="367"/>
      <c r="JGR79" s="367"/>
      <c r="JGS79" s="367"/>
      <c r="JGT79" s="367"/>
      <c r="JGU79" s="367"/>
      <c r="JGV79" s="367"/>
      <c r="JGW79" s="367"/>
      <c r="JGX79" s="367"/>
      <c r="JGY79" s="367"/>
      <c r="JGZ79" s="367"/>
      <c r="JHA79" s="367"/>
      <c r="JHB79" s="367"/>
      <c r="JHC79" s="367"/>
      <c r="JHD79" s="367"/>
      <c r="JHE79" s="367"/>
      <c r="JHF79" s="367"/>
      <c r="JHG79" s="367"/>
      <c r="JHH79" s="367"/>
      <c r="JHI79" s="367"/>
      <c r="JHJ79" s="367"/>
      <c r="JHK79" s="367"/>
      <c r="JHL79" s="367"/>
      <c r="JHM79" s="367"/>
      <c r="JHN79" s="367"/>
      <c r="JHO79" s="367"/>
      <c r="JHP79" s="367"/>
      <c r="JHQ79" s="367"/>
      <c r="JHR79" s="367"/>
      <c r="JHS79" s="367"/>
      <c r="JHT79" s="367"/>
      <c r="JHU79" s="367"/>
      <c r="JHV79" s="367"/>
      <c r="JHW79" s="367"/>
      <c r="JHX79" s="367"/>
      <c r="JHY79" s="367"/>
      <c r="JHZ79" s="367"/>
      <c r="JIA79" s="367"/>
      <c r="JIB79" s="367"/>
      <c r="JIC79" s="367"/>
      <c r="JID79" s="367"/>
      <c r="JIE79" s="367"/>
      <c r="JIF79" s="367"/>
      <c r="JIG79" s="367"/>
      <c r="JIH79" s="367"/>
      <c r="JII79" s="367"/>
      <c r="JIJ79" s="367"/>
      <c r="JIK79" s="367"/>
      <c r="JIL79" s="367"/>
      <c r="JIM79" s="367"/>
      <c r="JIN79" s="367"/>
      <c r="JIO79" s="367"/>
      <c r="JIP79" s="367"/>
      <c r="JIQ79" s="367"/>
      <c r="JIR79" s="367"/>
      <c r="JIS79" s="367"/>
      <c r="JIT79" s="367"/>
      <c r="JIU79" s="367"/>
      <c r="JIV79" s="367"/>
      <c r="JIW79" s="367"/>
      <c r="JIX79" s="367"/>
      <c r="JIY79" s="367"/>
      <c r="JIZ79" s="367"/>
      <c r="JJA79" s="367"/>
      <c r="JJB79" s="367"/>
      <c r="JJC79" s="367"/>
      <c r="JJD79" s="367"/>
      <c r="JJE79" s="367"/>
      <c r="JJF79" s="367"/>
      <c r="JJG79" s="367"/>
      <c r="JJH79" s="367"/>
      <c r="JJI79" s="367"/>
      <c r="JJJ79" s="367"/>
      <c r="JJK79" s="367"/>
      <c r="JJL79" s="367"/>
      <c r="JJM79" s="367"/>
      <c r="JJN79" s="367"/>
      <c r="JJO79" s="367"/>
      <c r="JJP79" s="367"/>
      <c r="JJQ79" s="367"/>
      <c r="JJR79" s="367"/>
      <c r="JJS79" s="367"/>
      <c r="JJT79" s="367"/>
      <c r="JJU79" s="367"/>
      <c r="JJV79" s="367"/>
      <c r="JJW79" s="367"/>
      <c r="JJX79" s="367"/>
      <c r="JJY79" s="367"/>
      <c r="JJZ79" s="367"/>
      <c r="JKA79" s="367"/>
      <c r="JKB79" s="367"/>
      <c r="JKC79" s="367"/>
      <c r="JKD79" s="367"/>
      <c r="JKE79" s="367"/>
      <c r="JKF79" s="367"/>
      <c r="JKG79" s="367"/>
      <c r="JKH79" s="367"/>
      <c r="JKI79" s="367"/>
      <c r="JKJ79" s="367"/>
      <c r="JKK79" s="367"/>
      <c r="JKL79" s="367"/>
      <c r="JKM79" s="367"/>
      <c r="JKN79" s="367"/>
      <c r="JKO79" s="367"/>
      <c r="JKP79" s="367"/>
      <c r="JKQ79" s="367"/>
      <c r="JKR79" s="367"/>
      <c r="JKS79" s="367"/>
      <c r="JKT79" s="367"/>
      <c r="JKU79" s="367"/>
      <c r="JKV79" s="367"/>
      <c r="JKW79" s="367"/>
      <c r="JKX79" s="367"/>
      <c r="JKY79" s="367"/>
      <c r="JKZ79" s="367"/>
      <c r="JLA79" s="367"/>
      <c r="JLB79" s="367"/>
      <c r="JLC79" s="367"/>
      <c r="JLD79" s="367"/>
      <c r="JLE79" s="367"/>
      <c r="JLF79" s="367"/>
      <c r="JLG79" s="367"/>
      <c r="JLH79" s="367"/>
      <c r="JLI79" s="367"/>
      <c r="JLJ79" s="367"/>
      <c r="JLK79" s="367"/>
      <c r="JLL79" s="367"/>
      <c r="JLM79" s="367"/>
      <c r="JLN79" s="367"/>
      <c r="JLO79" s="367"/>
      <c r="JLP79" s="367"/>
      <c r="JLQ79" s="367"/>
      <c r="JLR79" s="367"/>
      <c r="JLS79" s="367"/>
      <c r="JLT79" s="367"/>
      <c r="JLU79" s="367"/>
      <c r="JLV79" s="367"/>
      <c r="JLW79" s="367"/>
      <c r="JLX79" s="367"/>
      <c r="JLY79" s="367"/>
      <c r="JLZ79" s="367"/>
      <c r="JMA79" s="367"/>
      <c r="JMB79" s="367"/>
      <c r="JMC79" s="367"/>
      <c r="JMD79" s="367"/>
      <c r="JME79" s="367"/>
      <c r="JMF79" s="367"/>
      <c r="JMG79" s="367"/>
      <c r="JMH79" s="367"/>
      <c r="JMI79" s="367"/>
      <c r="JMJ79" s="367"/>
      <c r="JMK79" s="367"/>
      <c r="JML79" s="367"/>
      <c r="JMM79" s="367"/>
      <c r="JMN79" s="367"/>
      <c r="JMO79" s="367"/>
      <c r="JMP79" s="367"/>
      <c r="JMQ79" s="367"/>
      <c r="JMR79" s="367"/>
      <c r="JMS79" s="367"/>
      <c r="JMT79" s="367"/>
      <c r="JMU79" s="367"/>
      <c r="JMV79" s="367"/>
      <c r="JMW79" s="367"/>
      <c r="JMX79" s="367"/>
      <c r="JMY79" s="367"/>
      <c r="JMZ79" s="367"/>
      <c r="JNA79" s="367"/>
      <c r="JNB79" s="367"/>
      <c r="JNC79" s="367"/>
      <c r="JND79" s="367"/>
      <c r="JNE79" s="367"/>
      <c r="JNF79" s="367"/>
      <c r="JNG79" s="367"/>
      <c r="JNH79" s="367"/>
      <c r="JNI79" s="367"/>
      <c r="JNJ79" s="367"/>
      <c r="JNK79" s="367"/>
      <c r="JNL79" s="367"/>
      <c r="JNM79" s="367"/>
      <c r="JNN79" s="367"/>
      <c r="JNO79" s="367"/>
      <c r="JNP79" s="367"/>
      <c r="JNQ79" s="367"/>
      <c r="JNR79" s="367"/>
      <c r="JNS79" s="367"/>
      <c r="JNT79" s="367"/>
      <c r="JNU79" s="367"/>
      <c r="JNV79" s="367"/>
      <c r="JNW79" s="367"/>
      <c r="JNX79" s="367"/>
      <c r="JNY79" s="367"/>
      <c r="JNZ79" s="367"/>
      <c r="JOA79" s="367"/>
      <c r="JOB79" s="367"/>
      <c r="JOC79" s="367"/>
      <c r="JOD79" s="367"/>
      <c r="JOE79" s="367"/>
      <c r="JOF79" s="367"/>
      <c r="JOG79" s="367"/>
      <c r="JOH79" s="367"/>
      <c r="JOI79" s="367"/>
      <c r="JOJ79" s="367"/>
      <c r="JOK79" s="367"/>
      <c r="JOL79" s="367"/>
      <c r="JOM79" s="367"/>
      <c r="JON79" s="367"/>
      <c r="JOO79" s="367"/>
      <c r="JOP79" s="367"/>
      <c r="JOQ79" s="367"/>
      <c r="JOR79" s="367"/>
      <c r="JOS79" s="367"/>
      <c r="JOT79" s="367"/>
      <c r="JOU79" s="367"/>
      <c r="JOV79" s="367"/>
      <c r="JOW79" s="367"/>
      <c r="JOX79" s="367"/>
      <c r="JOY79" s="367"/>
      <c r="JOZ79" s="367"/>
      <c r="JPA79" s="367"/>
      <c r="JPB79" s="367"/>
      <c r="JPC79" s="367"/>
      <c r="JPD79" s="367"/>
      <c r="JPE79" s="367"/>
      <c r="JPF79" s="367"/>
      <c r="JPG79" s="367"/>
      <c r="JPH79" s="367"/>
      <c r="JPI79" s="367"/>
      <c r="JPJ79" s="367"/>
      <c r="JPK79" s="367"/>
      <c r="JPL79" s="367"/>
      <c r="JPM79" s="367"/>
      <c r="JPN79" s="367"/>
      <c r="JPO79" s="367"/>
      <c r="JPP79" s="367"/>
      <c r="JPQ79" s="367"/>
      <c r="JPR79" s="367"/>
      <c r="JPS79" s="367"/>
      <c r="JPT79" s="367"/>
      <c r="JPU79" s="367"/>
      <c r="JPV79" s="367"/>
      <c r="JPW79" s="367"/>
      <c r="JPX79" s="367"/>
      <c r="JPY79" s="367"/>
      <c r="JPZ79" s="367"/>
      <c r="JQA79" s="367"/>
      <c r="JQB79" s="367"/>
      <c r="JQC79" s="367"/>
      <c r="JQD79" s="367"/>
      <c r="JQE79" s="367"/>
      <c r="JQF79" s="367"/>
      <c r="JQG79" s="367"/>
      <c r="JQH79" s="367"/>
      <c r="JQI79" s="367"/>
      <c r="JQJ79" s="367"/>
      <c r="JQK79" s="367"/>
      <c r="JQL79" s="367"/>
      <c r="JQM79" s="367"/>
      <c r="JQN79" s="367"/>
      <c r="JQO79" s="367"/>
      <c r="JQP79" s="367"/>
      <c r="JQQ79" s="367"/>
      <c r="JQR79" s="367"/>
      <c r="JQS79" s="367"/>
      <c r="JQT79" s="367"/>
      <c r="JQU79" s="367"/>
      <c r="JQV79" s="367"/>
      <c r="JQW79" s="367"/>
      <c r="JQX79" s="367"/>
      <c r="JQY79" s="367"/>
      <c r="JQZ79" s="367"/>
      <c r="JRA79" s="367"/>
      <c r="JRB79" s="367"/>
      <c r="JRC79" s="367"/>
      <c r="JRD79" s="367"/>
      <c r="JRE79" s="367"/>
      <c r="JRF79" s="367"/>
      <c r="JRG79" s="367"/>
      <c r="JRH79" s="367"/>
      <c r="JRI79" s="367"/>
      <c r="JRJ79" s="367"/>
      <c r="JRK79" s="367"/>
      <c r="JRL79" s="367"/>
      <c r="JRM79" s="367"/>
      <c r="JRN79" s="367"/>
      <c r="JRO79" s="367"/>
      <c r="JRP79" s="367"/>
      <c r="JRQ79" s="367"/>
      <c r="JRR79" s="367"/>
      <c r="JRS79" s="367"/>
      <c r="JRT79" s="367"/>
      <c r="JRU79" s="367"/>
      <c r="JRV79" s="367"/>
      <c r="JRW79" s="367"/>
      <c r="JRX79" s="367"/>
      <c r="JRY79" s="367"/>
      <c r="JRZ79" s="367"/>
      <c r="JSA79" s="367"/>
      <c r="JSB79" s="367"/>
      <c r="JSC79" s="367"/>
      <c r="JSD79" s="367"/>
      <c r="JSE79" s="367"/>
      <c r="JSF79" s="367"/>
      <c r="JSG79" s="367"/>
      <c r="JSH79" s="367"/>
      <c r="JSI79" s="367"/>
      <c r="JSJ79" s="367"/>
      <c r="JSK79" s="367"/>
      <c r="JSL79" s="367"/>
      <c r="JSM79" s="367"/>
      <c r="JSN79" s="367"/>
      <c r="JSO79" s="367"/>
      <c r="JSP79" s="367"/>
      <c r="JSQ79" s="367"/>
      <c r="JSR79" s="367"/>
      <c r="JSS79" s="367"/>
      <c r="JST79" s="367"/>
      <c r="JSU79" s="367"/>
      <c r="JSV79" s="367"/>
      <c r="JSW79" s="367"/>
      <c r="JSX79" s="367"/>
      <c r="JSY79" s="367"/>
      <c r="JSZ79" s="367"/>
      <c r="JTA79" s="367"/>
      <c r="JTB79" s="367"/>
      <c r="JTC79" s="367"/>
      <c r="JTD79" s="367"/>
      <c r="JTE79" s="367"/>
      <c r="JTF79" s="367"/>
      <c r="JTG79" s="367"/>
      <c r="JTH79" s="367"/>
      <c r="JTI79" s="367"/>
      <c r="JTJ79" s="367"/>
      <c r="JTK79" s="367"/>
      <c r="JTL79" s="367"/>
      <c r="JTM79" s="367"/>
      <c r="JTN79" s="367"/>
      <c r="JTO79" s="367"/>
      <c r="JTP79" s="367"/>
      <c r="JTQ79" s="367"/>
      <c r="JTR79" s="367"/>
      <c r="JTS79" s="367"/>
      <c r="JTT79" s="367"/>
      <c r="JTU79" s="367"/>
      <c r="JTV79" s="367"/>
      <c r="JTW79" s="367"/>
      <c r="JTX79" s="367"/>
      <c r="JTY79" s="367"/>
      <c r="JTZ79" s="367"/>
      <c r="JUA79" s="367"/>
      <c r="JUB79" s="367"/>
      <c r="JUC79" s="367"/>
      <c r="JUD79" s="367"/>
      <c r="JUE79" s="367"/>
      <c r="JUF79" s="367"/>
      <c r="JUG79" s="367"/>
      <c r="JUH79" s="367"/>
      <c r="JUI79" s="367"/>
      <c r="JUJ79" s="367"/>
      <c r="JUK79" s="367"/>
      <c r="JUL79" s="367"/>
      <c r="JUM79" s="367"/>
      <c r="JUN79" s="367"/>
      <c r="JUO79" s="367"/>
      <c r="JUP79" s="367"/>
      <c r="JUQ79" s="367"/>
      <c r="JUR79" s="367"/>
      <c r="JUS79" s="367"/>
      <c r="JUT79" s="367"/>
      <c r="JUU79" s="367"/>
      <c r="JUV79" s="367"/>
      <c r="JUW79" s="367"/>
      <c r="JUX79" s="367"/>
      <c r="JUY79" s="367"/>
      <c r="JUZ79" s="367"/>
      <c r="JVA79" s="367"/>
      <c r="JVB79" s="367"/>
      <c r="JVC79" s="367"/>
      <c r="JVD79" s="367"/>
      <c r="JVE79" s="367"/>
      <c r="JVF79" s="367"/>
      <c r="JVG79" s="367"/>
      <c r="JVH79" s="367"/>
      <c r="JVI79" s="367"/>
      <c r="JVJ79" s="367"/>
      <c r="JVK79" s="367"/>
      <c r="JVL79" s="367"/>
      <c r="JVM79" s="367"/>
      <c r="JVN79" s="367"/>
      <c r="JVO79" s="367"/>
      <c r="JVP79" s="367"/>
      <c r="JVQ79" s="367"/>
      <c r="JVR79" s="367"/>
      <c r="JVS79" s="367"/>
      <c r="JVT79" s="367"/>
      <c r="JVU79" s="367"/>
      <c r="JVV79" s="367"/>
      <c r="JVW79" s="367"/>
      <c r="JVX79" s="367"/>
      <c r="JVY79" s="367"/>
      <c r="JVZ79" s="367"/>
      <c r="JWA79" s="367"/>
      <c r="JWB79" s="367"/>
      <c r="JWC79" s="367"/>
      <c r="JWD79" s="367"/>
      <c r="JWE79" s="367"/>
      <c r="JWF79" s="367"/>
      <c r="JWG79" s="367"/>
      <c r="JWH79" s="367"/>
      <c r="JWI79" s="367"/>
      <c r="JWJ79" s="367"/>
      <c r="JWK79" s="367"/>
      <c r="JWL79" s="367"/>
      <c r="JWM79" s="367"/>
      <c r="JWN79" s="367"/>
      <c r="JWO79" s="367"/>
      <c r="JWP79" s="367"/>
      <c r="JWQ79" s="367"/>
      <c r="JWR79" s="367"/>
      <c r="JWS79" s="367"/>
      <c r="JWT79" s="367"/>
      <c r="JWU79" s="367"/>
      <c r="JWV79" s="367"/>
      <c r="JWW79" s="367"/>
      <c r="JWX79" s="367"/>
      <c r="JWY79" s="367"/>
      <c r="JWZ79" s="367"/>
      <c r="JXA79" s="367"/>
      <c r="JXB79" s="367"/>
      <c r="JXC79" s="367"/>
      <c r="JXD79" s="367"/>
      <c r="JXE79" s="367"/>
      <c r="JXF79" s="367"/>
      <c r="JXG79" s="367"/>
      <c r="JXH79" s="367"/>
      <c r="JXI79" s="367"/>
      <c r="JXJ79" s="367"/>
      <c r="JXK79" s="367"/>
      <c r="JXL79" s="367"/>
      <c r="JXM79" s="367"/>
      <c r="JXN79" s="367"/>
      <c r="JXO79" s="367"/>
      <c r="JXP79" s="367"/>
      <c r="JXQ79" s="367"/>
      <c r="JXR79" s="367"/>
      <c r="JXS79" s="367"/>
      <c r="JXT79" s="367"/>
      <c r="JXU79" s="367"/>
      <c r="JXV79" s="367"/>
      <c r="JXW79" s="367"/>
      <c r="JXX79" s="367"/>
      <c r="JXY79" s="367"/>
      <c r="JXZ79" s="367"/>
      <c r="JYA79" s="367"/>
      <c r="JYB79" s="367"/>
      <c r="JYC79" s="367"/>
      <c r="JYD79" s="367"/>
      <c r="JYE79" s="367"/>
      <c r="JYF79" s="367"/>
      <c r="JYG79" s="367"/>
      <c r="JYH79" s="367"/>
      <c r="JYI79" s="367"/>
      <c r="JYJ79" s="367"/>
      <c r="JYK79" s="367"/>
      <c r="JYL79" s="367"/>
      <c r="JYM79" s="367"/>
      <c r="JYN79" s="367"/>
      <c r="JYO79" s="367"/>
      <c r="JYP79" s="367"/>
      <c r="JYQ79" s="367"/>
      <c r="JYR79" s="367"/>
      <c r="JYS79" s="367"/>
      <c r="JYT79" s="367"/>
      <c r="JYU79" s="367"/>
      <c r="JYV79" s="367"/>
      <c r="JYW79" s="367"/>
      <c r="JYX79" s="367"/>
      <c r="JYY79" s="367"/>
      <c r="JYZ79" s="367"/>
      <c r="JZA79" s="367"/>
      <c r="JZB79" s="367"/>
      <c r="JZC79" s="367"/>
      <c r="JZD79" s="367"/>
      <c r="JZE79" s="367"/>
      <c r="JZF79" s="367"/>
      <c r="JZG79" s="367"/>
      <c r="JZH79" s="367"/>
      <c r="JZI79" s="367"/>
      <c r="JZJ79" s="367"/>
      <c r="JZK79" s="367"/>
      <c r="JZL79" s="367"/>
      <c r="JZM79" s="367"/>
      <c r="JZN79" s="367"/>
      <c r="JZO79" s="367"/>
      <c r="JZP79" s="367"/>
      <c r="JZQ79" s="367"/>
      <c r="JZR79" s="367"/>
      <c r="JZS79" s="367"/>
      <c r="JZT79" s="367"/>
      <c r="JZU79" s="367"/>
      <c r="JZV79" s="367"/>
      <c r="JZW79" s="367"/>
      <c r="JZX79" s="367"/>
      <c r="JZY79" s="367"/>
      <c r="JZZ79" s="367"/>
      <c r="KAA79" s="367"/>
      <c r="KAB79" s="367"/>
      <c r="KAC79" s="367"/>
      <c r="KAD79" s="367"/>
      <c r="KAE79" s="367"/>
      <c r="KAF79" s="367"/>
      <c r="KAG79" s="367"/>
      <c r="KAH79" s="367"/>
      <c r="KAI79" s="367"/>
      <c r="KAJ79" s="367"/>
      <c r="KAK79" s="367"/>
      <c r="KAL79" s="367"/>
      <c r="KAM79" s="367"/>
      <c r="KAN79" s="367"/>
      <c r="KAO79" s="367"/>
      <c r="KAP79" s="367"/>
      <c r="KAQ79" s="367"/>
      <c r="KAR79" s="367"/>
      <c r="KAS79" s="367"/>
      <c r="KAT79" s="367"/>
      <c r="KAU79" s="367"/>
      <c r="KAV79" s="367"/>
      <c r="KAW79" s="367"/>
      <c r="KAX79" s="367"/>
      <c r="KAY79" s="367"/>
      <c r="KAZ79" s="367"/>
      <c r="KBA79" s="367"/>
      <c r="KBB79" s="367"/>
      <c r="KBC79" s="367"/>
      <c r="KBD79" s="367"/>
      <c r="KBE79" s="367"/>
      <c r="KBF79" s="367"/>
      <c r="KBG79" s="367"/>
      <c r="KBH79" s="367"/>
      <c r="KBI79" s="367"/>
      <c r="KBJ79" s="367"/>
      <c r="KBK79" s="367"/>
      <c r="KBL79" s="367"/>
      <c r="KBM79" s="367"/>
      <c r="KBN79" s="367"/>
      <c r="KBO79" s="367"/>
      <c r="KBP79" s="367"/>
      <c r="KBQ79" s="367"/>
      <c r="KBR79" s="367"/>
      <c r="KBS79" s="367"/>
      <c r="KBT79" s="367"/>
      <c r="KBU79" s="367"/>
      <c r="KBV79" s="367"/>
      <c r="KBW79" s="367"/>
      <c r="KBX79" s="367"/>
      <c r="KBY79" s="367"/>
      <c r="KBZ79" s="367"/>
      <c r="KCA79" s="367"/>
      <c r="KCB79" s="367"/>
      <c r="KCC79" s="367"/>
      <c r="KCD79" s="367"/>
      <c r="KCE79" s="367"/>
      <c r="KCF79" s="367"/>
      <c r="KCG79" s="367"/>
      <c r="KCH79" s="367"/>
      <c r="KCI79" s="367"/>
      <c r="KCJ79" s="367"/>
      <c r="KCK79" s="367"/>
      <c r="KCL79" s="367"/>
      <c r="KCM79" s="367"/>
      <c r="KCN79" s="367"/>
      <c r="KCO79" s="367"/>
      <c r="KCP79" s="367"/>
      <c r="KCQ79" s="367"/>
      <c r="KCR79" s="367"/>
      <c r="KCS79" s="367"/>
      <c r="KCT79" s="367"/>
      <c r="KCU79" s="367"/>
      <c r="KCV79" s="367"/>
      <c r="KCW79" s="367"/>
      <c r="KCX79" s="367"/>
      <c r="KCY79" s="367"/>
      <c r="KCZ79" s="367"/>
      <c r="KDA79" s="367"/>
      <c r="KDB79" s="367"/>
      <c r="KDC79" s="367"/>
      <c r="KDD79" s="367"/>
      <c r="KDE79" s="367"/>
      <c r="KDF79" s="367"/>
      <c r="KDG79" s="367"/>
      <c r="KDH79" s="367"/>
      <c r="KDI79" s="367"/>
      <c r="KDJ79" s="367"/>
      <c r="KDK79" s="367"/>
      <c r="KDL79" s="367"/>
      <c r="KDM79" s="367"/>
      <c r="KDN79" s="367"/>
      <c r="KDO79" s="367"/>
      <c r="KDP79" s="367"/>
      <c r="KDQ79" s="367"/>
      <c r="KDR79" s="367"/>
      <c r="KDS79" s="367"/>
      <c r="KDT79" s="367"/>
      <c r="KDU79" s="367"/>
      <c r="KDV79" s="367"/>
      <c r="KDW79" s="367"/>
      <c r="KDX79" s="367"/>
      <c r="KDY79" s="367"/>
      <c r="KDZ79" s="367"/>
      <c r="KEA79" s="367"/>
      <c r="KEB79" s="367"/>
      <c r="KEC79" s="367"/>
      <c r="KED79" s="367"/>
      <c r="KEE79" s="367"/>
      <c r="KEF79" s="367"/>
      <c r="KEG79" s="367"/>
      <c r="KEH79" s="367"/>
      <c r="KEI79" s="367"/>
      <c r="KEJ79" s="367"/>
      <c r="KEK79" s="367"/>
      <c r="KEL79" s="367"/>
      <c r="KEM79" s="367"/>
      <c r="KEN79" s="367"/>
      <c r="KEO79" s="367"/>
      <c r="KEP79" s="367"/>
      <c r="KEQ79" s="367"/>
      <c r="KER79" s="367"/>
      <c r="KES79" s="367"/>
      <c r="KET79" s="367"/>
      <c r="KEU79" s="367"/>
      <c r="KEV79" s="367"/>
      <c r="KEW79" s="367"/>
      <c r="KEX79" s="367"/>
      <c r="KEY79" s="367"/>
      <c r="KEZ79" s="367"/>
      <c r="KFA79" s="367"/>
      <c r="KFB79" s="367"/>
      <c r="KFC79" s="367"/>
      <c r="KFD79" s="367"/>
      <c r="KFE79" s="367"/>
      <c r="KFF79" s="367"/>
      <c r="KFG79" s="367"/>
      <c r="KFH79" s="367"/>
      <c r="KFI79" s="367"/>
      <c r="KFJ79" s="367"/>
      <c r="KFK79" s="367"/>
      <c r="KFL79" s="367"/>
      <c r="KFM79" s="367"/>
      <c r="KFN79" s="367"/>
      <c r="KFO79" s="367"/>
      <c r="KFP79" s="367"/>
      <c r="KFQ79" s="367"/>
      <c r="KFR79" s="367"/>
      <c r="KFS79" s="367"/>
      <c r="KFT79" s="367"/>
      <c r="KFU79" s="367"/>
      <c r="KFV79" s="367"/>
      <c r="KFW79" s="367"/>
      <c r="KFX79" s="367"/>
      <c r="KFY79" s="367"/>
      <c r="KFZ79" s="367"/>
      <c r="KGA79" s="367"/>
      <c r="KGB79" s="367"/>
      <c r="KGC79" s="367"/>
      <c r="KGD79" s="367"/>
      <c r="KGE79" s="367"/>
      <c r="KGF79" s="367"/>
      <c r="KGG79" s="367"/>
      <c r="KGH79" s="367"/>
      <c r="KGI79" s="367"/>
      <c r="KGJ79" s="367"/>
      <c r="KGK79" s="367"/>
      <c r="KGL79" s="367"/>
      <c r="KGM79" s="367"/>
      <c r="KGN79" s="367"/>
      <c r="KGO79" s="367"/>
      <c r="KGP79" s="367"/>
      <c r="KGQ79" s="367"/>
      <c r="KGR79" s="367"/>
      <c r="KGS79" s="367"/>
      <c r="KGT79" s="367"/>
      <c r="KGU79" s="367"/>
      <c r="KGV79" s="367"/>
      <c r="KGW79" s="367"/>
      <c r="KGX79" s="367"/>
      <c r="KGY79" s="367"/>
      <c r="KGZ79" s="367"/>
      <c r="KHA79" s="367"/>
      <c r="KHB79" s="367"/>
      <c r="KHC79" s="367"/>
      <c r="KHD79" s="367"/>
      <c r="KHE79" s="367"/>
      <c r="KHF79" s="367"/>
      <c r="KHG79" s="367"/>
      <c r="KHH79" s="367"/>
      <c r="KHI79" s="367"/>
      <c r="KHJ79" s="367"/>
      <c r="KHK79" s="367"/>
      <c r="KHL79" s="367"/>
      <c r="KHM79" s="367"/>
      <c r="KHN79" s="367"/>
      <c r="KHO79" s="367"/>
      <c r="KHP79" s="367"/>
      <c r="KHQ79" s="367"/>
      <c r="KHR79" s="367"/>
      <c r="KHS79" s="367"/>
      <c r="KHT79" s="367"/>
      <c r="KHU79" s="367"/>
      <c r="KHV79" s="367"/>
      <c r="KHW79" s="367"/>
      <c r="KHX79" s="367"/>
      <c r="KHY79" s="367"/>
      <c r="KHZ79" s="367"/>
      <c r="KIA79" s="367"/>
      <c r="KIB79" s="367"/>
      <c r="KIC79" s="367"/>
      <c r="KID79" s="367"/>
      <c r="KIE79" s="367"/>
      <c r="KIF79" s="367"/>
      <c r="KIG79" s="367"/>
      <c r="KIH79" s="367"/>
      <c r="KII79" s="367"/>
      <c r="KIJ79" s="367"/>
      <c r="KIK79" s="367"/>
      <c r="KIL79" s="367"/>
      <c r="KIM79" s="367"/>
      <c r="KIN79" s="367"/>
      <c r="KIO79" s="367"/>
      <c r="KIP79" s="367"/>
      <c r="KIQ79" s="367"/>
      <c r="KIR79" s="367"/>
      <c r="KIS79" s="367"/>
      <c r="KIT79" s="367"/>
      <c r="KIU79" s="367"/>
      <c r="KIV79" s="367"/>
      <c r="KIW79" s="367"/>
      <c r="KIX79" s="367"/>
      <c r="KIY79" s="367"/>
      <c r="KIZ79" s="367"/>
      <c r="KJA79" s="367"/>
      <c r="KJB79" s="367"/>
      <c r="KJC79" s="367"/>
      <c r="KJD79" s="367"/>
      <c r="KJE79" s="367"/>
      <c r="KJF79" s="367"/>
      <c r="KJG79" s="367"/>
      <c r="KJH79" s="367"/>
      <c r="KJI79" s="367"/>
      <c r="KJJ79" s="367"/>
      <c r="KJK79" s="367"/>
      <c r="KJL79" s="367"/>
      <c r="KJM79" s="367"/>
      <c r="KJN79" s="367"/>
      <c r="KJO79" s="367"/>
      <c r="KJP79" s="367"/>
      <c r="KJQ79" s="367"/>
      <c r="KJR79" s="367"/>
      <c r="KJS79" s="367"/>
      <c r="KJT79" s="367"/>
      <c r="KJU79" s="367"/>
      <c r="KJV79" s="367"/>
      <c r="KJW79" s="367"/>
      <c r="KJX79" s="367"/>
      <c r="KJY79" s="367"/>
      <c r="KJZ79" s="367"/>
      <c r="KKA79" s="367"/>
      <c r="KKB79" s="367"/>
      <c r="KKC79" s="367"/>
      <c r="KKD79" s="367"/>
      <c r="KKE79" s="367"/>
      <c r="KKF79" s="367"/>
      <c r="KKG79" s="367"/>
      <c r="KKH79" s="367"/>
      <c r="KKI79" s="367"/>
      <c r="KKJ79" s="367"/>
      <c r="KKK79" s="367"/>
      <c r="KKL79" s="367"/>
      <c r="KKM79" s="367"/>
      <c r="KKN79" s="367"/>
      <c r="KKO79" s="367"/>
      <c r="KKP79" s="367"/>
      <c r="KKQ79" s="367"/>
      <c r="KKR79" s="367"/>
      <c r="KKS79" s="367"/>
      <c r="KKT79" s="367"/>
      <c r="KKU79" s="367"/>
      <c r="KKV79" s="367"/>
      <c r="KKW79" s="367"/>
      <c r="KKX79" s="367"/>
      <c r="KKY79" s="367"/>
      <c r="KKZ79" s="367"/>
      <c r="KLA79" s="367"/>
      <c r="KLB79" s="367"/>
      <c r="KLC79" s="367"/>
      <c r="KLD79" s="367"/>
      <c r="KLE79" s="367"/>
      <c r="KLF79" s="367"/>
      <c r="KLG79" s="367"/>
      <c r="KLH79" s="367"/>
      <c r="KLI79" s="367"/>
      <c r="KLJ79" s="367"/>
      <c r="KLK79" s="367"/>
      <c r="KLL79" s="367"/>
      <c r="KLM79" s="367"/>
      <c r="KLN79" s="367"/>
      <c r="KLO79" s="367"/>
      <c r="KLP79" s="367"/>
      <c r="KLQ79" s="367"/>
      <c r="KLR79" s="367"/>
      <c r="KLS79" s="367"/>
      <c r="KLT79" s="367"/>
      <c r="KLU79" s="367"/>
      <c r="KLV79" s="367"/>
      <c r="KLW79" s="367"/>
      <c r="KLX79" s="367"/>
      <c r="KLY79" s="367"/>
      <c r="KLZ79" s="367"/>
      <c r="KMA79" s="367"/>
      <c r="KMB79" s="367"/>
      <c r="KMC79" s="367"/>
      <c r="KMD79" s="367"/>
      <c r="KME79" s="367"/>
      <c r="KMF79" s="367"/>
      <c r="KMG79" s="367"/>
      <c r="KMH79" s="367"/>
      <c r="KMI79" s="367"/>
      <c r="KMJ79" s="367"/>
      <c r="KMK79" s="367"/>
      <c r="KML79" s="367"/>
      <c r="KMM79" s="367"/>
      <c r="KMN79" s="367"/>
      <c r="KMO79" s="367"/>
      <c r="KMP79" s="367"/>
      <c r="KMQ79" s="367"/>
      <c r="KMR79" s="367"/>
      <c r="KMS79" s="367"/>
      <c r="KMT79" s="367"/>
      <c r="KMU79" s="367"/>
      <c r="KMV79" s="367"/>
      <c r="KMW79" s="367"/>
      <c r="KMX79" s="367"/>
      <c r="KMY79" s="367"/>
      <c r="KMZ79" s="367"/>
      <c r="KNA79" s="367"/>
      <c r="KNB79" s="367"/>
      <c r="KNC79" s="367"/>
      <c r="KND79" s="367"/>
      <c r="KNE79" s="367"/>
      <c r="KNF79" s="367"/>
      <c r="KNG79" s="367"/>
      <c r="KNH79" s="367"/>
      <c r="KNI79" s="367"/>
      <c r="KNJ79" s="367"/>
      <c r="KNK79" s="367"/>
      <c r="KNL79" s="367"/>
      <c r="KNM79" s="367"/>
      <c r="KNN79" s="367"/>
      <c r="KNO79" s="367"/>
      <c r="KNP79" s="367"/>
      <c r="KNQ79" s="367"/>
      <c r="KNR79" s="367"/>
      <c r="KNS79" s="367"/>
      <c r="KNT79" s="367"/>
      <c r="KNU79" s="367"/>
      <c r="KNV79" s="367"/>
      <c r="KNW79" s="367"/>
      <c r="KNX79" s="367"/>
      <c r="KNY79" s="367"/>
      <c r="KNZ79" s="367"/>
      <c r="KOA79" s="367"/>
      <c r="KOB79" s="367"/>
      <c r="KOC79" s="367"/>
      <c r="KOD79" s="367"/>
      <c r="KOE79" s="367"/>
      <c r="KOF79" s="367"/>
      <c r="KOG79" s="367"/>
      <c r="KOH79" s="367"/>
      <c r="KOI79" s="367"/>
      <c r="KOJ79" s="367"/>
      <c r="KOK79" s="367"/>
      <c r="KOL79" s="367"/>
      <c r="KOM79" s="367"/>
      <c r="KON79" s="367"/>
      <c r="KOO79" s="367"/>
      <c r="KOP79" s="367"/>
      <c r="KOQ79" s="367"/>
      <c r="KOR79" s="367"/>
      <c r="KOS79" s="367"/>
      <c r="KOT79" s="367"/>
      <c r="KOU79" s="367"/>
      <c r="KOV79" s="367"/>
      <c r="KOW79" s="367"/>
      <c r="KOX79" s="367"/>
      <c r="KOY79" s="367"/>
      <c r="KOZ79" s="367"/>
      <c r="KPA79" s="367"/>
      <c r="KPB79" s="367"/>
      <c r="KPC79" s="367"/>
      <c r="KPD79" s="367"/>
      <c r="KPE79" s="367"/>
      <c r="KPF79" s="367"/>
      <c r="KPG79" s="367"/>
      <c r="KPH79" s="367"/>
      <c r="KPI79" s="367"/>
      <c r="KPJ79" s="367"/>
      <c r="KPK79" s="367"/>
      <c r="KPL79" s="367"/>
      <c r="KPM79" s="367"/>
      <c r="KPN79" s="367"/>
      <c r="KPO79" s="367"/>
      <c r="KPP79" s="367"/>
      <c r="KPQ79" s="367"/>
      <c r="KPR79" s="367"/>
      <c r="KPS79" s="367"/>
      <c r="KPT79" s="367"/>
      <c r="KPU79" s="367"/>
      <c r="KPV79" s="367"/>
      <c r="KPW79" s="367"/>
      <c r="KPX79" s="367"/>
      <c r="KPY79" s="367"/>
      <c r="KPZ79" s="367"/>
      <c r="KQA79" s="367"/>
      <c r="KQB79" s="367"/>
      <c r="KQC79" s="367"/>
      <c r="KQD79" s="367"/>
      <c r="KQE79" s="367"/>
      <c r="KQF79" s="367"/>
      <c r="KQG79" s="367"/>
      <c r="KQH79" s="367"/>
      <c r="KQI79" s="367"/>
      <c r="KQJ79" s="367"/>
      <c r="KQK79" s="367"/>
      <c r="KQL79" s="367"/>
      <c r="KQM79" s="367"/>
      <c r="KQN79" s="367"/>
      <c r="KQO79" s="367"/>
      <c r="KQP79" s="367"/>
      <c r="KQQ79" s="367"/>
      <c r="KQR79" s="367"/>
      <c r="KQS79" s="367"/>
      <c r="KQT79" s="367"/>
      <c r="KQU79" s="367"/>
      <c r="KQV79" s="367"/>
      <c r="KQW79" s="367"/>
      <c r="KQX79" s="367"/>
      <c r="KQY79" s="367"/>
      <c r="KQZ79" s="367"/>
      <c r="KRA79" s="367"/>
      <c r="KRB79" s="367"/>
      <c r="KRC79" s="367"/>
      <c r="KRD79" s="367"/>
      <c r="KRE79" s="367"/>
      <c r="KRF79" s="367"/>
      <c r="KRG79" s="367"/>
      <c r="KRH79" s="367"/>
      <c r="KRI79" s="367"/>
      <c r="KRJ79" s="367"/>
      <c r="KRK79" s="367"/>
      <c r="KRL79" s="367"/>
      <c r="KRM79" s="367"/>
      <c r="KRN79" s="367"/>
      <c r="KRO79" s="367"/>
      <c r="KRP79" s="367"/>
      <c r="KRQ79" s="367"/>
      <c r="KRR79" s="367"/>
      <c r="KRS79" s="367"/>
      <c r="KRT79" s="367"/>
      <c r="KRU79" s="367"/>
      <c r="KRV79" s="367"/>
      <c r="KRW79" s="367"/>
      <c r="KRX79" s="367"/>
      <c r="KRY79" s="367"/>
      <c r="KRZ79" s="367"/>
      <c r="KSA79" s="367"/>
      <c r="KSB79" s="367"/>
      <c r="KSC79" s="367"/>
      <c r="KSD79" s="367"/>
      <c r="KSE79" s="367"/>
      <c r="KSF79" s="367"/>
      <c r="KSG79" s="367"/>
      <c r="KSH79" s="367"/>
      <c r="KSI79" s="367"/>
      <c r="KSJ79" s="367"/>
      <c r="KSK79" s="367"/>
      <c r="KSL79" s="367"/>
      <c r="KSM79" s="367"/>
      <c r="KSN79" s="367"/>
      <c r="KSO79" s="367"/>
      <c r="KSP79" s="367"/>
      <c r="KSQ79" s="367"/>
      <c r="KSR79" s="367"/>
      <c r="KSS79" s="367"/>
      <c r="KST79" s="367"/>
      <c r="KSU79" s="367"/>
      <c r="KSV79" s="367"/>
      <c r="KSW79" s="367"/>
      <c r="KSX79" s="367"/>
      <c r="KSY79" s="367"/>
      <c r="KSZ79" s="367"/>
      <c r="KTA79" s="367"/>
      <c r="KTB79" s="367"/>
      <c r="KTC79" s="367"/>
      <c r="KTD79" s="367"/>
      <c r="KTE79" s="367"/>
      <c r="KTF79" s="367"/>
      <c r="KTG79" s="367"/>
      <c r="KTH79" s="367"/>
      <c r="KTI79" s="367"/>
      <c r="KTJ79" s="367"/>
      <c r="KTK79" s="367"/>
      <c r="KTL79" s="367"/>
      <c r="KTM79" s="367"/>
      <c r="KTN79" s="367"/>
      <c r="KTO79" s="367"/>
      <c r="KTP79" s="367"/>
      <c r="KTQ79" s="367"/>
      <c r="KTR79" s="367"/>
      <c r="KTS79" s="367"/>
      <c r="KTT79" s="367"/>
      <c r="KTU79" s="367"/>
      <c r="KTV79" s="367"/>
      <c r="KTW79" s="367"/>
      <c r="KTX79" s="367"/>
      <c r="KTY79" s="367"/>
      <c r="KTZ79" s="367"/>
      <c r="KUA79" s="367"/>
      <c r="KUB79" s="367"/>
      <c r="KUC79" s="367"/>
      <c r="KUD79" s="367"/>
      <c r="KUE79" s="367"/>
      <c r="KUF79" s="367"/>
      <c r="KUG79" s="367"/>
      <c r="KUH79" s="367"/>
      <c r="KUI79" s="367"/>
      <c r="KUJ79" s="367"/>
      <c r="KUK79" s="367"/>
      <c r="KUL79" s="367"/>
      <c r="KUM79" s="367"/>
      <c r="KUN79" s="367"/>
      <c r="KUO79" s="367"/>
      <c r="KUP79" s="367"/>
      <c r="KUQ79" s="367"/>
      <c r="KUR79" s="367"/>
      <c r="KUS79" s="367"/>
      <c r="KUT79" s="367"/>
      <c r="KUU79" s="367"/>
      <c r="KUV79" s="367"/>
      <c r="KUW79" s="367"/>
      <c r="KUX79" s="367"/>
      <c r="KUY79" s="367"/>
      <c r="KUZ79" s="367"/>
      <c r="KVA79" s="367"/>
      <c r="KVB79" s="367"/>
      <c r="KVC79" s="367"/>
      <c r="KVD79" s="367"/>
      <c r="KVE79" s="367"/>
      <c r="KVF79" s="367"/>
      <c r="KVG79" s="367"/>
      <c r="KVH79" s="367"/>
      <c r="KVI79" s="367"/>
      <c r="KVJ79" s="367"/>
      <c r="KVK79" s="367"/>
      <c r="KVL79" s="367"/>
      <c r="KVM79" s="367"/>
      <c r="KVN79" s="367"/>
      <c r="KVO79" s="367"/>
      <c r="KVP79" s="367"/>
      <c r="KVQ79" s="367"/>
      <c r="KVR79" s="367"/>
      <c r="KVS79" s="367"/>
      <c r="KVT79" s="367"/>
      <c r="KVU79" s="367"/>
      <c r="KVV79" s="367"/>
      <c r="KVW79" s="367"/>
      <c r="KVX79" s="367"/>
      <c r="KVY79" s="367"/>
      <c r="KVZ79" s="367"/>
      <c r="KWA79" s="367"/>
      <c r="KWB79" s="367"/>
      <c r="KWC79" s="367"/>
      <c r="KWD79" s="367"/>
      <c r="KWE79" s="367"/>
      <c r="KWF79" s="367"/>
      <c r="KWG79" s="367"/>
      <c r="KWH79" s="367"/>
      <c r="KWI79" s="367"/>
      <c r="KWJ79" s="367"/>
      <c r="KWK79" s="367"/>
      <c r="KWL79" s="367"/>
      <c r="KWM79" s="367"/>
      <c r="KWN79" s="367"/>
      <c r="KWO79" s="367"/>
      <c r="KWP79" s="367"/>
      <c r="KWQ79" s="367"/>
      <c r="KWR79" s="367"/>
      <c r="KWS79" s="367"/>
      <c r="KWT79" s="367"/>
      <c r="KWU79" s="367"/>
      <c r="KWV79" s="367"/>
      <c r="KWW79" s="367"/>
      <c r="KWX79" s="367"/>
      <c r="KWY79" s="367"/>
      <c r="KWZ79" s="367"/>
      <c r="KXA79" s="367"/>
      <c r="KXB79" s="367"/>
      <c r="KXC79" s="367"/>
      <c r="KXD79" s="367"/>
      <c r="KXE79" s="367"/>
      <c r="KXF79" s="367"/>
      <c r="KXG79" s="367"/>
      <c r="KXH79" s="367"/>
      <c r="KXI79" s="367"/>
      <c r="KXJ79" s="367"/>
      <c r="KXK79" s="367"/>
      <c r="KXL79" s="367"/>
      <c r="KXM79" s="367"/>
      <c r="KXN79" s="367"/>
      <c r="KXO79" s="367"/>
      <c r="KXP79" s="367"/>
      <c r="KXQ79" s="367"/>
      <c r="KXR79" s="367"/>
      <c r="KXS79" s="367"/>
      <c r="KXT79" s="367"/>
      <c r="KXU79" s="367"/>
      <c r="KXV79" s="367"/>
      <c r="KXW79" s="367"/>
      <c r="KXX79" s="367"/>
      <c r="KXY79" s="367"/>
      <c r="KXZ79" s="367"/>
      <c r="KYA79" s="367"/>
      <c r="KYB79" s="367"/>
      <c r="KYC79" s="367"/>
      <c r="KYD79" s="367"/>
      <c r="KYE79" s="367"/>
      <c r="KYF79" s="367"/>
      <c r="KYG79" s="367"/>
      <c r="KYH79" s="367"/>
      <c r="KYI79" s="367"/>
      <c r="KYJ79" s="367"/>
      <c r="KYK79" s="367"/>
      <c r="KYL79" s="367"/>
      <c r="KYM79" s="367"/>
      <c r="KYN79" s="367"/>
      <c r="KYO79" s="367"/>
      <c r="KYP79" s="367"/>
      <c r="KYQ79" s="367"/>
      <c r="KYR79" s="367"/>
      <c r="KYS79" s="367"/>
      <c r="KYT79" s="367"/>
      <c r="KYU79" s="367"/>
      <c r="KYV79" s="367"/>
      <c r="KYW79" s="367"/>
      <c r="KYX79" s="367"/>
      <c r="KYY79" s="367"/>
      <c r="KYZ79" s="367"/>
      <c r="KZA79" s="367"/>
      <c r="KZB79" s="367"/>
      <c r="KZC79" s="367"/>
      <c r="KZD79" s="367"/>
      <c r="KZE79" s="367"/>
      <c r="KZF79" s="367"/>
      <c r="KZG79" s="367"/>
      <c r="KZH79" s="367"/>
      <c r="KZI79" s="367"/>
      <c r="KZJ79" s="367"/>
      <c r="KZK79" s="367"/>
      <c r="KZL79" s="367"/>
      <c r="KZM79" s="367"/>
      <c r="KZN79" s="367"/>
      <c r="KZO79" s="367"/>
      <c r="KZP79" s="367"/>
      <c r="KZQ79" s="367"/>
      <c r="KZR79" s="367"/>
      <c r="KZS79" s="367"/>
      <c r="KZT79" s="367"/>
      <c r="KZU79" s="367"/>
      <c r="KZV79" s="367"/>
      <c r="KZW79" s="367"/>
      <c r="KZX79" s="367"/>
      <c r="KZY79" s="367"/>
      <c r="KZZ79" s="367"/>
      <c r="LAA79" s="367"/>
      <c r="LAB79" s="367"/>
      <c r="LAC79" s="367"/>
      <c r="LAD79" s="367"/>
      <c r="LAE79" s="367"/>
      <c r="LAF79" s="367"/>
      <c r="LAG79" s="367"/>
      <c r="LAH79" s="367"/>
      <c r="LAI79" s="367"/>
      <c r="LAJ79" s="367"/>
      <c r="LAK79" s="367"/>
      <c r="LAL79" s="367"/>
      <c r="LAM79" s="367"/>
      <c r="LAN79" s="367"/>
      <c r="LAO79" s="367"/>
      <c r="LAP79" s="367"/>
      <c r="LAQ79" s="367"/>
      <c r="LAR79" s="367"/>
      <c r="LAS79" s="367"/>
      <c r="LAT79" s="367"/>
      <c r="LAU79" s="367"/>
      <c r="LAV79" s="367"/>
      <c r="LAW79" s="367"/>
      <c r="LAX79" s="367"/>
      <c r="LAY79" s="367"/>
      <c r="LAZ79" s="367"/>
      <c r="LBA79" s="367"/>
      <c r="LBB79" s="367"/>
      <c r="LBC79" s="367"/>
      <c r="LBD79" s="367"/>
      <c r="LBE79" s="367"/>
      <c r="LBF79" s="367"/>
      <c r="LBG79" s="367"/>
      <c r="LBH79" s="367"/>
      <c r="LBI79" s="367"/>
      <c r="LBJ79" s="367"/>
      <c r="LBK79" s="367"/>
      <c r="LBL79" s="367"/>
      <c r="LBM79" s="367"/>
      <c r="LBN79" s="367"/>
      <c r="LBO79" s="367"/>
      <c r="LBP79" s="367"/>
      <c r="LBQ79" s="367"/>
      <c r="LBR79" s="367"/>
      <c r="LBS79" s="367"/>
      <c r="LBT79" s="367"/>
      <c r="LBU79" s="367"/>
      <c r="LBV79" s="367"/>
      <c r="LBW79" s="367"/>
      <c r="LBX79" s="367"/>
      <c r="LBY79" s="367"/>
      <c r="LBZ79" s="367"/>
      <c r="LCA79" s="367"/>
      <c r="LCB79" s="367"/>
      <c r="LCC79" s="367"/>
      <c r="LCD79" s="367"/>
      <c r="LCE79" s="367"/>
      <c r="LCF79" s="367"/>
      <c r="LCG79" s="367"/>
      <c r="LCH79" s="367"/>
      <c r="LCI79" s="367"/>
      <c r="LCJ79" s="367"/>
      <c r="LCK79" s="367"/>
      <c r="LCL79" s="367"/>
      <c r="LCM79" s="367"/>
      <c r="LCN79" s="367"/>
      <c r="LCO79" s="367"/>
      <c r="LCP79" s="367"/>
      <c r="LCQ79" s="367"/>
      <c r="LCR79" s="367"/>
      <c r="LCS79" s="367"/>
      <c r="LCT79" s="367"/>
      <c r="LCU79" s="367"/>
      <c r="LCV79" s="367"/>
      <c r="LCW79" s="367"/>
      <c r="LCX79" s="367"/>
      <c r="LCY79" s="367"/>
      <c r="LCZ79" s="367"/>
      <c r="LDA79" s="367"/>
      <c r="LDB79" s="367"/>
      <c r="LDC79" s="367"/>
      <c r="LDD79" s="367"/>
      <c r="LDE79" s="367"/>
      <c r="LDF79" s="367"/>
      <c r="LDG79" s="367"/>
      <c r="LDH79" s="367"/>
      <c r="LDI79" s="367"/>
      <c r="LDJ79" s="367"/>
      <c r="LDK79" s="367"/>
      <c r="LDL79" s="367"/>
      <c r="LDM79" s="367"/>
      <c r="LDN79" s="367"/>
      <c r="LDO79" s="367"/>
      <c r="LDP79" s="367"/>
      <c r="LDQ79" s="367"/>
      <c r="LDR79" s="367"/>
      <c r="LDS79" s="367"/>
      <c r="LDT79" s="367"/>
      <c r="LDU79" s="367"/>
      <c r="LDV79" s="367"/>
      <c r="LDW79" s="367"/>
      <c r="LDX79" s="367"/>
      <c r="LDY79" s="367"/>
      <c r="LDZ79" s="367"/>
      <c r="LEA79" s="367"/>
      <c r="LEB79" s="367"/>
      <c r="LEC79" s="367"/>
      <c r="LED79" s="367"/>
      <c r="LEE79" s="367"/>
      <c r="LEF79" s="367"/>
      <c r="LEG79" s="367"/>
      <c r="LEH79" s="367"/>
      <c r="LEI79" s="367"/>
      <c r="LEJ79" s="367"/>
      <c r="LEK79" s="367"/>
      <c r="LEL79" s="367"/>
      <c r="LEM79" s="367"/>
      <c r="LEN79" s="367"/>
      <c r="LEO79" s="367"/>
      <c r="LEP79" s="367"/>
      <c r="LEQ79" s="367"/>
      <c r="LER79" s="367"/>
      <c r="LES79" s="367"/>
      <c r="LET79" s="367"/>
      <c r="LEU79" s="367"/>
      <c r="LEV79" s="367"/>
      <c r="LEW79" s="367"/>
      <c r="LEX79" s="367"/>
      <c r="LEY79" s="367"/>
      <c r="LEZ79" s="367"/>
      <c r="LFA79" s="367"/>
      <c r="LFB79" s="367"/>
      <c r="LFC79" s="367"/>
      <c r="LFD79" s="367"/>
      <c r="LFE79" s="367"/>
      <c r="LFF79" s="367"/>
      <c r="LFG79" s="367"/>
      <c r="LFH79" s="367"/>
      <c r="LFI79" s="367"/>
      <c r="LFJ79" s="367"/>
      <c r="LFK79" s="367"/>
      <c r="LFL79" s="367"/>
      <c r="LFM79" s="367"/>
      <c r="LFN79" s="367"/>
      <c r="LFO79" s="367"/>
      <c r="LFP79" s="367"/>
      <c r="LFQ79" s="367"/>
      <c r="LFR79" s="367"/>
      <c r="LFS79" s="367"/>
      <c r="LFT79" s="367"/>
      <c r="LFU79" s="367"/>
      <c r="LFV79" s="367"/>
      <c r="LFW79" s="367"/>
      <c r="LFX79" s="367"/>
      <c r="LFY79" s="367"/>
      <c r="LFZ79" s="367"/>
      <c r="LGA79" s="367"/>
      <c r="LGB79" s="367"/>
      <c r="LGC79" s="367"/>
      <c r="LGD79" s="367"/>
      <c r="LGE79" s="367"/>
      <c r="LGF79" s="367"/>
      <c r="LGG79" s="367"/>
      <c r="LGH79" s="367"/>
      <c r="LGI79" s="367"/>
      <c r="LGJ79" s="367"/>
      <c r="LGK79" s="367"/>
      <c r="LGL79" s="367"/>
      <c r="LGM79" s="367"/>
      <c r="LGN79" s="367"/>
      <c r="LGO79" s="367"/>
      <c r="LGP79" s="367"/>
      <c r="LGQ79" s="367"/>
      <c r="LGR79" s="367"/>
      <c r="LGS79" s="367"/>
      <c r="LGT79" s="367"/>
      <c r="LGU79" s="367"/>
      <c r="LGV79" s="367"/>
      <c r="LGW79" s="367"/>
      <c r="LGX79" s="367"/>
      <c r="LGY79" s="367"/>
      <c r="LGZ79" s="367"/>
      <c r="LHA79" s="367"/>
      <c r="LHB79" s="367"/>
      <c r="LHC79" s="367"/>
      <c r="LHD79" s="367"/>
      <c r="LHE79" s="367"/>
      <c r="LHF79" s="367"/>
      <c r="LHG79" s="367"/>
      <c r="LHH79" s="367"/>
      <c r="LHI79" s="367"/>
      <c r="LHJ79" s="367"/>
      <c r="LHK79" s="367"/>
      <c r="LHL79" s="367"/>
      <c r="LHM79" s="367"/>
      <c r="LHN79" s="367"/>
      <c r="LHO79" s="367"/>
      <c r="LHP79" s="367"/>
      <c r="LHQ79" s="367"/>
      <c r="LHR79" s="367"/>
      <c r="LHS79" s="367"/>
      <c r="LHT79" s="367"/>
      <c r="LHU79" s="367"/>
      <c r="LHV79" s="367"/>
      <c r="LHW79" s="367"/>
      <c r="LHX79" s="367"/>
      <c r="LHY79" s="367"/>
      <c r="LHZ79" s="367"/>
      <c r="LIA79" s="367"/>
      <c r="LIB79" s="367"/>
      <c r="LIC79" s="367"/>
      <c r="LID79" s="367"/>
      <c r="LIE79" s="367"/>
      <c r="LIF79" s="367"/>
      <c r="LIG79" s="367"/>
      <c r="LIH79" s="367"/>
      <c r="LII79" s="367"/>
      <c r="LIJ79" s="367"/>
      <c r="LIK79" s="367"/>
      <c r="LIL79" s="367"/>
      <c r="LIM79" s="367"/>
      <c r="LIN79" s="367"/>
      <c r="LIO79" s="367"/>
      <c r="LIP79" s="367"/>
      <c r="LIQ79" s="367"/>
      <c r="LIR79" s="367"/>
      <c r="LIS79" s="367"/>
      <c r="LIT79" s="367"/>
      <c r="LIU79" s="367"/>
      <c r="LIV79" s="367"/>
      <c r="LIW79" s="367"/>
      <c r="LIX79" s="367"/>
      <c r="LIY79" s="367"/>
      <c r="LIZ79" s="367"/>
      <c r="LJA79" s="367"/>
      <c r="LJB79" s="367"/>
      <c r="LJC79" s="367"/>
      <c r="LJD79" s="367"/>
      <c r="LJE79" s="367"/>
      <c r="LJF79" s="367"/>
      <c r="LJG79" s="367"/>
      <c r="LJH79" s="367"/>
      <c r="LJI79" s="367"/>
      <c r="LJJ79" s="367"/>
      <c r="LJK79" s="367"/>
      <c r="LJL79" s="367"/>
      <c r="LJM79" s="367"/>
      <c r="LJN79" s="367"/>
      <c r="LJO79" s="367"/>
      <c r="LJP79" s="367"/>
      <c r="LJQ79" s="367"/>
      <c r="LJR79" s="367"/>
      <c r="LJS79" s="367"/>
      <c r="LJT79" s="367"/>
      <c r="LJU79" s="367"/>
      <c r="LJV79" s="367"/>
      <c r="LJW79" s="367"/>
      <c r="LJX79" s="367"/>
      <c r="LJY79" s="367"/>
      <c r="LJZ79" s="367"/>
      <c r="LKA79" s="367"/>
      <c r="LKB79" s="367"/>
      <c r="LKC79" s="367"/>
      <c r="LKD79" s="367"/>
      <c r="LKE79" s="367"/>
      <c r="LKF79" s="367"/>
      <c r="LKG79" s="367"/>
      <c r="LKH79" s="367"/>
      <c r="LKI79" s="367"/>
      <c r="LKJ79" s="367"/>
      <c r="LKK79" s="367"/>
      <c r="LKL79" s="367"/>
      <c r="LKM79" s="367"/>
      <c r="LKN79" s="367"/>
      <c r="LKO79" s="367"/>
      <c r="LKP79" s="367"/>
      <c r="LKQ79" s="367"/>
      <c r="LKR79" s="367"/>
      <c r="LKS79" s="367"/>
      <c r="LKT79" s="367"/>
      <c r="LKU79" s="367"/>
      <c r="LKV79" s="367"/>
      <c r="LKW79" s="367"/>
      <c r="LKX79" s="367"/>
      <c r="LKY79" s="367"/>
      <c r="LKZ79" s="367"/>
      <c r="LLA79" s="367"/>
      <c r="LLB79" s="367"/>
      <c r="LLC79" s="367"/>
      <c r="LLD79" s="367"/>
      <c r="LLE79" s="367"/>
      <c r="LLF79" s="367"/>
      <c r="LLG79" s="367"/>
      <c r="LLH79" s="367"/>
      <c r="LLI79" s="367"/>
      <c r="LLJ79" s="367"/>
      <c r="LLK79" s="367"/>
      <c r="LLL79" s="367"/>
      <c r="LLM79" s="367"/>
      <c r="LLN79" s="367"/>
      <c r="LLO79" s="367"/>
      <c r="LLP79" s="367"/>
      <c r="LLQ79" s="367"/>
      <c r="LLR79" s="367"/>
      <c r="LLS79" s="367"/>
      <c r="LLT79" s="367"/>
      <c r="LLU79" s="367"/>
      <c r="LLV79" s="367"/>
      <c r="LLW79" s="367"/>
      <c r="LLX79" s="367"/>
      <c r="LLY79" s="367"/>
      <c r="LLZ79" s="367"/>
      <c r="LMA79" s="367"/>
      <c r="LMB79" s="367"/>
      <c r="LMC79" s="367"/>
      <c r="LMD79" s="367"/>
      <c r="LME79" s="367"/>
      <c r="LMF79" s="367"/>
      <c r="LMG79" s="367"/>
      <c r="LMH79" s="367"/>
      <c r="LMI79" s="367"/>
      <c r="LMJ79" s="367"/>
      <c r="LMK79" s="367"/>
      <c r="LML79" s="367"/>
      <c r="LMM79" s="367"/>
      <c r="LMN79" s="367"/>
      <c r="LMO79" s="367"/>
      <c r="LMP79" s="367"/>
      <c r="LMQ79" s="367"/>
      <c r="LMR79" s="367"/>
      <c r="LMS79" s="367"/>
      <c r="LMT79" s="367"/>
      <c r="LMU79" s="367"/>
      <c r="LMV79" s="367"/>
      <c r="LMW79" s="367"/>
      <c r="LMX79" s="367"/>
      <c r="LMY79" s="367"/>
      <c r="LMZ79" s="367"/>
      <c r="LNA79" s="367"/>
      <c r="LNB79" s="367"/>
      <c r="LNC79" s="367"/>
      <c r="LND79" s="367"/>
      <c r="LNE79" s="367"/>
      <c r="LNF79" s="367"/>
      <c r="LNG79" s="367"/>
      <c r="LNH79" s="367"/>
      <c r="LNI79" s="367"/>
      <c r="LNJ79" s="367"/>
      <c r="LNK79" s="367"/>
      <c r="LNL79" s="367"/>
      <c r="LNM79" s="367"/>
      <c r="LNN79" s="367"/>
      <c r="LNO79" s="367"/>
      <c r="LNP79" s="367"/>
      <c r="LNQ79" s="367"/>
      <c r="LNR79" s="367"/>
      <c r="LNS79" s="367"/>
      <c r="LNT79" s="367"/>
      <c r="LNU79" s="367"/>
      <c r="LNV79" s="367"/>
      <c r="LNW79" s="367"/>
      <c r="LNX79" s="367"/>
      <c r="LNY79" s="367"/>
      <c r="LNZ79" s="367"/>
      <c r="LOA79" s="367"/>
      <c r="LOB79" s="367"/>
      <c r="LOC79" s="367"/>
      <c r="LOD79" s="367"/>
      <c r="LOE79" s="367"/>
      <c r="LOF79" s="367"/>
      <c r="LOG79" s="367"/>
      <c r="LOH79" s="367"/>
      <c r="LOI79" s="367"/>
      <c r="LOJ79" s="367"/>
      <c r="LOK79" s="367"/>
      <c r="LOL79" s="367"/>
      <c r="LOM79" s="367"/>
      <c r="LON79" s="367"/>
      <c r="LOO79" s="367"/>
      <c r="LOP79" s="367"/>
      <c r="LOQ79" s="367"/>
      <c r="LOR79" s="367"/>
      <c r="LOS79" s="367"/>
      <c r="LOT79" s="367"/>
      <c r="LOU79" s="367"/>
      <c r="LOV79" s="367"/>
      <c r="LOW79" s="367"/>
      <c r="LOX79" s="367"/>
      <c r="LOY79" s="367"/>
      <c r="LOZ79" s="367"/>
      <c r="LPA79" s="367"/>
      <c r="LPB79" s="367"/>
      <c r="LPC79" s="367"/>
      <c r="LPD79" s="367"/>
      <c r="LPE79" s="367"/>
      <c r="LPF79" s="367"/>
      <c r="LPG79" s="367"/>
      <c r="LPH79" s="367"/>
      <c r="LPI79" s="367"/>
      <c r="LPJ79" s="367"/>
      <c r="LPK79" s="367"/>
      <c r="LPL79" s="367"/>
      <c r="LPM79" s="367"/>
      <c r="LPN79" s="367"/>
      <c r="LPO79" s="367"/>
      <c r="LPP79" s="367"/>
      <c r="LPQ79" s="367"/>
      <c r="LPR79" s="367"/>
      <c r="LPS79" s="367"/>
      <c r="LPT79" s="367"/>
      <c r="LPU79" s="367"/>
      <c r="LPV79" s="367"/>
      <c r="LPW79" s="367"/>
      <c r="LPX79" s="367"/>
      <c r="LPY79" s="367"/>
      <c r="LPZ79" s="367"/>
      <c r="LQA79" s="367"/>
      <c r="LQB79" s="367"/>
      <c r="LQC79" s="367"/>
      <c r="LQD79" s="367"/>
      <c r="LQE79" s="367"/>
      <c r="LQF79" s="367"/>
      <c r="LQG79" s="367"/>
      <c r="LQH79" s="367"/>
      <c r="LQI79" s="367"/>
      <c r="LQJ79" s="367"/>
      <c r="LQK79" s="367"/>
      <c r="LQL79" s="367"/>
      <c r="LQM79" s="367"/>
      <c r="LQN79" s="367"/>
      <c r="LQO79" s="367"/>
      <c r="LQP79" s="367"/>
      <c r="LQQ79" s="367"/>
      <c r="LQR79" s="367"/>
      <c r="LQS79" s="367"/>
      <c r="LQT79" s="367"/>
      <c r="LQU79" s="367"/>
      <c r="LQV79" s="367"/>
      <c r="LQW79" s="367"/>
      <c r="LQX79" s="367"/>
      <c r="LQY79" s="367"/>
      <c r="LQZ79" s="367"/>
      <c r="LRA79" s="367"/>
      <c r="LRB79" s="367"/>
      <c r="LRC79" s="367"/>
      <c r="LRD79" s="367"/>
      <c r="LRE79" s="367"/>
      <c r="LRF79" s="367"/>
      <c r="LRG79" s="367"/>
      <c r="LRH79" s="367"/>
      <c r="LRI79" s="367"/>
      <c r="LRJ79" s="367"/>
      <c r="LRK79" s="367"/>
      <c r="LRL79" s="367"/>
      <c r="LRM79" s="367"/>
      <c r="LRN79" s="367"/>
      <c r="LRO79" s="367"/>
      <c r="LRP79" s="367"/>
      <c r="LRQ79" s="367"/>
      <c r="LRR79" s="367"/>
      <c r="LRS79" s="367"/>
      <c r="LRT79" s="367"/>
      <c r="LRU79" s="367"/>
      <c r="LRV79" s="367"/>
      <c r="LRW79" s="367"/>
      <c r="LRX79" s="367"/>
      <c r="LRY79" s="367"/>
      <c r="LRZ79" s="367"/>
      <c r="LSA79" s="367"/>
      <c r="LSB79" s="367"/>
      <c r="LSC79" s="367"/>
      <c r="LSD79" s="367"/>
      <c r="LSE79" s="367"/>
      <c r="LSF79" s="367"/>
      <c r="LSG79" s="367"/>
      <c r="LSH79" s="367"/>
      <c r="LSI79" s="367"/>
      <c r="LSJ79" s="367"/>
      <c r="LSK79" s="367"/>
      <c r="LSL79" s="367"/>
      <c r="LSM79" s="367"/>
      <c r="LSN79" s="367"/>
      <c r="LSO79" s="367"/>
      <c r="LSP79" s="367"/>
      <c r="LSQ79" s="367"/>
      <c r="LSR79" s="367"/>
      <c r="LSS79" s="367"/>
      <c r="LST79" s="367"/>
      <c r="LSU79" s="367"/>
      <c r="LSV79" s="367"/>
      <c r="LSW79" s="367"/>
      <c r="LSX79" s="367"/>
      <c r="LSY79" s="367"/>
      <c r="LSZ79" s="367"/>
      <c r="LTA79" s="367"/>
      <c r="LTB79" s="367"/>
      <c r="LTC79" s="367"/>
      <c r="LTD79" s="367"/>
      <c r="LTE79" s="367"/>
      <c r="LTF79" s="367"/>
      <c r="LTG79" s="367"/>
      <c r="LTH79" s="367"/>
      <c r="LTI79" s="367"/>
      <c r="LTJ79" s="367"/>
      <c r="LTK79" s="367"/>
      <c r="LTL79" s="367"/>
      <c r="LTM79" s="367"/>
      <c r="LTN79" s="367"/>
      <c r="LTO79" s="367"/>
      <c r="LTP79" s="367"/>
      <c r="LTQ79" s="367"/>
      <c r="LTR79" s="367"/>
      <c r="LTS79" s="367"/>
      <c r="LTT79" s="367"/>
      <c r="LTU79" s="367"/>
      <c r="LTV79" s="367"/>
      <c r="LTW79" s="367"/>
      <c r="LTX79" s="367"/>
      <c r="LTY79" s="367"/>
      <c r="LTZ79" s="367"/>
      <c r="LUA79" s="367"/>
      <c r="LUB79" s="367"/>
      <c r="LUC79" s="367"/>
      <c r="LUD79" s="367"/>
      <c r="LUE79" s="367"/>
      <c r="LUF79" s="367"/>
      <c r="LUG79" s="367"/>
      <c r="LUH79" s="367"/>
      <c r="LUI79" s="367"/>
      <c r="LUJ79" s="367"/>
      <c r="LUK79" s="367"/>
      <c r="LUL79" s="367"/>
      <c r="LUM79" s="367"/>
      <c r="LUN79" s="367"/>
      <c r="LUO79" s="367"/>
      <c r="LUP79" s="367"/>
      <c r="LUQ79" s="367"/>
      <c r="LUR79" s="367"/>
      <c r="LUS79" s="367"/>
      <c r="LUT79" s="367"/>
      <c r="LUU79" s="367"/>
      <c r="LUV79" s="367"/>
      <c r="LUW79" s="367"/>
      <c r="LUX79" s="367"/>
      <c r="LUY79" s="367"/>
      <c r="LUZ79" s="367"/>
      <c r="LVA79" s="367"/>
      <c r="LVB79" s="367"/>
      <c r="LVC79" s="367"/>
      <c r="LVD79" s="367"/>
      <c r="LVE79" s="367"/>
      <c r="LVF79" s="367"/>
      <c r="LVG79" s="367"/>
      <c r="LVH79" s="367"/>
      <c r="LVI79" s="367"/>
      <c r="LVJ79" s="367"/>
      <c r="LVK79" s="367"/>
      <c r="LVL79" s="367"/>
      <c r="LVM79" s="367"/>
      <c r="LVN79" s="367"/>
      <c r="LVO79" s="367"/>
      <c r="LVP79" s="367"/>
      <c r="LVQ79" s="367"/>
      <c r="LVR79" s="367"/>
      <c r="LVS79" s="367"/>
      <c r="LVT79" s="367"/>
      <c r="LVU79" s="367"/>
      <c r="LVV79" s="367"/>
      <c r="LVW79" s="367"/>
      <c r="LVX79" s="367"/>
      <c r="LVY79" s="367"/>
      <c r="LVZ79" s="367"/>
      <c r="LWA79" s="367"/>
      <c r="LWB79" s="367"/>
      <c r="LWC79" s="367"/>
      <c r="LWD79" s="367"/>
      <c r="LWE79" s="367"/>
      <c r="LWF79" s="367"/>
      <c r="LWG79" s="367"/>
      <c r="LWH79" s="367"/>
      <c r="LWI79" s="367"/>
      <c r="LWJ79" s="367"/>
      <c r="LWK79" s="367"/>
      <c r="LWL79" s="367"/>
      <c r="LWM79" s="367"/>
      <c r="LWN79" s="367"/>
      <c r="LWO79" s="367"/>
      <c r="LWP79" s="367"/>
      <c r="LWQ79" s="367"/>
      <c r="LWR79" s="367"/>
      <c r="LWS79" s="367"/>
      <c r="LWT79" s="367"/>
      <c r="LWU79" s="367"/>
      <c r="LWV79" s="367"/>
      <c r="LWW79" s="367"/>
      <c r="LWX79" s="367"/>
      <c r="LWY79" s="367"/>
      <c r="LWZ79" s="367"/>
      <c r="LXA79" s="367"/>
      <c r="LXB79" s="367"/>
      <c r="LXC79" s="367"/>
      <c r="LXD79" s="367"/>
      <c r="LXE79" s="367"/>
      <c r="LXF79" s="367"/>
      <c r="LXG79" s="367"/>
      <c r="LXH79" s="367"/>
      <c r="LXI79" s="367"/>
      <c r="LXJ79" s="367"/>
      <c r="LXK79" s="367"/>
      <c r="LXL79" s="367"/>
      <c r="LXM79" s="367"/>
      <c r="LXN79" s="367"/>
      <c r="LXO79" s="367"/>
      <c r="LXP79" s="367"/>
      <c r="LXQ79" s="367"/>
      <c r="LXR79" s="367"/>
      <c r="LXS79" s="367"/>
      <c r="LXT79" s="367"/>
      <c r="LXU79" s="367"/>
      <c r="LXV79" s="367"/>
      <c r="LXW79" s="367"/>
      <c r="LXX79" s="367"/>
      <c r="LXY79" s="367"/>
      <c r="LXZ79" s="367"/>
      <c r="LYA79" s="367"/>
      <c r="LYB79" s="367"/>
      <c r="LYC79" s="367"/>
      <c r="LYD79" s="367"/>
      <c r="LYE79" s="367"/>
      <c r="LYF79" s="367"/>
      <c r="LYG79" s="367"/>
      <c r="LYH79" s="367"/>
      <c r="LYI79" s="367"/>
      <c r="LYJ79" s="367"/>
      <c r="LYK79" s="367"/>
      <c r="LYL79" s="367"/>
      <c r="LYM79" s="367"/>
      <c r="LYN79" s="367"/>
      <c r="LYO79" s="367"/>
      <c r="LYP79" s="367"/>
      <c r="LYQ79" s="367"/>
      <c r="LYR79" s="367"/>
      <c r="LYS79" s="367"/>
      <c r="LYT79" s="367"/>
      <c r="LYU79" s="367"/>
      <c r="LYV79" s="367"/>
      <c r="LYW79" s="367"/>
      <c r="LYX79" s="367"/>
      <c r="LYY79" s="367"/>
      <c r="LYZ79" s="367"/>
      <c r="LZA79" s="367"/>
      <c r="LZB79" s="367"/>
      <c r="LZC79" s="367"/>
      <c r="LZD79" s="367"/>
      <c r="LZE79" s="367"/>
      <c r="LZF79" s="367"/>
      <c r="LZG79" s="367"/>
      <c r="LZH79" s="367"/>
      <c r="LZI79" s="367"/>
      <c r="LZJ79" s="367"/>
      <c r="LZK79" s="367"/>
      <c r="LZL79" s="367"/>
      <c r="LZM79" s="367"/>
      <c r="LZN79" s="367"/>
      <c r="LZO79" s="367"/>
      <c r="LZP79" s="367"/>
      <c r="LZQ79" s="367"/>
      <c r="LZR79" s="367"/>
      <c r="LZS79" s="367"/>
      <c r="LZT79" s="367"/>
      <c r="LZU79" s="367"/>
      <c r="LZV79" s="367"/>
      <c r="LZW79" s="367"/>
      <c r="LZX79" s="367"/>
      <c r="LZY79" s="367"/>
      <c r="LZZ79" s="367"/>
      <c r="MAA79" s="367"/>
      <c r="MAB79" s="367"/>
      <c r="MAC79" s="367"/>
      <c r="MAD79" s="367"/>
      <c r="MAE79" s="367"/>
      <c r="MAF79" s="367"/>
      <c r="MAG79" s="367"/>
      <c r="MAH79" s="367"/>
      <c r="MAI79" s="367"/>
      <c r="MAJ79" s="367"/>
      <c r="MAK79" s="367"/>
      <c r="MAL79" s="367"/>
      <c r="MAM79" s="367"/>
      <c r="MAN79" s="367"/>
      <c r="MAO79" s="367"/>
      <c r="MAP79" s="367"/>
      <c r="MAQ79" s="367"/>
      <c r="MAR79" s="367"/>
      <c r="MAS79" s="367"/>
      <c r="MAT79" s="367"/>
      <c r="MAU79" s="367"/>
      <c r="MAV79" s="367"/>
      <c r="MAW79" s="367"/>
      <c r="MAX79" s="367"/>
      <c r="MAY79" s="367"/>
      <c r="MAZ79" s="367"/>
      <c r="MBA79" s="367"/>
      <c r="MBB79" s="367"/>
      <c r="MBC79" s="367"/>
      <c r="MBD79" s="367"/>
      <c r="MBE79" s="367"/>
      <c r="MBF79" s="367"/>
      <c r="MBG79" s="367"/>
      <c r="MBH79" s="367"/>
      <c r="MBI79" s="367"/>
      <c r="MBJ79" s="367"/>
      <c r="MBK79" s="367"/>
      <c r="MBL79" s="367"/>
      <c r="MBM79" s="367"/>
      <c r="MBN79" s="367"/>
      <c r="MBO79" s="367"/>
      <c r="MBP79" s="367"/>
      <c r="MBQ79" s="367"/>
      <c r="MBR79" s="367"/>
      <c r="MBS79" s="367"/>
      <c r="MBT79" s="367"/>
      <c r="MBU79" s="367"/>
      <c r="MBV79" s="367"/>
      <c r="MBW79" s="367"/>
      <c r="MBX79" s="367"/>
      <c r="MBY79" s="367"/>
      <c r="MBZ79" s="367"/>
      <c r="MCA79" s="367"/>
      <c r="MCB79" s="367"/>
      <c r="MCC79" s="367"/>
      <c r="MCD79" s="367"/>
      <c r="MCE79" s="367"/>
      <c r="MCF79" s="367"/>
      <c r="MCG79" s="367"/>
      <c r="MCH79" s="367"/>
      <c r="MCI79" s="367"/>
      <c r="MCJ79" s="367"/>
      <c r="MCK79" s="367"/>
      <c r="MCL79" s="367"/>
      <c r="MCM79" s="367"/>
      <c r="MCN79" s="367"/>
      <c r="MCO79" s="367"/>
      <c r="MCP79" s="367"/>
      <c r="MCQ79" s="367"/>
      <c r="MCR79" s="367"/>
      <c r="MCS79" s="367"/>
      <c r="MCT79" s="367"/>
      <c r="MCU79" s="367"/>
      <c r="MCV79" s="367"/>
      <c r="MCW79" s="367"/>
      <c r="MCX79" s="367"/>
      <c r="MCY79" s="367"/>
      <c r="MCZ79" s="367"/>
      <c r="MDA79" s="367"/>
      <c r="MDB79" s="367"/>
      <c r="MDC79" s="367"/>
      <c r="MDD79" s="367"/>
      <c r="MDE79" s="367"/>
      <c r="MDF79" s="367"/>
      <c r="MDG79" s="367"/>
      <c r="MDH79" s="367"/>
      <c r="MDI79" s="367"/>
      <c r="MDJ79" s="367"/>
      <c r="MDK79" s="367"/>
      <c r="MDL79" s="367"/>
      <c r="MDM79" s="367"/>
      <c r="MDN79" s="367"/>
      <c r="MDO79" s="367"/>
      <c r="MDP79" s="367"/>
      <c r="MDQ79" s="367"/>
      <c r="MDR79" s="367"/>
      <c r="MDS79" s="367"/>
      <c r="MDT79" s="367"/>
      <c r="MDU79" s="367"/>
      <c r="MDV79" s="367"/>
      <c r="MDW79" s="367"/>
      <c r="MDX79" s="367"/>
      <c r="MDY79" s="367"/>
      <c r="MDZ79" s="367"/>
      <c r="MEA79" s="367"/>
      <c r="MEB79" s="367"/>
      <c r="MEC79" s="367"/>
      <c r="MED79" s="367"/>
      <c r="MEE79" s="367"/>
      <c r="MEF79" s="367"/>
      <c r="MEG79" s="367"/>
      <c r="MEH79" s="367"/>
      <c r="MEI79" s="367"/>
      <c r="MEJ79" s="367"/>
      <c r="MEK79" s="367"/>
      <c r="MEL79" s="367"/>
      <c r="MEM79" s="367"/>
      <c r="MEN79" s="367"/>
      <c r="MEO79" s="367"/>
      <c r="MEP79" s="367"/>
      <c r="MEQ79" s="367"/>
      <c r="MER79" s="367"/>
      <c r="MES79" s="367"/>
      <c r="MET79" s="367"/>
      <c r="MEU79" s="367"/>
      <c r="MEV79" s="367"/>
      <c r="MEW79" s="367"/>
      <c r="MEX79" s="367"/>
      <c r="MEY79" s="367"/>
      <c r="MEZ79" s="367"/>
      <c r="MFA79" s="367"/>
      <c r="MFB79" s="367"/>
      <c r="MFC79" s="367"/>
      <c r="MFD79" s="367"/>
      <c r="MFE79" s="367"/>
      <c r="MFF79" s="367"/>
      <c r="MFG79" s="367"/>
      <c r="MFH79" s="367"/>
      <c r="MFI79" s="367"/>
      <c r="MFJ79" s="367"/>
      <c r="MFK79" s="367"/>
      <c r="MFL79" s="367"/>
      <c r="MFM79" s="367"/>
      <c r="MFN79" s="367"/>
      <c r="MFO79" s="367"/>
      <c r="MFP79" s="367"/>
      <c r="MFQ79" s="367"/>
      <c r="MFR79" s="367"/>
      <c r="MFS79" s="367"/>
      <c r="MFT79" s="367"/>
      <c r="MFU79" s="367"/>
      <c r="MFV79" s="367"/>
      <c r="MFW79" s="367"/>
      <c r="MFX79" s="367"/>
      <c r="MFY79" s="367"/>
      <c r="MFZ79" s="367"/>
      <c r="MGA79" s="367"/>
      <c r="MGB79" s="367"/>
      <c r="MGC79" s="367"/>
      <c r="MGD79" s="367"/>
      <c r="MGE79" s="367"/>
      <c r="MGF79" s="367"/>
      <c r="MGG79" s="367"/>
      <c r="MGH79" s="367"/>
      <c r="MGI79" s="367"/>
      <c r="MGJ79" s="367"/>
      <c r="MGK79" s="367"/>
      <c r="MGL79" s="367"/>
      <c r="MGM79" s="367"/>
      <c r="MGN79" s="367"/>
      <c r="MGO79" s="367"/>
      <c r="MGP79" s="367"/>
      <c r="MGQ79" s="367"/>
      <c r="MGR79" s="367"/>
      <c r="MGS79" s="367"/>
      <c r="MGT79" s="367"/>
      <c r="MGU79" s="367"/>
      <c r="MGV79" s="367"/>
      <c r="MGW79" s="367"/>
      <c r="MGX79" s="367"/>
      <c r="MGY79" s="367"/>
      <c r="MGZ79" s="367"/>
      <c r="MHA79" s="367"/>
      <c r="MHB79" s="367"/>
      <c r="MHC79" s="367"/>
      <c r="MHD79" s="367"/>
      <c r="MHE79" s="367"/>
      <c r="MHF79" s="367"/>
      <c r="MHG79" s="367"/>
      <c r="MHH79" s="367"/>
      <c r="MHI79" s="367"/>
      <c r="MHJ79" s="367"/>
      <c r="MHK79" s="367"/>
      <c r="MHL79" s="367"/>
      <c r="MHM79" s="367"/>
      <c r="MHN79" s="367"/>
      <c r="MHO79" s="367"/>
      <c r="MHP79" s="367"/>
      <c r="MHQ79" s="367"/>
      <c r="MHR79" s="367"/>
      <c r="MHS79" s="367"/>
      <c r="MHT79" s="367"/>
      <c r="MHU79" s="367"/>
      <c r="MHV79" s="367"/>
      <c r="MHW79" s="367"/>
      <c r="MHX79" s="367"/>
      <c r="MHY79" s="367"/>
      <c r="MHZ79" s="367"/>
      <c r="MIA79" s="367"/>
      <c r="MIB79" s="367"/>
      <c r="MIC79" s="367"/>
      <c r="MID79" s="367"/>
      <c r="MIE79" s="367"/>
      <c r="MIF79" s="367"/>
      <c r="MIG79" s="367"/>
      <c r="MIH79" s="367"/>
      <c r="MII79" s="367"/>
      <c r="MIJ79" s="367"/>
      <c r="MIK79" s="367"/>
      <c r="MIL79" s="367"/>
      <c r="MIM79" s="367"/>
      <c r="MIN79" s="367"/>
      <c r="MIO79" s="367"/>
      <c r="MIP79" s="367"/>
      <c r="MIQ79" s="367"/>
      <c r="MIR79" s="367"/>
      <c r="MIS79" s="367"/>
      <c r="MIT79" s="367"/>
      <c r="MIU79" s="367"/>
      <c r="MIV79" s="367"/>
      <c r="MIW79" s="367"/>
      <c r="MIX79" s="367"/>
      <c r="MIY79" s="367"/>
      <c r="MIZ79" s="367"/>
      <c r="MJA79" s="367"/>
      <c r="MJB79" s="367"/>
      <c r="MJC79" s="367"/>
      <c r="MJD79" s="367"/>
      <c r="MJE79" s="367"/>
      <c r="MJF79" s="367"/>
      <c r="MJG79" s="367"/>
      <c r="MJH79" s="367"/>
      <c r="MJI79" s="367"/>
      <c r="MJJ79" s="367"/>
      <c r="MJK79" s="367"/>
      <c r="MJL79" s="367"/>
      <c r="MJM79" s="367"/>
      <c r="MJN79" s="367"/>
      <c r="MJO79" s="367"/>
      <c r="MJP79" s="367"/>
      <c r="MJQ79" s="367"/>
      <c r="MJR79" s="367"/>
      <c r="MJS79" s="367"/>
      <c r="MJT79" s="367"/>
      <c r="MJU79" s="367"/>
      <c r="MJV79" s="367"/>
      <c r="MJW79" s="367"/>
      <c r="MJX79" s="367"/>
      <c r="MJY79" s="367"/>
      <c r="MJZ79" s="367"/>
      <c r="MKA79" s="367"/>
      <c r="MKB79" s="367"/>
      <c r="MKC79" s="367"/>
      <c r="MKD79" s="367"/>
      <c r="MKE79" s="367"/>
      <c r="MKF79" s="367"/>
      <c r="MKG79" s="367"/>
      <c r="MKH79" s="367"/>
      <c r="MKI79" s="367"/>
      <c r="MKJ79" s="367"/>
      <c r="MKK79" s="367"/>
      <c r="MKL79" s="367"/>
      <c r="MKM79" s="367"/>
      <c r="MKN79" s="367"/>
      <c r="MKO79" s="367"/>
      <c r="MKP79" s="367"/>
      <c r="MKQ79" s="367"/>
      <c r="MKR79" s="367"/>
      <c r="MKS79" s="367"/>
      <c r="MKT79" s="367"/>
      <c r="MKU79" s="367"/>
      <c r="MKV79" s="367"/>
      <c r="MKW79" s="367"/>
      <c r="MKX79" s="367"/>
      <c r="MKY79" s="367"/>
      <c r="MKZ79" s="367"/>
      <c r="MLA79" s="367"/>
      <c r="MLB79" s="367"/>
      <c r="MLC79" s="367"/>
      <c r="MLD79" s="367"/>
      <c r="MLE79" s="367"/>
      <c r="MLF79" s="367"/>
      <c r="MLG79" s="367"/>
      <c r="MLH79" s="367"/>
      <c r="MLI79" s="367"/>
      <c r="MLJ79" s="367"/>
      <c r="MLK79" s="367"/>
      <c r="MLL79" s="367"/>
      <c r="MLM79" s="367"/>
      <c r="MLN79" s="367"/>
      <c r="MLO79" s="367"/>
      <c r="MLP79" s="367"/>
      <c r="MLQ79" s="367"/>
      <c r="MLR79" s="367"/>
      <c r="MLS79" s="367"/>
      <c r="MLT79" s="367"/>
      <c r="MLU79" s="367"/>
      <c r="MLV79" s="367"/>
      <c r="MLW79" s="367"/>
      <c r="MLX79" s="367"/>
      <c r="MLY79" s="367"/>
      <c r="MLZ79" s="367"/>
      <c r="MMA79" s="367"/>
      <c r="MMB79" s="367"/>
      <c r="MMC79" s="367"/>
      <c r="MMD79" s="367"/>
      <c r="MME79" s="367"/>
      <c r="MMF79" s="367"/>
      <c r="MMG79" s="367"/>
      <c r="MMH79" s="367"/>
      <c r="MMI79" s="367"/>
      <c r="MMJ79" s="367"/>
      <c r="MMK79" s="367"/>
      <c r="MML79" s="367"/>
      <c r="MMM79" s="367"/>
      <c r="MMN79" s="367"/>
      <c r="MMO79" s="367"/>
      <c r="MMP79" s="367"/>
      <c r="MMQ79" s="367"/>
      <c r="MMR79" s="367"/>
      <c r="MMS79" s="367"/>
      <c r="MMT79" s="367"/>
      <c r="MMU79" s="367"/>
      <c r="MMV79" s="367"/>
      <c r="MMW79" s="367"/>
      <c r="MMX79" s="367"/>
      <c r="MMY79" s="367"/>
      <c r="MMZ79" s="367"/>
      <c r="MNA79" s="367"/>
      <c r="MNB79" s="367"/>
      <c r="MNC79" s="367"/>
      <c r="MND79" s="367"/>
      <c r="MNE79" s="367"/>
      <c r="MNF79" s="367"/>
      <c r="MNG79" s="367"/>
      <c r="MNH79" s="367"/>
      <c r="MNI79" s="367"/>
      <c r="MNJ79" s="367"/>
      <c r="MNK79" s="367"/>
      <c r="MNL79" s="367"/>
      <c r="MNM79" s="367"/>
      <c r="MNN79" s="367"/>
      <c r="MNO79" s="367"/>
      <c r="MNP79" s="367"/>
      <c r="MNQ79" s="367"/>
      <c r="MNR79" s="367"/>
      <c r="MNS79" s="367"/>
      <c r="MNT79" s="367"/>
      <c r="MNU79" s="367"/>
      <c r="MNV79" s="367"/>
      <c r="MNW79" s="367"/>
      <c r="MNX79" s="367"/>
      <c r="MNY79" s="367"/>
      <c r="MNZ79" s="367"/>
      <c r="MOA79" s="367"/>
      <c r="MOB79" s="367"/>
      <c r="MOC79" s="367"/>
      <c r="MOD79" s="367"/>
      <c r="MOE79" s="367"/>
      <c r="MOF79" s="367"/>
      <c r="MOG79" s="367"/>
      <c r="MOH79" s="367"/>
      <c r="MOI79" s="367"/>
      <c r="MOJ79" s="367"/>
      <c r="MOK79" s="367"/>
      <c r="MOL79" s="367"/>
      <c r="MOM79" s="367"/>
      <c r="MON79" s="367"/>
      <c r="MOO79" s="367"/>
      <c r="MOP79" s="367"/>
      <c r="MOQ79" s="367"/>
      <c r="MOR79" s="367"/>
      <c r="MOS79" s="367"/>
      <c r="MOT79" s="367"/>
      <c r="MOU79" s="367"/>
      <c r="MOV79" s="367"/>
      <c r="MOW79" s="367"/>
      <c r="MOX79" s="367"/>
      <c r="MOY79" s="367"/>
      <c r="MOZ79" s="367"/>
      <c r="MPA79" s="367"/>
      <c r="MPB79" s="367"/>
      <c r="MPC79" s="367"/>
      <c r="MPD79" s="367"/>
      <c r="MPE79" s="367"/>
      <c r="MPF79" s="367"/>
      <c r="MPG79" s="367"/>
      <c r="MPH79" s="367"/>
      <c r="MPI79" s="367"/>
      <c r="MPJ79" s="367"/>
      <c r="MPK79" s="367"/>
      <c r="MPL79" s="367"/>
      <c r="MPM79" s="367"/>
      <c r="MPN79" s="367"/>
      <c r="MPO79" s="367"/>
      <c r="MPP79" s="367"/>
      <c r="MPQ79" s="367"/>
      <c r="MPR79" s="367"/>
      <c r="MPS79" s="367"/>
      <c r="MPT79" s="367"/>
      <c r="MPU79" s="367"/>
      <c r="MPV79" s="367"/>
      <c r="MPW79" s="367"/>
      <c r="MPX79" s="367"/>
      <c r="MPY79" s="367"/>
      <c r="MPZ79" s="367"/>
      <c r="MQA79" s="367"/>
      <c r="MQB79" s="367"/>
      <c r="MQC79" s="367"/>
      <c r="MQD79" s="367"/>
      <c r="MQE79" s="367"/>
      <c r="MQF79" s="367"/>
      <c r="MQG79" s="367"/>
      <c r="MQH79" s="367"/>
      <c r="MQI79" s="367"/>
      <c r="MQJ79" s="367"/>
      <c r="MQK79" s="367"/>
      <c r="MQL79" s="367"/>
      <c r="MQM79" s="367"/>
      <c r="MQN79" s="367"/>
      <c r="MQO79" s="367"/>
      <c r="MQP79" s="367"/>
      <c r="MQQ79" s="367"/>
      <c r="MQR79" s="367"/>
      <c r="MQS79" s="367"/>
      <c r="MQT79" s="367"/>
      <c r="MQU79" s="367"/>
      <c r="MQV79" s="367"/>
      <c r="MQW79" s="367"/>
      <c r="MQX79" s="367"/>
      <c r="MQY79" s="367"/>
      <c r="MQZ79" s="367"/>
      <c r="MRA79" s="367"/>
      <c r="MRB79" s="367"/>
      <c r="MRC79" s="367"/>
      <c r="MRD79" s="367"/>
      <c r="MRE79" s="367"/>
      <c r="MRF79" s="367"/>
      <c r="MRG79" s="367"/>
      <c r="MRH79" s="367"/>
      <c r="MRI79" s="367"/>
      <c r="MRJ79" s="367"/>
      <c r="MRK79" s="367"/>
      <c r="MRL79" s="367"/>
      <c r="MRM79" s="367"/>
      <c r="MRN79" s="367"/>
      <c r="MRO79" s="367"/>
      <c r="MRP79" s="367"/>
      <c r="MRQ79" s="367"/>
      <c r="MRR79" s="367"/>
      <c r="MRS79" s="367"/>
      <c r="MRT79" s="367"/>
      <c r="MRU79" s="367"/>
      <c r="MRV79" s="367"/>
      <c r="MRW79" s="367"/>
      <c r="MRX79" s="367"/>
      <c r="MRY79" s="367"/>
      <c r="MRZ79" s="367"/>
      <c r="MSA79" s="367"/>
      <c r="MSB79" s="367"/>
      <c r="MSC79" s="367"/>
      <c r="MSD79" s="367"/>
      <c r="MSE79" s="367"/>
      <c r="MSF79" s="367"/>
      <c r="MSG79" s="367"/>
      <c r="MSH79" s="367"/>
      <c r="MSI79" s="367"/>
      <c r="MSJ79" s="367"/>
      <c r="MSK79" s="367"/>
      <c r="MSL79" s="367"/>
      <c r="MSM79" s="367"/>
      <c r="MSN79" s="367"/>
      <c r="MSO79" s="367"/>
      <c r="MSP79" s="367"/>
      <c r="MSQ79" s="367"/>
      <c r="MSR79" s="367"/>
      <c r="MSS79" s="367"/>
      <c r="MST79" s="367"/>
      <c r="MSU79" s="367"/>
      <c r="MSV79" s="367"/>
      <c r="MSW79" s="367"/>
      <c r="MSX79" s="367"/>
      <c r="MSY79" s="367"/>
      <c r="MSZ79" s="367"/>
      <c r="MTA79" s="367"/>
      <c r="MTB79" s="367"/>
      <c r="MTC79" s="367"/>
      <c r="MTD79" s="367"/>
      <c r="MTE79" s="367"/>
      <c r="MTF79" s="367"/>
      <c r="MTG79" s="367"/>
      <c r="MTH79" s="367"/>
      <c r="MTI79" s="367"/>
      <c r="MTJ79" s="367"/>
      <c r="MTK79" s="367"/>
      <c r="MTL79" s="367"/>
      <c r="MTM79" s="367"/>
      <c r="MTN79" s="367"/>
      <c r="MTO79" s="367"/>
      <c r="MTP79" s="367"/>
      <c r="MTQ79" s="367"/>
      <c r="MTR79" s="367"/>
      <c r="MTS79" s="367"/>
      <c r="MTT79" s="367"/>
      <c r="MTU79" s="367"/>
      <c r="MTV79" s="367"/>
      <c r="MTW79" s="367"/>
      <c r="MTX79" s="367"/>
      <c r="MTY79" s="367"/>
      <c r="MTZ79" s="367"/>
      <c r="MUA79" s="367"/>
      <c r="MUB79" s="367"/>
      <c r="MUC79" s="367"/>
      <c r="MUD79" s="367"/>
      <c r="MUE79" s="367"/>
      <c r="MUF79" s="367"/>
      <c r="MUG79" s="367"/>
      <c r="MUH79" s="367"/>
      <c r="MUI79" s="367"/>
      <c r="MUJ79" s="367"/>
      <c r="MUK79" s="367"/>
      <c r="MUL79" s="367"/>
      <c r="MUM79" s="367"/>
      <c r="MUN79" s="367"/>
      <c r="MUO79" s="367"/>
      <c r="MUP79" s="367"/>
      <c r="MUQ79" s="367"/>
      <c r="MUR79" s="367"/>
      <c r="MUS79" s="367"/>
      <c r="MUT79" s="367"/>
      <c r="MUU79" s="367"/>
      <c r="MUV79" s="367"/>
      <c r="MUW79" s="367"/>
      <c r="MUX79" s="367"/>
      <c r="MUY79" s="367"/>
      <c r="MUZ79" s="367"/>
      <c r="MVA79" s="367"/>
      <c r="MVB79" s="367"/>
      <c r="MVC79" s="367"/>
      <c r="MVD79" s="367"/>
      <c r="MVE79" s="367"/>
      <c r="MVF79" s="367"/>
      <c r="MVG79" s="367"/>
      <c r="MVH79" s="367"/>
      <c r="MVI79" s="367"/>
      <c r="MVJ79" s="367"/>
      <c r="MVK79" s="367"/>
      <c r="MVL79" s="367"/>
      <c r="MVM79" s="367"/>
      <c r="MVN79" s="367"/>
      <c r="MVO79" s="367"/>
      <c r="MVP79" s="367"/>
      <c r="MVQ79" s="367"/>
      <c r="MVR79" s="367"/>
      <c r="MVS79" s="367"/>
      <c r="MVT79" s="367"/>
      <c r="MVU79" s="367"/>
      <c r="MVV79" s="367"/>
      <c r="MVW79" s="367"/>
      <c r="MVX79" s="367"/>
      <c r="MVY79" s="367"/>
      <c r="MVZ79" s="367"/>
      <c r="MWA79" s="367"/>
      <c r="MWB79" s="367"/>
      <c r="MWC79" s="367"/>
      <c r="MWD79" s="367"/>
      <c r="MWE79" s="367"/>
      <c r="MWF79" s="367"/>
      <c r="MWG79" s="367"/>
      <c r="MWH79" s="367"/>
      <c r="MWI79" s="367"/>
      <c r="MWJ79" s="367"/>
      <c r="MWK79" s="367"/>
      <c r="MWL79" s="367"/>
      <c r="MWM79" s="367"/>
      <c r="MWN79" s="367"/>
      <c r="MWO79" s="367"/>
      <c r="MWP79" s="367"/>
      <c r="MWQ79" s="367"/>
      <c r="MWR79" s="367"/>
      <c r="MWS79" s="367"/>
      <c r="MWT79" s="367"/>
      <c r="MWU79" s="367"/>
      <c r="MWV79" s="367"/>
      <c r="MWW79" s="367"/>
      <c r="MWX79" s="367"/>
      <c r="MWY79" s="367"/>
      <c r="MWZ79" s="367"/>
      <c r="MXA79" s="367"/>
      <c r="MXB79" s="367"/>
      <c r="MXC79" s="367"/>
      <c r="MXD79" s="367"/>
      <c r="MXE79" s="367"/>
      <c r="MXF79" s="367"/>
      <c r="MXG79" s="367"/>
      <c r="MXH79" s="367"/>
      <c r="MXI79" s="367"/>
      <c r="MXJ79" s="367"/>
      <c r="MXK79" s="367"/>
      <c r="MXL79" s="367"/>
      <c r="MXM79" s="367"/>
      <c r="MXN79" s="367"/>
      <c r="MXO79" s="367"/>
      <c r="MXP79" s="367"/>
      <c r="MXQ79" s="367"/>
      <c r="MXR79" s="367"/>
      <c r="MXS79" s="367"/>
      <c r="MXT79" s="367"/>
      <c r="MXU79" s="367"/>
      <c r="MXV79" s="367"/>
      <c r="MXW79" s="367"/>
      <c r="MXX79" s="367"/>
      <c r="MXY79" s="367"/>
      <c r="MXZ79" s="367"/>
      <c r="MYA79" s="367"/>
      <c r="MYB79" s="367"/>
      <c r="MYC79" s="367"/>
      <c r="MYD79" s="367"/>
      <c r="MYE79" s="367"/>
      <c r="MYF79" s="367"/>
      <c r="MYG79" s="367"/>
      <c r="MYH79" s="367"/>
      <c r="MYI79" s="367"/>
      <c r="MYJ79" s="367"/>
      <c r="MYK79" s="367"/>
      <c r="MYL79" s="367"/>
      <c r="MYM79" s="367"/>
      <c r="MYN79" s="367"/>
      <c r="MYO79" s="367"/>
      <c r="MYP79" s="367"/>
      <c r="MYQ79" s="367"/>
      <c r="MYR79" s="367"/>
      <c r="MYS79" s="367"/>
      <c r="MYT79" s="367"/>
      <c r="MYU79" s="367"/>
      <c r="MYV79" s="367"/>
      <c r="MYW79" s="367"/>
      <c r="MYX79" s="367"/>
      <c r="MYY79" s="367"/>
      <c r="MYZ79" s="367"/>
      <c r="MZA79" s="367"/>
      <c r="MZB79" s="367"/>
      <c r="MZC79" s="367"/>
      <c r="MZD79" s="367"/>
      <c r="MZE79" s="367"/>
      <c r="MZF79" s="367"/>
      <c r="MZG79" s="367"/>
      <c r="MZH79" s="367"/>
      <c r="MZI79" s="367"/>
      <c r="MZJ79" s="367"/>
      <c r="MZK79" s="367"/>
      <c r="MZL79" s="367"/>
      <c r="MZM79" s="367"/>
      <c r="MZN79" s="367"/>
      <c r="MZO79" s="367"/>
      <c r="MZP79" s="367"/>
      <c r="MZQ79" s="367"/>
      <c r="MZR79" s="367"/>
      <c r="MZS79" s="367"/>
      <c r="MZT79" s="367"/>
      <c r="MZU79" s="367"/>
      <c r="MZV79" s="367"/>
      <c r="MZW79" s="367"/>
      <c r="MZX79" s="367"/>
      <c r="MZY79" s="367"/>
      <c r="MZZ79" s="367"/>
      <c r="NAA79" s="367"/>
      <c r="NAB79" s="367"/>
      <c r="NAC79" s="367"/>
      <c r="NAD79" s="367"/>
      <c r="NAE79" s="367"/>
      <c r="NAF79" s="367"/>
      <c r="NAG79" s="367"/>
      <c r="NAH79" s="367"/>
      <c r="NAI79" s="367"/>
      <c r="NAJ79" s="367"/>
      <c r="NAK79" s="367"/>
      <c r="NAL79" s="367"/>
      <c r="NAM79" s="367"/>
      <c r="NAN79" s="367"/>
      <c r="NAO79" s="367"/>
      <c r="NAP79" s="367"/>
      <c r="NAQ79" s="367"/>
      <c r="NAR79" s="367"/>
      <c r="NAS79" s="367"/>
      <c r="NAT79" s="367"/>
      <c r="NAU79" s="367"/>
      <c r="NAV79" s="367"/>
      <c r="NAW79" s="367"/>
      <c r="NAX79" s="367"/>
      <c r="NAY79" s="367"/>
      <c r="NAZ79" s="367"/>
      <c r="NBA79" s="367"/>
      <c r="NBB79" s="367"/>
      <c r="NBC79" s="367"/>
      <c r="NBD79" s="367"/>
      <c r="NBE79" s="367"/>
      <c r="NBF79" s="367"/>
      <c r="NBG79" s="367"/>
      <c r="NBH79" s="367"/>
      <c r="NBI79" s="367"/>
      <c r="NBJ79" s="367"/>
      <c r="NBK79" s="367"/>
      <c r="NBL79" s="367"/>
      <c r="NBM79" s="367"/>
      <c r="NBN79" s="367"/>
      <c r="NBO79" s="367"/>
      <c r="NBP79" s="367"/>
      <c r="NBQ79" s="367"/>
      <c r="NBR79" s="367"/>
      <c r="NBS79" s="367"/>
      <c r="NBT79" s="367"/>
      <c r="NBU79" s="367"/>
      <c r="NBV79" s="367"/>
      <c r="NBW79" s="367"/>
      <c r="NBX79" s="367"/>
      <c r="NBY79" s="367"/>
      <c r="NBZ79" s="367"/>
      <c r="NCA79" s="367"/>
      <c r="NCB79" s="367"/>
      <c r="NCC79" s="367"/>
      <c r="NCD79" s="367"/>
      <c r="NCE79" s="367"/>
      <c r="NCF79" s="367"/>
      <c r="NCG79" s="367"/>
      <c r="NCH79" s="367"/>
      <c r="NCI79" s="367"/>
      <c r="NCJ79" s="367"/>
      <c r="NCK79" s="367"/>
      <c r="NCL79" s="367"/>
      <c r="NCM79" s="367"/>
      <c r="NCN79" s="367"/>
      <c r="NCO79" s="367"/>
      <c r="NCP79" s="367"/>
      <c r="NCQ79" s="367"/>
      <c r="NCR79" s="367"/>
      <c r="NCS79" s="367"/>
      <c r="NCT79" s="367"/>
      <c r="NCU79" s="367"/>
      <c r="NCV79" s="367"/>
      <c r="NCW79" s="367"/>
      <c r="NCX79" s="367"/>
      <c r="NCY79" s="367"/>
      <c r="NCZ79" s="367"/>
      <c r="NDA79" s="367"/>
      <c r="NDB79" s="367"/>
      <c r="NDC79" s="367"/>
      <c r="NDD79" s="367"/>
      <c r="NDE79" s="367"/>
      <c r="NDF79" s="367"/>
      <c r="NDG79" s="367"/>
      <c r="NDH79" s="367"/>
      <c r="NDI79" s="367"/>
      <c r="NDJ79" s="367"/>
      <c r="NDK79" s="367"/>
      <c r="NDL79" s="367"/>
      <c r="NDM79" s="367"/>
      <c r="NDN79" s="367"/>
      <c r="NDO79" s="367"/>
      <c r="NDP79" s="367"/>
      <c r="NDQ79" s="367"/>
      <c r="NDR79" s="367"/>
      <c r="NDS79" s="367"/>
      <c r="NDT79" s="367"/>
      <c r="NDU79" s="367"/>
      <c r="NDV79" s="367"/>
      <c r="NDW79" s="367"/>
      <c r="NDX79" s="367"/>
      <c r="NDY79" s="367"/>
      <c r="NDZ79" s="367"/>
      <c r="NEA79" s="367"/>
      <c r="NEB79" s="367"/>
      <c r="NEC79" s="367"/>
      <c r="NED79" s="367"/>
      <c r="NEE79" s="367"/>
      <c r="NEF79" s="367"/>
      <c r="NEG79" s="367"/>
      <c r="NEH79" s="367"/>
      <c r="NEI79" s="367"/>
      <c r="NEJ79" s="367"/>
      <c r="NEK79" s="367"/>
      <c r="NEL79" s="367"/>
      <c r="NEM79" s="367"/>
      <c r="NEN79" s="367"/>
      <c r="NEO79" s="367"/>
      <c r="NEP79" s="367"/>
      <c r="NEQ79" s="367"/>
      <c r="NER79" s="367"/>
      <c r="NES79" s="367"/>
      <c r="NET79" s="367"/>
      <c r="NEU79" s="367"/>
      <c r="NEV79" s="367"/>
      <c r="NEW79" s="367"/>
      <c r="NEX79" s="367"/>
      <c r="NEY79" s="367"/>
      <c r="NEZ79" s="367"/>
      <c r="NFA79" s="367"/>
      <c r="NFB79" s="367"/>
      <c r="NFC79" s="367"/>
      <c r="NFD79" s="367"/>
      <c r="NFE79" s="367"/>
      <c r="NFF79" s="367"/>
      <c r="NFG79" s="367"/>
      <c r="NFH79" s="367"/>
      <c r="NFI79" s="367"/>
      <c r="NFJ79" s="367"/>
      <c r="NFK79" s="367"/>
      <c r="NFL79" s="367"/>
      <c r="NFM79" s="367"/>
      <c r="NFN79" s="367"/>
      <c r="NFO79" s="367"/>
      <c r="NFP79" s="367"/>
      <c r="NFQ79" s="367"/>
      <c r="NFR79" s="367"/>
      <c r="NFS79" s="367"/>
      <c r="NFT79" s="367"/>
      <c r="NFU79" s="367"/>
      <c r="NFV79" s="367"/>
      <c r="NFW79" s="367"/>
      <c r="NFX79" s="367"/>
      <c r="NFY79" s="367"/>
      <c r="NFZ79" s="367"/>
      <c r="NGA79" s="367"/>
      <c r="NGB79" s="367"/>
      <c r="NGC79" s="367"/>
      <c r="NGD79" s="367"/>
      <c r="NGE79" s="367"/>
      <c r="NGF79" s="367"/>
      <c r="NGG79" s="367"/>
      <c r="NGH79" s="367"/>
      <c r="NGI79" s="367"/>
      <c r="NGJ79" s="367"/>
      <c r="NGK79" s="367"/>
      <c r="NGL79" s="367"/>
      <c r="NGM79" s="367"/>
      <c r="NGN79" s="367"/>
      <c r="NGO79" s="367"/>
      <c r="NGP79" s="367"/>
      <c r="NGQ79" s="367"/>
      <c r="NGR79" s="367"/>
      <c r="NGS79" s="367"/>
      <c r="NGT79" s="367"/>
      <c r="NGU79" s="367"/>
      <c r="NGV79" s="367"/>
      <c r="NGW79" s="367"/>
      <c r="NGX79" s="367"/>
      <c r="NGY79" s="367"/>
      <c r="NGZ79" s="367"/>
      <c r="NHA79" s="367"/>
      <c r="NHB79" s="367"/>
      <c r="NHC79" s="367"/>
      <c r="NHD79" s="367"/>
      <c r="NHE79" s="367"/>
      <c r="NHF79" s="367"/>
      <c r="NHG79" s="367"/>
      <c r="NHH79" s="367"/>
      <c r="NHI79" s="367"/>
      <c r="NHJ79" s="367"/>
      <c r="NHK79" s="367"/>
      <c r="NHL79" s="367"/>
      <c r="NHM79" s="367"/>
      <c r="NHN79" s="367"/>
      <c r="NHO79" s="367"/>
      <c r="NHP79" s="367"/>
      <c r="NHQ79" s="367"/>
      <c r="NHR79" s="367"/>
      <c r="NHS79" s="367"/>
      <c r="NHT79" s="367"/>
      <c r="NHU79" s="367"/>
      <c r="NHV79" s="367"/>
      <c r="NHW79" s="367"/>
      <c r="NHX79" s="367"/>
      <c r="NHY79" s="367"/>
      <c r="NHZ79" s="367"/>
      <c r="NIA79" s="367"/>
      <c r="NIB79" s="367"/>
      <c r="NIC79" s="367"/>
      <c r="NID79" s="367"/>
      <c r="NIE79" s="367"/>
      <c r="NIF79" s="367"/>
      <c r="NIG79" s="367"/>
      <c r="NIH79" s="367"/>
      <c r="NII79" s="367"/>
      <c r="NIJ79" s="367"/>
      <c r="NIK79" s="367"/>
      <c r="NIL79" s="367"/>
      <c r="NIM79" s="367"/>
      <c r="NIN79" s="367"/>
      <c r="NIO79" s="367"/>
      <c r="NIP79" s="367"/>
      <c r="NIQ79" s="367"/>
      <c r="NIR79" s="367"/>
      <c r="NIS79" s="367"/>
      <c r="NIT79" s="367"/>
      <c r="NIU79" s="367"/>
      <c r="NIV79" s="367"/>
      <c r="NIW79" s="367"/>
      <c r="NIX79" s="367"/>
      <c r="NIY79" s="367"/>
      <c r="NIZ79" s="367"/>
      <c r="NJA79" s="367"/>
      <c r="NJB79" s="367"/>
      <c r="NJC79" s="367"/>
      <c r="NJD79" s="367"/>
      <c r="NJE79" s="367"/>
      <c r="NJF79" s="367"/>
      <c r="NJG79" s="367"/>
      <c r="NJH79" s="367"/>
      <c r="NJI79" s="367"/>
      <c r="NJJ79" s="367"/>
      <c r="NJK79" s="367"/>
      <c r="NJL79" s="367"/>
      <c r="NJM79" s="367"/>
      <c r="NJN79" s="367"/>
      <c r="NJO79" s="367"/>
      <c r="NJP79" s="367"/>
      <c r="NJQ79" s="367"/>
      <c r="NJR79" s="367"/>
      <c r="NJS79" s="367"/>
      <c r="NJT79" s="367"/>
      <c r="NJU79" s="367"/>
      <c r="NJV79" s="367"/>
      <c r="NJW79" s="367"/>
      <c r="NJX79" s="367"/>
      <c r="NJY79" s="367"/>
      <c r="NJZ79" s="367"/>
      <c r="NKA79" s="367"/>
      <c r="NKB79" s="367"/>
      <c r="NKC79" s="367"/>
      <c r="NKD79" s="367"/>
      <c r="NKE79" s="367"/>
      <c r="NKF79" s="367"/>
      <c r="NKG79" s="367"/>
      <c r="NKH79" s="367"/>
      <c r="NKI79" s="367"/>
      <c r="NKJ79" s="367"/>
      <c r="NKK79" s="367"/>
      <c r="NKL79" s="367"/>
      <c r="NKM79" s="367"/>
      <c r="NKN79" s="367"/>
      <c r="NKO79" s="367"/>
      <c r="NKP79" s="367"/>
      <c r="NKQ79" s="367"/>
      <c r="NKR79" s="367"/>
      <c r="NKS79" s="367"/>
      <c r="NKT79" s="367"/>
      <c r="NKU79" s="367"/>
      <c r="NKV79" s="367"/>
      <c r="NKW79" s="367"/>
      <c r="NKX79" s="367"/>
      <c r="NKY79" s="367"/>
      <c r="NKZ79" s="367"/>
      <c r="NLA79" s="367"/>
      <c r="NLB79" s="367"/>
      <c r="NLC79" s="367"/>
      <c r="NLD79" s="367"/>
      <c r="NLE79" s="367"/>
      <c r="NLF79" s="367"/>
      <c r="NLG79" s="367"/>
      <c r="NLH79" s="367"/>
      <c r="NLI79" s="367"/>
      <c r="NLJ79" s="367"/>
      <c r="NLK79" s="367"/>
      <c r="NLL79" s="367"/>
      <c r="NLM79" s="367"/>
      <c r="NLN79" s="367"/>
      <c r="NLO79" s="367"/>
      <c r="NLP79" s="367"/>
      <c r="NLQ79" s="367"/>
      <c r="NLR79" s="367"/>
      <c r="NLS79" s="367"/>
      <c r="NLT79" s="367"/>
      <c r="NLU79" s="367"/>
      <c r="NLV79" s="367"/>
      <c r="NLW79" s="367"/>
      <c r="NLX79" s="367"/>
      <c r="NLY79" s="367"/>
      <c r="NLZ79" s="367"/>
      <c r="NMA79" s="367"/>
      <c r="NMB79" s="367"/>
      <c r="NMC79" s="367"/>
      <c r="NMD79" s="367"/>
      <c r="NME79" s="367"/>
      <c r="NMF79" s="367"/>
      <c r="NMG79" s="367"/>
      <c r="NMH79" s="367"/>
      <c r="NMI79" s="367"/>
      <c r="NMJ79" s="367"/>
      <c r="NMK79" s="367"/>
      <c r="NML79" s="367"/>
      <c r="NMM79" s="367"/>
      <c r="NMN79" s="367"/>
      <c r="NMO79" s="367"/>
      <c r="NMP79" s="367"/>
      <c r="NMQ79" s="367"/>
      <c r="NMR79" s="367"/>
      <c r="NMS79" s="367"/>
      <c r="NMT79" s="367"/>
      <c r="NMU79" s="367"/>
      <c r="NMV79" s="367"/>
      <c r="NMW79" s="367"/>
      <c r="NMX79" s="367"/>
      <c r="NMY79" s="367"/>
      <c r="NMZ79" s="367"/>
      <c r="NNA79" s="367"/>
      <c r="NNB79" s="367"/>
      <c r="NNC79" s="367"/>
      <c r="NND79" s="367"/>
      <c r="NNE79" s="367"/>
      <c r="NNF79" s="367"/>
      <c r="NNG79" s="367"/>
      <c r="NNH79" s="367"/>
      <c r="NNI79" s="367"/>
      <c r="NNJ79" s="367"/>
      <c r="NNK79" s="367"/>
      <c r="NNL79" s="367"/>
      <c r="NNM79" s="367"/>
      <c r="NNN79" s="367"/>
      <c r="NNO79" s="367"/>
      <c r="NNP79" s="367"/>
      <c r="NNQ79" s="367"/>
      <c r="NNR79" s="367"/>
      <c r="NNS79" s="367"/>
      <c r="NNT79" s="367"/>
      <c r="NNU79" s="367"/>
      <c r="NNV79" s="367"/>
      <c r="NNW79" s="367"/>
      <c r="NNX79" s="367"/>
      <c r="NNY79" s="367"/>
      <c r="NNZ79" s="367"/>
      <c r="NOA79" s="367"/>
      <c r="NOB79" s="367"/>
      <c r="NOC79" s="367"/>
      <c r="NOD79" s="367"/>
      <c r="NOE79" s="367"/>
      <c r="NOF79" s="367"/>
      <c r="NOG79" s="367"/>
      <c r="NOH79" s="367"/>
      <c r="NOI79" s="367"/>
      <c r="NOJ79" s="367"/>
      <c r="NOK79" s="367"/>
      <c r="NOL79" s="367"/>
      <c r="NOM79" s="367"/>
      <c r="NON79" s="367"/>
      <c r="NOO79" s="367"/>
      <c r="NOP79" s="367"/>
      <c r="NOQ79" s="367"/>
      <c r="NOR79" s="367"/>
      <c r="NOS79" s="367"/>
      <c r="NOT79" s="367"/>
      <c r="NOU79" s="367"/>
      <c r="NOV79" s="367"/>
      <c r="NOW79" s="367"/>
      <c r="NOX79" s="367"/>
      <c r="NOY79" s="367"/>
      <c r="NOZ79" s="367"/>
      <c r="NPA79" s="367"/>
      <c r="NPB79" s="367"/>
      <c r="NPC79" s="367"/>
      <c r="NPD79" s="367"/>
      <c r="NPE79" s="367"/>
      <c r="NPF79" s="367"/>
      <c r="NPG79" s="367"/>
      <c r="NPH79" s="367"/>
      <c r="NPI79" s="367"/>
      <c r="NPJ79" s="367"/>
      <c r="NPK79" s="367"/>
      <c r="NPL79" s="367"/>
      <c r="NPM79" s="367"/>
      <c r="NPN79" s="367"/>
      <c r="NPO79" s="367"/>
      <c r="NPP79" s="367"/>
      <c r="NPQ79" s="367"/>
      <c r="NPR79" s="367"/>
      <c r="NPS79" s="367"/>
      <c r="NPT79" s="367"/>
      <c r="NPU79" s="367"/>
      <c r="NPV79" s="367"/>
      <c r="NPW79" s="367"/>
      <c r="NPX79" s="367"/>
      <c r="NPY79" s="367"/>
      <c r="NPZ79" s="367"/>
      <c r="NQA79" s="367"/>
      <c r="NQB79" s="367"/>
      <c r="NQC79" s="367"/>
      <c r="NQD79" s="367"/>
      <c r="NQE79" s="367"/>
      <c r="NQF79" s="367"/>
      <c r="NQG79" s="367"/>
      <c r="NQH79" s="367"/>
      <c r="NQI79" s="367"/>
      <c r="NQJ79" s="367"/>
      <c r="NQK79" s="367"/>
      <c r="NQL79" s="367"/>
      <c r="NQM79" s="367"/>
      <c r="NQN79" s="367"/>
      <c r="NQO79" s="367"/>
      <c r="NQP79" s="367"/>
      <c r="NQQ79" s="367"/>
      <c r="NQR79" s="367"/>
      <c r="NQS79" s="367"/>
      <c r="NQT79" s="367"/>
      <c r="NQU79" s="367"/>
      <c r="NQV79" s="367"/>
      <c r="NQW79" s="367"/>
      <c r="NQX79" s="367"/>
      <c r="NQY79" s="367"/>
      <c r="NQZ79" s="367"/>
      <c r="NRA79" s="367"/>
      <c r="NRB79" s="367"/>
      <c r="NRC79" s="367"/>
      <c r="NRD79" s="367"/>
      <c r="NRE79" s="367"/>
      <c r="NRF79" s="367"/>
      <c r="NRG79" s="367"/>
      <c r="NRH79" s="367"/>
      <c r="NRI79" s="367"/>
      <c r="NRJ79" s="367"/>
      <c r="NRK79" s="367"/>
      <c r="NRL79" s="367"/>
      <c r="NRM79" s="367"/>
      <c r="NRN79" s="367"/>
      <c r="NRO79" s="367"/>
      <c r="NRP79" s="367"/>
      <c r="NRQ79" s="367"/>
      <c r="NRR79" s="367"/>
      <c r="NRS79" s="367"/>
      <c r="NRT79" s="367"/>
      <c r="NRU79" s="367"/>
      <c r="NRV79" s="367"/>
      <c r="NRW79" s="367"/>
      <c r="NRX79" s="367"/>
      <c r="NRY79" s="367"/>
      <c r="NRZ79" s="367"/>
      <c r="NSA79" s="367"/>
      <c r="NSB79" s="367"/>
      <c r="NSC79" s="367"/>
      <c r="NSD79" s="367"/>
      <c r="NSE79" s="367"/>
      <c r="NSF79" s="367"/>
      <c r="NSG79" s="367"/>
      <c r="NSH79" s="367"/>
      <c r="NSI79" s="367"/>
      <c r="NSJ79" s="367"/>
      <c r="NSK79" s="367"/>
      <c r="NSL79" s="367"/>
      <c r="NSM79" s="367"/>
      <c r="NSN79" s="367"/>
      <c r="NSO79" s="367"/>
      <c r="NSP79" s="367"/>
      <c r="NSQ79" s="367"/>
      <c r="NSR79" s="367"/>
      <c r="NSS79" s="367"/>
      <c r="NST79" s="367"/>
      <c r="NSU79" s="367"/>
      <c r="NSV79" s="367"/>
      <c r="NSW79" s="367"/>
      <c r="NSX79" s="367"/>
      <c r="NSY79" s="367"/>
      <c r="NSZ79" s="367"/>
      <c r="NTA79" s="367"/>
      <c r="NTB79" s="367"/>
      <c r="NTC79" s="367"/>
      <c r="NTD79" s="367"/>
      <c r="NTE79" s="367"/>
      <c r="NTF79" s="367"/>
      <c r="NTG79" s="367"/>
      <c r="NTH79" s="367"/>
      <c r="NTI79" s="367"/>
      <c r="NTJ79" s="367"/>
      <c r="NTK79" s="367"/>
      <c r="NTL79" s="367"/>
      <c r="NTM79" s="367"/>
      <c r="NTN79" s="367"/>
      <c r="NTO79" s="367"/>
      <c r="NTP79" s="367"/>
      <c r="NTQ79" s="367"/>
      <c r="NTR79" s="367"/>
      <c r="NTS79" s="367"/>
      <c r="NTT79" s="367"/>
      <c r="NTU79" s="367"/>
      <c r="NTV79" s="367"/>
      <c r="NTW79" s="367"/>
      <c r="NTX79" s="367"/>
      <c r="NTY79" s="367"/>
      <c r="NTZ79" s="367"/>
      <c r="NUA79" s="367"/>
      <c r="NUB79" s="367"/>
      <c r="NUC79" s="367"/>
      <c r="NUD79" s="367"/>
      <c r="NUE79" s="367"/>
      <c r="NUF79" s="367"/>
      <c r="NUG79" s="367"/>
      <c r="NUH79" s="367"/>
      <c r="NUI79" s="367"/>
      <c r="NUJ79" s="367"/>
      <c r="NUK79" s="367"/>
      <c r="NUL79" s="367"/>
      <c r="NUM79" s="367"/>
      <c r="NUN79" s="367"/>
      <c r="NUO79" s="367"/>
      <c r="NUP79" s="367"/>
      <c r="NUQ79" s="367"/>
      <c r="NUR79" s="367"/>
      <c r="NUS79" s="367"/>
      <c r="NUT79" s="367"/>
      <c r="NUU79" s="367"/>
      <c r="NUV79" s="367"/>
      <c r="NUW79" s="367"/>
      <c r="NUX79" s="367"/>
      <c r="NUY79" s="367"/>
      <c r="NUZ79" s="367"/>
      <c r="NVA79" s="367"/>
      <c r="NVB79" s="367"/>
      <c r="NVC79" s="367"/>
      <c r="NVD79" s="367"/>
      <c r="NVE79" s="367"/>
      <c r="NVF79" s="367"/>
      <c r="NVG79" s="367"/>
      <c r="NVH79" s="367"/>
      <c r="NVI79" s="367"/>
      <c r="NVJ79" s="367"/>
      <c r="NVK79" s="367"/>
      <c r="NVL79" s="367"/>
      <c r="NVM79" s="367"/>
      <c r="NVN79" s="367"/>
      <c r="NVO79" s="367"/>
      <c r="NVP79" s="367"/>
      <c r="NVQ79" s="367"/>
      <c r="NVR79" s="367"/>
      <c r="NVS79" s="367"/>
      <c r="NVT79" s="367"/>
      <c r="NVU79" s="367"/>
      <c r="NVV79" s="367"/>
      <c r="NVW79" s="367"/>
      <c r="NVX79" s="367"/>
      <c r="NVY79" s="367"/>
      <c r="NVZ79" s="367"/>
      <c r="NWA79" s="367"/>
      <c r="NWB79" s="367"/>
      <c r="NWC79" s="367"/>
      <c r="NWD79" s="367"/>
      <c r="NWE79" s="367"/>
      <c r="NWF79" s="367"/>
      <c r="NWG79" s="367"/>
      <c r="NWH79" s="367"/>
      <c r="NWI79" s="367"/>
      <c r="NWJ79" s="367"/>
      <c r="NWK79" s="367"/>
      <c r="NWL79" s="367"/>
      <c r="NWM79" s="367"/>
      <c r="NWN79" s="367"/>
      <c r="NWO79" s="367"/>
      <c r="NWP79" s="367"/>
      <c r="NWQ79" s="367"/>
      <c r="NWR79" s="367"/>
      <c r="NWS79" s="367"/>
      <c r="NWT79" s="367"/>
      <c r="NWU79" s="367"/>
      <c r="NWV79" s="367"/>
      <c r="NWW79" s="367"/>
      <c r="NWX79" s="367"/>
      <c r="NWY79" s="367"/>
      <c r="NWZ79" s="367"/>
      <c r="NXA79" s="367"/>
      <c r="NXB79" s="367"/>
      <c r="NXC79" s="367"/>
      <c r="NXD79" s="367"/>
      <c r="NXE79" s="367"/>
      <c r="NXF79" s="367"/>
      <c r="NXG79" s="367"/>
      <c r="NXH79" s="367"/>
      <c r="NXI79" s="367"/>
      <c r="NXJ79" s="367"/>
      <c r="NXK79" s="367"/>
      <c r="NXL79" s="367"/>
      <c r="NXM79" s="367"/>
      <c r="NXN79" s="367"/>
      <c r="NXO79" s="367"/>
      <c r="NXP79" s="367"/>
      <c r="NXQ79" s="367"/>
      <c r="NXR79" s="367"/>
      <c r="NXS79" s="367"/>
      <c r="NXT79" s="367"/>
      <c r="NXU79" s="367"/>
      <c r="NXV79" s="367"/>
      <c r="NXW79" s="367"/>
      <c r="NXX79" s="367"/>
      <c r="NXY79" s="367"/>
      <c r="NXZ79" s="367"/>
      <c r="NYA79" s="367"/>
      <c r="NYB79" s="367"/>
      <c r="NYC79" s="367"/>
      <c r="NYD79" s="367"/>
      <c r="NYE79" s="367"/>
      <c r="NYF79" s="367"/>
      <c r="NYG79" s="367"/>
      <c r="NYH79" s="367"/>
      <c r="NYI79" s="367"/>
      <c r="NYJ79" s="367"/>
      <c r="NYK79" s="367"/>
      <c r="NYL79" s="367"/>
      <c r="NYM79" s="367"/>
      <c r="NYN79" s="367"/>
      <c r="NYO79" s="367"/>
      <c r="NYP79" s="367"/>
      <c r="NYQ79" s="367"/>
      <c r="NYR79" s="367"/>
      <c r="NYS79" s="367"/>
      <c r="NYT79" s="367"/>
      <c r="NYU79" s="367"/>
      <c r="NYV79" s="367"/>
      <c r="NYW79" s="367"/>
      <c r="NYX79" s="367"/>
      <c r="NYY79" s="367"/>
      <c r="NYZ79" s="367"/>
      <c r="NZA79" s="367"/>
      <c r="NZB79" s="367"/>
      <c r="NZC79" s="367"/>
      <c r="NZD79" s="367"/>
      <c r="NZE79" s="367"/>
      <c r="NZF79" s="367"/>
      <c r="NZG79" s="367"/>
      <c r="NZH79" s="367"/>
      <c r="NZI79" s="367"/>
      <c r="NZJ79" s="367"/>
      <c r="NZK79" s="367"/>
      <c r="NZL79" s="367"/>
      <c r="NZM79" s="367"/>
      <c r="NZN79" s="367"/>
      <c r="NZO79" s="367"/>
      <c r="NZP79" s="367"/>
      <c r="NZQ79" s="367"/>
      <c r="NZR79" s="367"/>
      <c r="NZS79" s="367"/>
      <c r="NZT79" s="367"/>
      <c r="NZU79" s="367"/>
      <c r="NZV79" s="367"/>
      <c r="NZW79" s="367"/>
      <c r="NZX79" s="367"/>
      <c r="NZY79" s="367"/>
      <c r="NZZ79" s="367"/>
      <c r="OAA79" s="367"/>
      <c r="OAB79" s="367"/>
      <c r="OAC79" s="367"/>
      <c r="OAD79" s="367"/>
      <c r="OAE79" s="367"/>
      <c r="OAF79" s="367"/>
      <c r="OAG79" s="367"/>
      <c r="OAH79" s="367"/>
      <c r="OAI79" s="367"/>
      <c r="OAJ79" s="367"/>
      <c r="OAK79" s="367"/>
      <c r="OAL79" s="367"/>
      <c r="OAM79" s="367"/>
      <c r="OAN79" s="367"/>
      <c r="OAO79" s="367"/>
      <c r="OAP79" s="367"/>
      <c r="OAQ79" s="367"/>
      <c r="OAR79" s="367"/>
      <c r="OAS79" s="367"/>
      <c r="OAT79" s="367"/>
      <c r="OAU79" s="367"/>
      <c r="OAV79" s="367"/>
      <c r="OAW79" s="367"/>
      <c r="OAX79" s="367"/>
      <c r="OAY79" s="367"/>
      <c r="OAZ79" s="367"/>
      <c r="OBA79" s="367"/>
      <c r="OBB79" s="367"/>
      <c r="OBC79" s="367"/>
      <c r="OBD79" s="367"/>
      <c r="OBE79" s="367"/>
      <c r="OBF79" s="367"/>
      <c r="OBG79" s="367"/>
      <c r="OBH79" s="367"/>
      <c r="OBI79" s="367"/>
      <c r="OBJ79" s="367"/>
      <c r="OBK79" s="367"/>
      <c r="OBL79" s="367"/>
      <c r="OBM79" s="367"/>
      <c r="OBN79" s="367"/>
      <c r="OBO79" s="367"/>
      <c r="OBP79" s="367"/>
      <c r="OBQ79" s="367"/>
      <c r="OBR79" s="367"/>
      <c r="OBS79" s="367"/>
      <c r="OBT79" s="367"/>
      <c r="OBU79" s="367"/>
      <c r="OBV79" s="367"/>
      <c r="OBW79" s="367"/>
      <c r="OBX79" s="367"/>
      <c r="OBY79" s="367"/>
      <c r="OBZ79" s="367"/>
      <c r="OCA79" s="367"/>
      <c r="OCB79" s="367"/>
      <c r="OCC79" s="367"/>
      <c r="OCD79" s="367"/>
      <c r="OCE79" s="367"/>
      <c r="OCF79" s="367"/>
      <c r="OCG79" s="367"/>
      <c r="OCH79" s="367"/>
      <c r="OCI79" s="367"/>
      <c r="OCJ79" s="367"/>
      <c r="OCK79" s="367"/>
      <c r="OCL79" s="367"/>
      <c r="OCM79" s="367"/>
      <c r="OCN79" s="367"/>
      <c r="OCO79" s="367"/>
      <c r="OCP79" s="367"/>
      <c r="OCQ79" s="367"/>
      <c r="OCR79" s="367"/>
      <c r="OCS79" s="367"/>
      <c r="OCT79" s="367"/>
      <c r="OCU79" s="367"/>
      <c r="OCV79" s="367"/>
      <c r="OCW79" s="367"/>
      <c r="OCX79" s="367"/>
      <c r="OCY79" s="367"/>
      <c r="OCZ79" s="367"/>
      <c r="ODA79" s="367"/>
      <c r="ODB79" s="367"/>
      <c r="ODC79" s="367"/>
      <c r="ODD79" s="367"/>
      <c r="ODE79" s="367"/>
      <c r="ODF79" s="367"/>
      <c r="ODG79" s="367"/>
      <c r="ODH79" s="367"/>
      <c r="ODI79" s="367"/>
      <c r="ODJ79" s="367"/>
      <c r="ODK79" s="367"/>
      <c r="ODL79" s="367"/>
      <c r="ODM79" s="367"/>
      <c r="ODN79" s="367"/>
      <c r="ODO79" s="367"/>
      <c r="ODP79" s="367"/>
      <c r="ODQ79" s="367"/>
      <c r="ODR79" s="367"/>
      <c r="ODS79" s="367"/>
      <c r="ODT79" s="367"/>
      <c r="ODU79" s="367"/>
      <c r="ODV79" s="367"/>
      <c r="ODW79" s="367"/>
      <c r="ODX79" s="367"/>
      <c r="ODY79" s="367"/>
      <c r="ODZ79" s="367"/>
      <c r="OEA79" s="367"/>
      <c r="OEB79" s="367"/>
      <c r="OEC79" s="367"/>
      <c r="OED79" s="367"/>
      <c r="OEE79" s="367"/>
      <c r="OEF79" s="367"/>
      <c r="OEG79" s="367"/>
      <c r="OEH79" s="367"/>
      <c r="OEI79" s="367"/>
      <c r="OEJ79" s="367"/>
      <c r="OEK79" s="367"/>
      <c r="OEL79" s="367"/>
      <c r="OEM79" s="367"/>
      <c r="OEN79" s="367"/>
      <c r="OEO79" s="367"/>
      <c r="OEP79" s="367"/>
      <c r="OEQ79" s="367"/>
      <c r="OER79" s="367"/>
      <c r="OES79" s="367"/>
      <c r="OET79" s="367"/>
      <c r="OEU79" s="367"/>
      <c r="OEV79" s="367"/>
      <c r="OEW79" s="367"/>
      <c r="OEX79" s="367"/>
      <c r="OEY79" s="367"/>
      <c r="OEZ79" s="367"/>
      <c r="OFA79" s="367"/>
      <c r="OFB79" s="367"/>
      <c r="OFC79" s="367"/>
      <c r="OFD79" s="367"/>
      <c r="OFE79" s="367"/>
      <c r="OFF79" s="367"/>
      <c r="OFG79" s="367"/>
      <c r="OFH79" s="367"/>
      <c r="OFI79" s="367"/>
      <c r="OFJ79" s="367"/>
      <c r="OFK79" s="367"/>
      <c r="OFL79" s="367"/>
      <c r="OFM79" s="367"/>
      <c r="OFN79" s="367"/>
      <c r="OFO79" s="367"/>
      <c r="OFP79" s="367"/>
      <c r="OFQ79" s="367"/>
      <c r="OFR79" s="367"/>
      <c r="OFS79" s="367"/>
      <c r="OFT79" s="367"/>
      <c r="OFU79" s="367"/>
      <c r="OFV79" s="367"/>
      <c r="OFW79" s="367"/>
      <c r="OFX79" s="367"/>
      <c r="OFY79" s="367"/>
      <c r="OFZ79" s="367"/>
      <c r="OGA79" s="367"/>
      <c r="OGB79" s="367"/>
      <c r="OGC79" s="367"/>
      <c r="OGD79" s="367"/>
      <c r="OGE79" s="367"/>
      <c r="OGF79" s="367"/>
      <c r="OGG79" s="367"/>
      <c r="OGH79" s="367"/>
      <c r="OGI79" s="367"/>
      <c r="OGJ79" s="367"/>
      <c r="OGK79" s="367"/>
      <c r="OGL79" s="367"/>
      <c r="OGM79" s="367"/>
      <c r="OGN79" s="367"/>
      <c r="OGO79" s="367"/>
      <c r="OGP79" s="367"/>
      <c r="OGQ79" s="367"/>
      <c r="OGR79" s="367"/>
      <c r="OGS79" s="367"/>
      <c r="OGT79" s="367"/>
      <c r="OGU79" s="367"/>
      <c r="OGV79" s="367"/>
      <c r="OGW79" s="367"/>
      <c r="OGX79" s="367"/>
      <c r="OGY79" s="367"/>
      <c r="OGZ79" s="367"/>
      <c r="OHA79" s="367"/>
      <c r="OHB79" s="367"/>
      <c r="OHC79" s="367"/>
      <c r="OHD79" s="367"/>
      <c r="OHE79" s="367"/>
      <c r="OHF79" s="367"/>
      <c r="OHG79" s="367"/>
      <c r="OHH79" s="367"/>
      <c r="OHI79" s="367"/>
      <c r="OHJ79" s="367"/>
      <c r="OHK79" s="367"/>
      <c r="OHL79" s="367"/>
      <c r="OHM79" s="367"/>
      <c r="OHN79" s="367"/>
      <c r="OHO79" s="367"/>
      <c r="OHP79" s="367"/>
      <c r="OHQ79" s="367"/>
      <c r="OHR79" s="367"/>
      <c r="OHS79" s="367"/>
      <c r="OHT79" s="367"/>
      <c r="OHU79" s="367"/>
      <c r="OHV79" s="367"/>
      <c r="OHW79" s="367"/>
      <c r="OHX79" s="367"/>
      <c r="OHY79" s="367"/>
      <c r="OHZ79" s="367"/>
      <c r="OIA79" s="367"/>
      <c r="OIB79" s="367"/>
      <c r="OIC79" s="367"/>
      <c r="OID79" s="367"/>
      <c r="OIE79" s="367"/>
      <c r="OIF79" s="367"/>
      <c r="OIG79" s="367"/>
      <c r="OIH79" s="367"/>
      <c r="OII79" s="367"/>
      <c r="OIJ79" s="367"/>
      <c r="OIK79" s="367"/>
      <c r="OIL79" s="367"/>
      <c r="OIM79" s="367"/>
      <c r="OIN79" s="367"/>
      <c r="OIO79" s="367"/>
      <c r="OIP79" s="367"/>
      <c r="OIQ79" s="367"/>
      <c r="OIR79" s="367"/>
      <c r="OIS79" s="367"/>
      <c r="OIT79" s="367"/>
      <c r="OIU79" s="367"/>
      <c r="OIV79" s="367"/>
      <c r="OIW79" s="367"/>
      <c r="OIX79" s="367"/>
      <c r="OIY79" s="367"/>
      <c r="OIZ79" s="367"/>
      <c r="OJA79" s="367"/>
      <c r="OJB79" s="367"/>
      <c r="OJC79" s="367"/>
      <c r="OJD79" s="367"/>
      <c r="OJE79" s="367"/>
      <c r="OJF79" s="367"/>
      <c r="OJG79" s="367"/>
      <c r="OJH79" s="367"/>
      <c r="OJI79" s="367"/>
      <c r="OJJ79" s="367"/>
      <c r="OJK79" s="367"/>
      <c r="OJL79" s="367"/>
      <c r="OJM79" s="367"/>
      <c r="OJN79" s="367"/>
      <c r="OJO79" s="367"/>
      <c r="OJP79" s="367"/>
      <c r="OJQ79" s="367"/>
      <c r="OJR79" s="367"/>
      <c r="OJS79" s="367"/>
      <c r="OJT79" s="367"/>
      <c r="OJU79" s="367"/>
      <c r="OJV79" s="367"/>
      <c r="OJW79" s="367"/>
      <c r="OJX79" s="367"/>
      <c r="OJY79" s="367"/>
      <c r="OJZ79" s="367"/>
      <c r="OKA79" s="367"/>
      <c r="OKB79" s="367"/>
      <c r="OKC79" s="367"/>
      <c r="OKD79" s="367"/>
      <c r="OKE79" s="367"/>
      <c r="OKF79" s="367"/>
      <c r="OKG79" s="367"/>
      <c r="OKH79" s="367"/>
      <c r="OKI79" s="367"/>
      <c r="OKJ79" s="367"/>
      <c r="OKK79" s="367"/>
      <c r="OKL79" s="367"/>
      <c r="OKM79" s="367"/>
      <c r="OKN79" s="367"/>
      <c r="OKO79" s="367"/>
      <c r="OKP79" s="367"/>
      <c r="OKQ79" s="367"/>
      <c r="OKR79" s="367"/>
      <c r="OKS79" s="367"/>
      <c r="OKT79" s="367"/>
      <c r="OKU79" s="367"/>
      <c r="OKV79" s="367"/>
      <c r="OKW79" s="367"/>
      <c r="OKX79" s="367"/>
      <c r="OKY79" s="367"/>
      <c r="OKZ79" s="367"/>
      <c r="OLA79" s="367"/>
      <c r="OLB79" s="367"/>
      <c r="OLC79" s="367"/>
      <c r="OLD79" s="367"/>
      <c r="OLE79" s="367"/>
      <c r="OLF79" s="367"/>
      <c r="OLG79" s="367"/>
      <c r="OLH79" s="367"/>
      <c r="OLI79" s="367"/>
      <c r="OLJ79" s="367"/>
      <c r="OLK79" s="367"/>
      <c r="OLL79" s="367"/>
      <c r="OLM79" s="367"/>
      <c r="OLN79" s="367"/>
      <c r="OLO79" s="367"/>
      <c r="OLP79" s="367"/>
      <c r="OLQ79" s="367"/>
      <c r="OLR79" s="367"/>
      <c r="OLS79" s="367"/>
      <c r="OLT79" s="367"/>
      <c r="OLU79" s="367"/>
      <c r="OLV79" s="367"/>
      <c r="OLW79" s="367"/>
      <c r="OLX79" s="367"/>
      <c r="OLY79" s="367"/>
      <c r="OLZ79" s="367"/>
      <c r="OMA79" s="367"/>
      <c r="OMB79" s="367"/>
      <c r="OMC79" s="367"/>
      <c r="OMD79" s="367"/>
      <c r="OME79" s="367"/>
      <c r="OMF79" s="367"/>
      <c r="OMG79" s="367"/>
      <c r="OMH79" s="367"/>
      <c r="OMI79" s="367"/>
      <c r="OMJ79" s="367"/>
      <c r="OMK79" s="367"/>
      <c r="OML79" s="367"/>
      <c r="OMM79" s="367"/>
      <c r="OMN79" s="367"/>
      <c r="OMO79" s="367"/>
      <c r="OMP79" s="367"/>
      <c r="OMQ79" s="367"/>
      <c r="OMR79" s="367"/>
      <c r="OMS79" s="367"/>
      <c r="OMT79" s="367"/>
      <c r="OMU79" s="367"/>
      <c r="OMV79" s="367"/>
      <c r="OMW79" s="367"/>
      <c r="OMX79" s="367"/>
      <c r="OMY79" s="367"/>
      <c r="OMZ79" s="367"/>
      <c r="ONA79" s="367"/>
      <c r="ONB79" s="367"/>
      <c r="ONC79" s="367"/>
      <c r="OND79" s="367"/>
      <c r="ONE79" s="367"/>
      <c r="ONF79" s="367"/>
      <c r="ONG79" s="367"/>
      <c r="ONH79" s="367"/>
      <c r="ONI79" s="367"/>
      <c r="ONJ79" s="367"/>
      <c r="ONK79" s="367"/>
      <c r="ONL79" s="367"/>
      <c r="ONM79" s="367"/>
      <c r="ONN79" s="367"/>
      <c r="ONO79" s="367"/>
      <c r="ONP79" s="367"/>
      <c r="ONQ79" s="367"/>
      <c r="ONR79" s="367"/>
      <c r="ONS79" s="367"/>
      <c r="ONT79" s="367"/>
      <c r="ONU79" s="367"/>
      <c r="ONV79" s="367"/>
      <c r="ONW79" s="367"/>
      <c r="ONX79" s="367"/>
      <c r="ONY79" s="367"/>
      <c r="ONZ79" s="367"/>
      <c r="OOA79" s="367"/>
      <c r="OOB79" s="367"/>
      <c r="OOC79" s="367"/>
      <c r="OOD79" s="367"/>
      <c r="OOE79" s="367"/>
      <c r="OOF79" s="367"/>
      <c r="OOG79" s="367"/>
      <c r="OOH79" s="367"/>
      <c r="OOI79" s="367"/>
      <c r="OOJ79" s="367"/>
      <c r="OOK79" s="367"/>
      <c r="OOL79" s="367"/>
      <c r="OOM79" s="367"/>
      <c r="OON79" s="367"/>
      <c r="OOO79" s="367"/>
      <c r="OOP79" s="367"/>
      <c r="OOQ79" s="367"/>
      <c r="OOR79" s="367"/>
      <c r="OOS79" s="367"/>
      <c r="OOT79" s="367"/>
      <c r="OOU79" s="367"/>
      <c r="OOV79" s="367"/>
      <c r="OOW79" s="367"/>
      <c r="OOX79" s="367"/>
      <c r="OOY79" s="367"/>
      <c r="OOZ79" s="367"/>
      <c r="OPA79" s="367"/>
      <c r="OPB79" s="367"/>
      <c r="OPC79" s="367"/>
      <c r="OPD79" s="367"/>
      <c r="OPE79" s="367"/>
      <c r="OPF79" s="367"/>
      <c r="OPG79" s="367"/>
      <c r="OPH79" s="367"/>
      <c r="OPI79" s="367"/>
      <c r="OPJ79" s="367"/>
      <c r="OPK79" s="367"/>
      <c r="OPL79" s="367"/>
      <c r="OPM79" s="367"/>
      <c r="OPN79" s="367"/>
      <c r="OPO79" s="367"/>
      <c r="OPP79" s="367"/>
      <c r="OPQ79" s="367"/>
      <c r="OPR79" s="367"/>
      <c r="OPS79" s="367"/>
      <c r="OPT79" s="367"/>
      <c r="OPU79" s="367"/>
      <c r="OPV79" s="367"/>
      <c r="OPW79" s="367"/>
      <c r="OPX79" s="367"/>
      <c r="OPY79" s="367"/>
      <c r="OPZ79" s="367"/>
      <c r="OQA79" s="367"/>
      <c r="OQB79" s="367"/>
      <c r="OQC79" s="367"/>
      <c r="OQD79" s="367"/>
      <c r="OQE79" s="367"/>
      <c r="OQF79" s="367"/>
      <c r="OQG79" s="367"/>
      <c r="OQH79" s="367"/>
      <c r="OQI79" s="367"/>
      <c r="OQJ79" s="367"/>
      <c r="OQK79" s="367"/>
      <c r="OQL79" s="367"/>
      <c r="OQM79" s="367"/>
      <c r="OQN79" s="367"/>
      <c r="OQO79" s="367"/>
      <c r="OQP79" s="367"/>
      <c r="OQQ79" s="367"/>
      <c r="OQR79" s="367"/>
      <c r="OQS79" s="367"/>
      <c r="OQT79" s="367"/>
      <c r="OQU79" s="367"/>
      <c r="OQV79" s="367"/>
      <c r="OQW79" s="367"/>
      <c r="OQX79" s="367"/>
      <c r="OQY79" s="367"/>
      <c r="OQZ79" s="367"/>
      <c r="ORA79" s="367"/>
      <c r="ORB79" s="367"/>
      <c r="ORC79" s="367"/>
      <c r="ORD79" s="367"/>
      <c r="ORE79" s="367"/>
      <c r="ORF79" s="367"/>
      <c r="ORG79" s="367"/>
      <c r="ORH79" s="367"/>
      <c r="ORI79" s="367"/>
      <c r="ORJ79" s="367"/>
      <c r="ORK79" s="367"/>
      <c r="ORL79" s="367"/>
      <c r="ORM79" s="367"/>
      <c r="ORN79" s="367"/>
      <c r="ORO79" s="367"/>
      <c r="ORP79" s="367"/>
      <c r="ORQ79" s="367"/>
      <c r="ORR79" s="367"/>
      <c r="ORS79" s="367"/>
      <c r="ORT79" s="367"/>
      <c r="ORU79" s="367"/>
      <c r="ORV79" s="367"/>
      <c r="ORW79" s="367"/>
      <c r="ORX79" s="367"/>
      <c r="ORY79" s="367"/>
      <c r="ORZ79" s="367"/>
      <c r="OSA79" s="367"/>
      <c r="OSB79" s="367"/>
      <c r="OSC79" s="367"/>
      <c r="OSD79" s="367"/>
      <c r="OSE79" s="367"/>
      <c r="OSF79" s="367"/>
      <c r="OSG79" s="367"/>
      <c r="OSH79" s="367"/>
      <c r="OSI79" s="367"/>
      <c r="OSJ79" s="367"/>
      <c r="OSK79" s="367"/>
      <c r="OSL79" s="367"/>
      <c r="OSM79" s="367"/>
      <c r="OSN79" s="367"/>
      <c r="OSO79" s="367"/>
      <c r="OSP79" s="367"/>
      <c r="OSQ79" s="367"/>
      <c r="OSR79" s="367"/>
      <c r="OSS79" s="367"/>
      <c r="OST79" s="367"/>
      <c r="OSU79" s="367"/>
      <c r="OSV79" s="367"/>
      <c r="OSW79" s="367"/>
      <c r="OSX79" s="367"/>
      <c r="OSY79" s="367"/>
      <c r="OSZ79" s="367"/>
      <c r="OTA79" s="367"/>
      <c r="OTB79" s="367"/>
      <c r="OTC79" s="367"/>
      <c r="OTD79" s="367"/>
      <c r="OTE79" s="367"/>
      <c r="OTF79" s="367"/>
      <c r="OTG79" s="367"/>
      <c r="OTH79" s="367"/>
      <c r="OTI79" s="367"/>
      <c r="OTJ79" s="367"/>
      <c r="OTK79" s="367"/>
      <c r="OTL79" s="367"/>
      <c r="OTM79" s="367"/>
      <c r="OTN79" s="367"/>
      <c r="OTO79" s="367"/>
      <c r="OTP79" s="367"/>
      <c r="OTQ79" s="367"/>
      <c r="OTR79" s="367"/>
      <c r="OTS79" s="367"/>
      <c r="OTT79" s="367"/>
      <c r="OTU79" s="367"/>
      <c r="OTV79" s="367"/>
      <c r="OTW79" s="367"/>
      <c r="OTX79" s="367"/>
      <c r="OTY79" s="367"/>
      <c r="OTZ79" s="367"/>
      <c r="OUA79" s="367"/>
      <c r="OUB79" s="367"/>
      <c r="OUC79" s="367"/>
      <c r="OUD79" s="367"/>
      <c r="OUE79" s="367"/>
      <c r="OUF79" s="367"/>
      <c r="OUG79" s="367"/>
      <c r="OUH79" s="367"/>
      <c r="OUI79" s="367"/>
      <c r="OUJ79" s="367"/>
      <c r="OUK79" s="367"/>
      <c r="OUL79" s="367"/>
      <c r="OUM79" s="367"/>
      <c r="OUN79" s="367"/>
      <c r="OUO79" s="367"/>
      <c r="OUP79" s="367"/>
      <c r="OUQ79" s="367"/>
      <c r="OUR79" s="367"/>
      <c r="OUS79" s="367"/>
      <c r="OUT79" s="367"/>
      <c r="OUU79" s="367"/>
      <c r="OUV79" s="367"/>
      <c r="OUW79" s="367"/>
      <c r="OUX79" s="367"/>
      <c r="OUY79" s="367"/>
      <c r="OUZ79" s="367"/>
      <c r="OVA79" s="367"/>
      <c r="OVB79" s="367"/>
      <c r="OVC79" s="367"/>
      <c r="OVD79" s="367"/>
      <c r="OVE79" s="367"/>
      <c r="OVF79" s="367"/>
      <c r="OVG79" s="367"/>
      <c r="OVH79" s="367"/>
      <c r="OVI79" s="367"/>
      <c r="OVJ79" s="367"/>
      <c r="OVK79" s="367"/>
      <c r="OVL79" s="367"/>
      <c r="OVM79" s="367"/>
      <c r="OVN79" s="367"/>
      <c r="OVO79" s="367"/>
      <c r="OVP79" s="367"/>
      <c r="OVQ79" s="367"/>
      <c r="OVR79" s="367"/>
      <c r="OVS79" s="367"/>
      <c r="OVT79" s="367"/>
      <c r="OVU79" s="367"/>
      <c r="OVV79" s="367"/>
      <c r="OVW79" s="367"/>
      <c r="OVX79" s="367"/>
      <c r="OVY79" s="367"/>
      <c r="OVZ79" s="367"/>
      <c r="OWA79" s="367"/>
      <c r="OWB79" s="367"/>
      <c r="OWC79" s="367"/>
      <c r="OWD79" s="367"/>
      <c r="OWE79" s="367"/>
      <c r="OWF79" s="367"/>
      <c r="OWG79" s="367"/>
      <c r="OWH79" s="367"/>
      <c r="OWI79" s="367"/>
      <c r="OWJ79" s="367"/>
      <c r="OWK79" s="367"/>
      <c r="OWL79" s="367"/>
      <c r="OWM79" s="367"/>
      <c r="OWN79" s="367"/>
      <c r="OWO79" s="367"/>
      <c r="OWP79" s="367"/>
      <c r="OWQ79" s="367"/>
      <c r="OWR79" s="367"/>
      <c r="OWS79" s="367"/>
      <c r="OWT79" s="367"/>
      <c r="OWU79" s="367"/>
      <c r="OWV79" s="367"/>
      <c r="OWW79" s="367"/>
      <c r="OWX79" s="367"/>
      <c r="OWY79" s="367"/>
      <c r="OWZ79" s="367"/>
      <c r="OXA79" s="367"/>
      <c r="OXB79" s="367"/>
      <c r="OXC79" s="367"/>
      <c r="OXD79" s="367"/>
      <c r="OXE79" s="367"/>
      <c r="OXF79" s="367"/>
      <c r="OXG79" s="367"/>
      <c r="OXH79" s="367"/>
      <c r="OXI79" s="367"/>
      <c r="OXJ79" s="367"/>
      <c r="OXK79" s="367"/>
      <c r="OXL79" s="367"/>
      <c r="OXM79" s="367"/>
      <c r="OXN79" s="367"/>
      <c r="OXO79" s="367"/>
      <c r="OXP79" s="367"/>
      <c r="OXQ79" s="367"/>
      <c r="OXR79" s="367"/>
      <c r="OXS79" s="367"/>
      <c r="OXT79" s="367"/>
      <c r="OXU79" s="367"/>
      <c r="OXV79" s="367"/>
      <c r="OXW79" s="367"/>
      <c r="OXX79" s="367"/>
      <c r="OXY79" s="367"/>
      <c r="OXZ79" s="367"/>
      <c r="OYA79" s="367"/>
      <c r="OYB79" s="367"/>
      <c r="OYC79" s="367"/>
      <c r="OYD79" s="367"/>
      <c r="OYE79" s="367"/>
      <c r="OYF79" s="367"/>
      <c r="OYG79" s="367"/>
      <c r="OYH79" s="367"/>
      <c r="OYI79" s="367"/>
      <c r="OYJ79" s="367"/>
      <c r="OYK79" s="367"/>
      <c r="OYL79" s="367"/>
      <c r="OYM79" s="367"/>
      <c r="OYN79" s="367"/>
      <c r="OYO79" s="367"/>
      <c r="OYP79" s="367"/>
      <c r="OYQ79" s="367"/>
      <c r="OYR79" s="367"/>
      <c r="OYS79" s="367"/>
      <c r="OYT79" s="367"/>
      <c r="OYU79" s="367"/>
      <c r="OYV79" s="367"/>
      <c r="OYW79" s="367"/>
      <c r="OYX79" s="367"/>
      <c r="OYY79" s="367"/>
      <c r="OYZ79" s="367"/>
      <c r="OZA79" s="367"/>
      <c r="OZB79" s="367"/>
      <c r="OZC79" s="367"/>
      <c r="OZD79" s="367"/>
      <c r="OZE79" s="367"/>
      <c r="OZF79" s="367"/>
      <c r="OZG79" s="367"/>
      <c r="OZH79" s="367"/>
      <c r="OZI79" s="367"/>
      <c r="OZJ79" s="367"/>
      <c r="OZK79" s="367"/>
      <c r="OZL79" s="367"/>
      <c r="OZM79" s="367"/>
      <c r="OZN79" s="367"/>
      <c r="OZO79" s="367"/>
      <c r="OZP79" s="367"/>
      <c r="OZQ79" s="367"/>
      <c r="OZR79" s="367"/>
      <c r="OZS79" s="367"/>
      <c r="OZT79" s="367"/>
      <c r="OZU79" s="367"/>
      <c r="OZV79" s="367"/>
      <c r="OZW79" s="367"/>
      <c r="OZX79" s="367"/>
      <c r="OZY79" s="367"/>
      <c r="OZZ79" s="367"/>
      <c r="PAA79" s="367"/>
      <c r="PAB79" s="367"/>
      <c r="PAC79" s="367"/>
      <c r="PAD79" s="367"/>
      <c r="PAE79" s="367"/>
      <c r="PAF79" s="367"/>
      <c r="PAG79" s="367"/>
      <c r="PAH79" s="367"/>
      <c r="PAI79" s="367"/>
      <c r="PAJ79" s="367"/>
      <c r="PAK79" s="367"/>
      <c r="PAL79" s="367"/>
      <c r="PAM79" s="367"/>
      <c r="PAN79" s="367"/>
      <c r="PAO79" s="367"/>
      <c r="PAP79" s="367"/>
      <c r="PAQ79" s="367"/>
      <c r="PAR79" s="367"/>
      <c r="PAS79" s="367"/>
      <c r="PAT79" s="367"/>
      <c r="PAU79" s="367"/>
      <c r="PAV79" s="367"/>
      <c r="PAW79" s="367"/>
      <c r="PAX79" s="367"/>
      <c r="PAY79" s="367"/>
      <c r="PAZ79" s="367"/>
      <c r="PBA79" s="367"/>
      <c r="PBB79" s="367"/>
      <c r="PBC79" s="367"/>
      <c r="PBD79" s="367"/>
      <c r="PBE79" s="367"/>
      <c r="PBF79" s="367"/>
      <c r="PBG79" s="367"/>
      <c r="PBH79" s="367"/>
      <c r="PBI79" s="367"/>
      <c r="PBJ79" s="367"/>
      <c r="PBK79" s="367"/>
      <c r="PBL79" s="367"/>
      <c r="PBM79" s="367"/>
      <c r="PBN79" s="367"/>
      <c r="PBO79" s="367"/>
      <c r="PBP79" s="367"/>
      <c r="PBQ79" s="367"/>
      <c r="PBR79" s="367"/>
      <c r="PBS79" s="367"/>
      <c r="PBT79" s="367"/>
      <c r="PBU79" s="367"/>
      <c r="PBV79" s="367"/>
      <c r="PBW79" s="367"/>
      <c r="PBX79" s="367"/>
      <c r="PBY79" s="367"/>
      <c r="PBZ79" s="367"/>
      <c r="PCA79" s="367"/>
      <c r="PCB79" s="367"/>
      <c r="PCC79" s="367"/>
      <c r="PCD79" s="367"/>
      <c r="PCE79" s="367"/>
      <c r="PCF79" s="367"/>
      <c r="PCG79" s="367"/>
      <c r="PCH79" s="367"/>
      <c r="PCI79" s="367"/>
      <c r="PCJ79" s="367"/>
      <c r="PCK79" s="367"/>
      <c r="PCL79" s="367"/>
      <c r="PCM79" s="367"/>
      <c r="PCN79" s="367"/>
      <c r="PCO79" s="367"/>
      <c r="PCP79" s="367"/>
      <c r="PCQ79" s="367"/>
      <c r="PCR79" s="367"/>
      <c r="PCS79" s="367"/>
      <c r="PCT79" s="367"/>
      <c r="PCU79" s="367"/>
      <c r="PCV79" s="367"/>
      <c r="PCW79" s="367"/>
      <c r="PCX79" s="367"/>
      <c r="PCY79" s="367"/>
      <c r="PCZ79" s="367"/>
      <c r="PDA79" s="367"/>
      <c r="PDB79" s="367"/>
      <c r="PDC79" s="367"/>
      <c r="PDD79" s="367"/>
      <c r="PDE79" s="367"/>
      <c r="PDF79" s="367"/>
      <c r="PDG79" s="367"/>
      <c r="PDH79" s="367"/>
      <c r="PDI79" s="367"/>
      <c r="PDJ79" s="367"/>
      <c r="PDK79" s="367"/>
      <c r="PDL79" s="367"/>
      <c r="PDM79" s="367"/>
      <c r="PDN79" s="367"/>
      <c r="PDO79" s="367"/>
      <c r="PDP79" s="367"/>
      <c r="PDQ79" s="367"/>
      <c r="PDR79" s="367"/>
      <c r="PDS79" s="367"/>
      <c r="PDT79" s="367"/>
      <c r="PDU79" s="367"/>
      <c r="PDV79" s="367"/>
      <c r="PDW79" s="367"/>
      <c r="PDX79" s="367"/>
      <c r="PDY79" s="367"/>
      <c r="PDZ79" s="367"/>
      <c r="PEA79" s="367"/>
      <c r="PEB79" s="367"/>
      <c r="PEC79" s="367"/>
      <c r="PED79" s="367"/>
      <c r="PEE79" s="367"/>
      <c r="PEF79" s="367"/>
      <c r="PEG79" s="367"/>
      <c r="PEH79" s="367"/>
      <c r="PEI79" s="367"/>
      <c r="PEJ79" s="367"/>
      <c r="PEK79" s="367"/>
      <c r="PEL79" s="367"/>
      <c r="PEM79" s="367"/>
      <c r="PEN79" s="367"/>
      <c r="PEO79" s="367"/>
      <c r="PEP79" s="367"/>
      <c r="PEQ79" s="367"/>
      <c r="PER79" s="367"/>
      <c r="PES79" s="367"/>
      <c r="PET79" s="367"/>
      <c r="PEU79" s="367"/>
      <c r="PEV79" s="367"/>
      <c r="PEW79" s="367"/>
      <c r="PEX79" s="367"/>
      <c r="PEY79" s="367"/>
      <c r="PEZ79" s="367"/>
      <c r="PFA79" s="367"/>
      <c r="PFB79" s="367"/>
      <c r="PFC79" s="367"/>
      <c r="PFD79" s="367"/>
      <c r="PFE79" s="367"/>
      <c r="PFF79" s="367"/>
      <c r="PFG79" s="367"/>
      <c r="PFH79" s="367"/>
      <c r="PFI79" s="367"/>
      <c r="PFJ79" s="367"/>
      <c r="PFK79" s="367"/>
      <c r="PFL79" s="367"/>
      <c r="PFM79" s="367"/>
      <c r="PFN79" s="367"/>
      <c r="PFO79" s="367"/>
      <c r="PFP79" s="367"/>
      <c r="PFQ79" s="367"/>
      <c r="PFR79" s="367"/>
      <c r="PFS79" s="367"/>
      <c r="PFT79" s="367"/>
      <c r="PFU79" s="367"/>
      <c r="PFV79" s="367"/>
      <c r="PFW79" s="367"/>
      <c r="PFX79" s="367"/>
      <c r="PFY79" s="367"/>
      <c r="PFZ79" s="367"/>
      <c r="PGA79" s="367"/>
      <c r="PGB79" s="367"/>
      <c r="PGC79" s="367"/>
      <c r="PGD79" s="367"/>
      <c r="PGE79" s="367"/>
      <c r="PGF79" s="367"/>
      <c r="PGG79" s="367"/>
      <c r="PGH79" s="367"/>
      <c r="PGI79" s="367"/>
      <c r="PGJ79" s="367"/>
      <c r="PGK79" s="367"/>
      <c r="PGL79" s="367"/>
      <c r="PGM79" s="367"/>
      <c r="PGN79" s="367"/>
      <c r="PGO79" s="367"/>
      <c r="PGP79" s="367"/>
      <c r="PGQ79" s="367"/>
      <c r="PGR79" s="367"/>
      <c r="PGS79" s="367"/>
      <c r="PGT79" s="367"/>
      <c r="PGU79" s="367"/>
      <c r="PGV79" s="367"/>
      <c r="PGW79" s="367"/>
      <c r="PGX79" s="367"/>
      <c r="PGY79" s="367"/>
      <c r="PGZ79" s="367"/>
      <c r="PHA79" s="367"/>
      <c r="PHB79" s="367"/>
      <c r="PHC79" s="367"/>
      <c r="PHD79" s="367"/>
      <c r="PHE79" s="367"/>
      <c r="PHF79" s="367"/>
      <c r="PHG79" s="367"/>
      <c r="PHH79" s="367"/>
      <c r="PHI79" s="367"/>
      <c r="PHJ79" s="367"/>
      <c r="PHK79" s="367"/>
      <c r="PHL79" s="367"/>
      <c r="PHM79" s="367"/>
      <c r="PHN79" s="367"/>
      <c r="PHO79" s="367"/>
      <c r="PHP79" s="367"/>
      <c r="PHQ79" s="367"/>
      <c r="PHR79" s="367"/>
      <c r="PHS79" s="367"/>
      <c r="PHT79" s="367"/>
      <c r="PHU79" s="367"/>
      <c r="PHV79" s="367"/>
      <c r="PHW79" s="367"/>
      <c r="PHX79" s="367"/>
      <c r="PHY79" s="367"/>
      <c r="PHZ79" s="367"/>
      <c r="PIA79" s="367"/>
      <c r="PIB79" s="367"/>
      <c r="PIC79" s="367"/>
      <c r="PID79" s="367"/>
      <c r="PIE79" s="367"/>
      <c r="PIF79" s="367"/>
      <c r="PIG79" s="367"/>
      <c r="PIH79" s="367"/>
      <c r="PII79" s="367"/>
      <c r="PIJ79" s="367"/>
      <c r="PIK79" s="367"/>
      <c r="PIL79" s="367"/>
      <c r="PIM79" s="367"/>
      <c r="PIN79" s="367"/>
      <c r="PIO79" s="367"/>
      <c r="PIP79" s="367"/>
      <c r="PIQ79" s="367"/>
      <c r="PIR79" s="367"/>
      <c r="PIS79" s="367"/>
      <c r="PIT79" s="367"/>
      <c r="PIU79" s="367"/>
      <c r="PIV79" s="367"/>
      <c r="PIW79" s="367"/>
      <c r="PIX79" s="367"/>
      <c r="PIY79" s="367"/>
      <c r="PIZ79" s="367"/>
      <c r="PJA79" s="367"/>
      <c r="PJB79" s="367"/>
      <c r="PJC79" s="367"/>
      <c r="PJD79" s="367"/>
      <c r="PJE79" s="367"/>
      <c r="PJF79" s="367"/>
      <c r="PJG79" s="367"/>
      <c r="PJH79" s="367"/>
      <c r="PJI79" s="367"/>
      <c r="PJJ79" s="367"/>
      <c r="PJK79" s="367"/>
      <c r="PJL79" s="367"/>
      <c r="PJM79" s="367"/>
      <c r="PJN79" s="367"/>
      <c r="PJO79" s="367"/>
      <c r="PJP79" s="367"/>
      <c r="PJQ79" s="367"/>
      <c r="PJR79" s="367"/>
      <c r="PJS79" s="367"/>
      <c r="PJT79" s="367"/>
      <c r="PJU79" s="367"/>
      <c r="PJV79" s="367"/>
      <c r="PJW79" s="367"/>
      <c r="PJX79" s="367"/>
      <c r="PJY79" s="367"/>
      <c r="PJZ79" s="367"/>
      <c r="PKA79" s="367"/>
      <c r="PKB79" s="367"/>
      <c r="PKC79" s="367"/>
      <c r="PKD79" s="367"/>
      <c r="PKE79" s="367"/>
      <c r="PKF79" s="367"/>
      <c r="PKG79" s="367"/>
      <c r="PKH79" s="367"/>
      <c r="PKI79" s="367"/>
      <c r="PKJ79" s="367"/>
      <c r="PKK79" s="367"/>
      <c r="PKL79" s="367"/>
      <c r="PKM79" s="367"/>
      <c r="PKN79" s="367"/>
      <c r="PKO79" s="367"/>
      <c r="PKP79" s="367"/>
      <c r="PKQ79" s="367"/>
      <c r="PKR79" s="367"/>
      <c r="PKS79" s="367"/>
      <c r="PKT79" s="367"/>
      <c r="PKU79" s="367"/>
      <c r="PKV79" s="367"/>
      <c r="PKW79" s="367"/>
      <c r="PKX79" s="367"/>
      <c r="PKY79" s="367"/>
      <c r="PKZ79" s="367"/>
      <c r="PLA79" s="367"/>
      <c r="PLB79" s="367"/>
      <c r="PLC79" s="367"/>
      <c r="PLD79" s="367"/>
      <c r="PLE79" s="367"/>
      <c r="PLF79" s="367"/>
      <c r="PLG79" s="367"/>
      <c r="PLH79" s="367"/>
      <c r="PLI79" s="367"/>
      <c r="PLJ79" s="367"/>
      <c r="PLK79" s="367"/>
      <c r="PLL79" s="367"/>
      <c r="PLM79" s="367"/>
      <c r="PLN79" s="367"/>
      <c r="PLO79" s="367"/>
      <c r="PLP79" s="367"/>
      <c r="PLQ79" s="367"/>
      <c r="PLR79" s="367"/>
      <c r="PLS79" s="367"/>
      <c r="PLT79" s="367"/>
      <c r="PLU79" s="367"/>
      <c r="PLV79" s="367"/>
      <c r="PLW79" s="367"/>
      <c r="PLX79" s="367"/>
      <c r="PLY79" s="367"/>
      <c r="PLZ79" s="367"/>
      <c r="PMA79" s="367"/>
      <c r="PMB79" s="367"/>
      <c r="PMC79" s="367"/>
      <c r="PMD79" s="367"/>
      <c r="PME79" s="367"/>
      <c r="PMF79" s="367"/>
      <c r="PMG79" s="367"/>
      <c r="PMH79" s="367"/>
      <c r="PMI79" s="367"/>
      <c r="PMJ79" s="367"/>
      <c r="PMK79" s="367"/>
      <c r="PML79" s="367"/>
      <c r="PMM79" s="367"/>
      <c r="PMN79" s="367"/>
      <c r="PMO79" s="367"/>
      <c r="PMP79" s="367"/>
      <c r="PMQ79" s="367"/>
      <c r="PMR79" s="367"/>
      <c r="PMS79" s="367"/>
      <c r="PMT79" s="367"/>
      <c r="PMU79" s="367"/>
      <c r="PMV79" s="367"/>
      <c r="PMW79" s="367"/>
      <c r="PMX79" s="367"/>
      <c r="PMY79" s="367"/>
      <c r="PMZ79" s="367"/>
      <c r="PNA79" s="367"/>
      <c r="PNB79" s="367"/>
      <c r="PNC79" s="367"/>
      <c r="PND79" s="367"/>
      <c r="PNE79" s="367"/>
      <c r="PNF79" s="367"/>
      <c r="PNG79" s="367"/>
      <c r="PNH79" s="367"/>
      <c r="PNI79" s="367"/>
      <c r="PNJ79" s="367"/>
      <c r="PNK79" s="367"/>
      <c r="PNL79" s="367"/>
      <c r="PNM79" s="367"/>
      <c r="PNN79" s="367"/>
      <c r="PNO79" s="367"/>
      <c r="PNP79" s="367"/>
      <c r="PNQ79" s="367"/>
      <c r="PNR79" s="367"/>
      <c r="PNS79" s="367"/>
      <c r="PNT79" s="367"/>
      <c r="PNU79" s="367"/>
      <c r="PNV79" s="367"/>
      <c r="PNW79" s="367"/>
      <c r="PNX79" s="367"/>
      <c r="PNY79" s="367"/>
      <c r="PNZ79" s="367"/>
      <c r="POA79" s="367"/>
      <c r="POB79" s="367"/>
      <c r="POC79" s="367"/>
      <c r="POD79" s="367"/>
      <c r="POE79" s="367"/>
      <c r="POF79" s="367"/>
      <c r="POG79" s="367"/>
      <c r="POH79" s="367"/>
      <c r="POI79" s="367"/>
      <c r="POJ79" s="367"/>
      <c r="POK79" s="367"/>
      <c r="POL79" s="367"/>
      <c r="POM79" s="367"/>
      <c r="PON79" s="367"/>
      <c r="POO79" s="367"/>
      <c r="POP79" s="367"/>
      <c r="POQ79" s="367"/>
      <c r="POR79" s="367"/>
      <c r="POS79" s="367"/>
      <c r="POT79" s="367"/>
      <c r="POU79" s="367"/>
      <c r="POV79" s="367"/>
      <c r="POW79" s="367"/>
      <c r="POX79" s="367"/>
      <c r="POY79" s="367"/>
      <c r="POZ79" s="367"/>
      <c r="PPA79" s="367"/>
      <c r="PPB79" s="367"/>
      <c r="PPC79" s="367"/>
      <c r="PPD79" s="367"/>
      <c r="PPE79" s="367"/>
      <c r="PPF79" s="367"/>
      <c r="PPG79" s="367"/>
      <c r="PPH79" s="367"/>
      <c r="PPI79" s="367"/>
      <c r="PPJ79" s="367"/>
      <c r="PPK79" s="367"/>
      <c r="PPL79" s="367"/>
      <c r="PPM79" s="367"/>
      <c r="PPN79" s="367"/>
      <c r="PPO79" s="367"/>
      <c r="PPP79" s="367"/>
      <c r="PPQ79" s="367"/>
      <c r="PPR79" s="367"/>
      <c r="PPS79" s="367"/>
      <c r="PPT79" s="367"/>
      <c r="PPU79" s="367"/>
      <c r="PPV79" s="367"/>
      <c r="PPW79" s="367"/>
      <c r="PPX79" s="367"/>
      <c r="PPY79" s="367"/>
      <c r="PPZ79" s="367"/>
      <c r="PQA79" s="367"/>
      <c r="PQB79" s="367"/>
      <c r="PQC79" s="367"/>
      <c r="PQD79" s="367"/>
      <c r="PQE79" s="367"/>
      <c r="PQF79" s="367"/>
      <c r="PQG79" s="367"/>
      <c r="PQH79" s="367"/>
      <c r="PQI79" s="367"/>
      <c r="PQJ79" s="367"/>
      <c r="PQK79" s="367"/>
      <c r="PQL79" s="367"/>
      <c r="PQM79" s="367"/>
      <c r="PQN79" s="367"/>
      <c r="PQO79" s="367"/>
      <c r="PQP79" s="367"/>
      <c r="PQQ79" s="367"/>
      <c r="PQR79" s="367"/>
      <c r="PQS79" s="367"/>
      <c r="PQT79" s="367"/>
      <c r="PQU79" s="367"/>
      <c r="PQV79" s="367"/>
      <c r="PQW79" s="367"/>
      <c r="PQX79" s="367"/>
      <c r="PQY79" s="367"/>
      <c r="PQZ79" s="367"/>
      <c r="PRA79" s="367"/>
      <c r="PRB79" s="367"/>
      <c r="PRC79" s="367"/>
      <c r="PRD79" s="367"/>
      <c r="PRE79" s="367"/>
      <c r="PRF79" s="367"/>
      <c r="PRG79" s="367"/>
      <c r="PRH79" s="367"/>
      <c r="PRI79" s="367"/>
      <c r="PRJ79" s="367"/>
      <c r="PRK79" s="367"/>
      <c r="PRL79" s="367"/>
      <c r="PRM79" s="367"/>
      <c r="PRN79" s="367"/>
      <c r="PRO79" s="367"/>
      <c r="PRP79" s="367"/>
      <c r="PRQ79" s="367"/>
      <c r="PRR79" s="367"/>
      <c r="PRS79" s="367"/>
      <c r="PRT79" s="367"/>
      <c r="PRU79" s="367"/>
      <c r="PRV79" s="367"/>
      <c r="PRW79" s="367"/>
      <c r="PRX79" s="367"/>
      <c r="PRY79" s="367"/>
      <c r="PRZ79" s="367"/>
      <c r="PSA79" s="367"/>
      <c r="PSB79" s="367"/>
      <c r="PSC79" s="367"/>
      <c r="PSD79" s="367"/>
      <c r="PSE79" s="367"/>
      <c r="PSF79" s="367"/>
      <c r="PSG79" s="367"/>
      <c r="PSH79" s="367"/>
      <c r="PSI79" s="367"/>
      <c r="PSJ79" s="367"/>
      <c r="PSK79" s="367"/>
      <c r="PSL79" s="367"/>
      <c r="PSM79" s="367"/>
      <c r="PSN79" s="367"/>
      <c r="PSO79" s="367"/>
      <c r="PSP79" s="367"/>
      <c r="PSQ79" s="367"/>
      <c r="PSR79" s="367"/>
      <c r="PSS79" s="367"/>
      <c r="PST79" s="367"/>
      <c r="PSU79" s="367"/>
      <c r="PSV79" s="367"/>
      <c r="PSW79" s="367"/>
      <c r="PSX79" s="367"/>
      <c r="PSY79" s="367"/>
      <c r="PSZ79" s="367"/>
      <c r="PTA79" s="367"/>
      <c r="PTB79" s="367"/>
      <c r="PTC79" s="367"/>
      <c r="PTD79" s="367"/>
      <c r="PTE79" s="367"/>
      <c r="PTF79" s="367"/>
      <c r="PTG79" s="367"/>
      <c r="PTH79" s="367"/>
      <c r="PTI79" s="367"/>
      <c r="PTJ79" s="367"/>
      <c r="PTK79" s="367"/>
      <c r="PTL79" s="367"/>
      <c r="PTM79" s="367"/>
      <c r="PTN79" s="367"/>
      <c r="PTO79" s="367"/>
      <c r="PTP79" s="367"/>
      <c r="PTQ79" s="367"/>
      <c r="PTR79" s="367"/>
      <c r="PTS79" s="367"/>
      <c r="PTT79" s="367"/>
      <c r="PTU79" s="367"/>
      <c r="PTV79" s="367"/>
      <c r="PTW79" s="367"/>
      <c r="PTX79" s="367"/>
      <c r="PTY79" s="367"/>
      <c r="PTZ79" s="367"/>
      <c r="PUA79" s="367"/>
      <c r="PUB79" s="367"/>
      <c r="PUC79" s="367"/>
      <c r="PUD79" s="367"/>
      <c r="PUE79" s="367"/>
      <c r="PUF79" s="367"/>
      <c r="PUG79" s="367"/>
      <c r="PUH79" s="367"/>
      <c r="PUI79" s="367"/>
      <c r="PUJ79" s="367"/>
      <c r="PUK79" s="367"/>
      <c r="PUL79" s="367"/>
      <c r="PUM79" s="367"/>
      <c r="PUN79" s="367"/>
      <c r="PUO79" s="367"/>
      <c r="PUP79" s="367"/>
      <c r="PUQ79" s="367"/>
      <c r="PUR79" s="367"/>
      <c r="PUS79" s="367"/>
      <c r="PUT79" s="367"/>
      <c r="PUU79" s="367"/>
      <c r="PUV79" s="367"/>
      <c r="PUW79" s="367"/>
      <c r="PUX79" s="367"/>
      <c r="PUY79" s="367"/>
      <c r="PUZ79" s="367"/>
      <c r="PVA79" s="367"/>
      <c r="PVB79" s="367"/>
      <c r="PVC79" s="367"/>
      <c r="PVD79" s="367"/>
      <c r="PVE79" s="367"/>
      <c r="PVF79" s="367"/>
      <c r="PVG79" s="367"/>
      <c r="PVH79" s="367"/>
      <c r="PVI79" s="367"/>
      <c r="PVJ79" s="367"/>
      <c r="PVK79" s="367"/>
      <c r="PVL79" s="367"/>
      <c r="PVM79" s="367"/>
      <c r="PVN79" s="367"/>
      <c r="PVO79" s="367"/>
      <c r="PVP79" s="367"/>
      <c r="PVQ79" s="367"/>
      <c r="PVR79" s="367"/>
      <c r="PVS79" s="367"/>
      <c r="PVT79" s="367"/>
      <c r="PVU79" s="367"/>
      <c r="PVV79" s="367"/>
      <c r="PVW79" s="367"/>
      <c r="PVX79" s="367"/>
      <c r="PVY79" s="367"/>
      <c r="PVZ79" s="367"/>
      <c r="PWA79" s="367"/>
      <c r="PWB79" s="367"/>
      <c r="PWC79" s="367"/>
      <c r="PWD79" s="367"/>
      <c r="PWE79" s="367"/>
      <c r="PWF79" s="367"/>
      <c r="PWG79" s="367"/>
      <c r="PWH79" s="367"/>
      <c r="PWI79" s="367"/>
      <c r="PWJ79" s="367"/>
      <c r="PWK79" s="367"/>
      <c r="PWL79" s="367"/>
      <c r="PWM79" s="367"/>
      <c r="PWN79" s="367"/>
      <c r="PWO79" s="367"/>
      <c r="PWP79" s="367"/>
      <c r="PWQ79" s="367"/>
      <c r="PWR79" s="367"/>
      <c r="PWS79" s="367"/>
      <c r="PWT79" s="367"/>
      <c r="PWU79" s="367"/>
      <c r="PWV79" s="367"/>
      <c r="PWW79" s="367"/>
      <c r="PWX79" s="367"/>
      <c r="PWY79" s="367"/>
      <c r="PWZ79" s="367"/>
      <c r="PXA79" s="367"/>
      <c r="PXB79" s="367"/>
      <c r="PXC79" s="367"/>
      <c r="PXD79" s="367"/>
      <c r="PXE79" s="367"/>
      <c r="PXF79" s="367"/>
      <c r="PXG79" s="367"/>
      <c r="PXH79" s="367"/>
      <c r="PXI79" s="367"/>
      <c r="PXJ79" s="367"/>
      <c r="PXK79" s="367"/>
      <c r="PXL79" s="367"/>
      <c r="PXM79" s="367"/>
      <c r="PXN79" s="367"/>
      <c r="PXO79" s="367"/>
      <c r="PXP79" s="367"/>
      <c r="PXQ79" s="367"/>
      <c r="PXR79" s="367"/>
      <c r="PXS79" s="367"/>
      <c r="PXT79" s="367"/>
      <c r="PXU79" s="367"/>
      <c r="PXV79" s="367"/>
      <c r="PXW79" s="367"/>
      <c r="PXX79" s="367"/>
      <c r="PXY79" s="367"/>
      <c r="PXZ79" s="367"/>
      <c r="PYA79" s="367"/>
      <c r="PYB79" s="367"/>
      <c r="PYC79" s="367"/>
      <c r="PYD79" s="367"/>
      <c r="PYE79" s="367"/>
      <c r="PYF79" s="367"/>
      <c r="PYG79" s="367"/>
      <c r="PYH79" s="367"/>
      <c r="PYI79" s="367"/>
      <c r="PYJ79" s="367"/>
      <c r="PYK79" s="367"/>
      <c r="PYL79" s="367"/>
      <c r="PYM79" s="367"/>
      <c r="PYN79" s="367"/>
      <c r="PYO79" s="367"/>
      <c r="PYP79" s="367"/>
      <c r="PYQ79" s="367"/>
      <c r="PYR79" s="367"/>
      <c r="PYS79" s="367"/>
      <c r="PYT79" s="367"/>
      <c r="PYU79" s="367"/>
      <c r="PYV79" s="367"/>
      <c r="PYW79" s="367"/>
      <c r="PYX79" s="367"/>
      <c r="PYY79" s="367"/>
      <c r="PYZ79" s="367"/>
      <c r="PZA79" s="367"/>
      <c r="PZB79" s="367"/>
      <c r="PZC79" s="367"/>
      <c r="PZD79" s="367"/>
      <c r="PZE79" s="367"/>
      <c r="PZF79" s="367"/>
      <c r="PZG79" s="367"/>
      <c r="PZH79" s="367"/>
      <c r="PZI79" s="367"/>
      <c r="PZJ79" s="367"/>
      <c r="PZK79" s="367"/>
      <c r="PZL79" s="367"/>
      <c r="PZM79" s="367"/>
      <c r="PZN79" s="367"/>
      <c r="PZO79" s="367"/>
      <c r="PZP79" s="367"/>
      <c r="PZQ79" s="367"/>
      <c r="PZR79" s="367"/>
      <c r="PZS79" s="367"/>
      <c r="PZT79" s="367"/>
      <c r="PZU79" s="367"/>
      <c r="PZV79" s="367"/>
      <c r="PZW79" s="367"/>
      <c r="PZX79" s="367"/>
      <c r="PZY79" s="367"/>
      <c r="PZZ79" s="367"/>
      <c r="QAA79" s="367"/>
      <c r="QAB79" s="367"/>
      <c r="QAC79" s="367"/>
      <c r="QAD79" s="367"/>
      <c r="QAE79" s="367"/>
      <c r="QAF79" s="367"/>
      <c r="QAG79" s="367"/>
      <c r="QAH79" s="367"/>
      <c r="QAI79" s="367"/>
      <c r="QAJ79" s="367"/>
      <c r="QAK79" s="367"/>
      <c r="QAL79" s="367"/>
      <c r="QAM79" s="367"/>
      <c r="QAN79" s="367"/>
      <c r="QAO79" s="367"/>
      <c r="QAP79" s="367"/>
      <c r="QAQ79" s="367"/>
      <c r="QAR79" s="367"/>
      <c r="QAS79" s="367"/>
      <c r="QAT79" s="367"/>
      <c r="QAU79" s="367"/>
      <c r="QAV79" s="367"/>
      <c r="QAW79" s="367"/>
      <c r="QAX79" s="367"/>
      <c r="QAY79" s="367"/>
      <c r="QAZ79" s="367"/>
      <c r="QBA79" s="367"/>
      <c r="QBB79" s="367"/>
      <c r="QBC79" s="367"/>
      <c r="QBD79" s="367"/>
      <c r="QBE79" s="367"/>
      <c r="QBF79" s="367"/>
      <c r="QBG79" s="367"/>
      <c r="QBH79" s="367"/>
      <c r="QBI79" s="367"/>
      <c r="QBJ79" s="367"/>
      <c r="QBK79" s="367"/>
      <c r="QBL79" s="367"/>
      <c r="QBM79" s="367"/>
      <c r="QBN79" s="367"/>
      <c r="QBO79" s="367"/>
      <c r="QBP79" s="367"/>
      <c r="QBQ79" s="367"/>
      <c r="QBR79" s="367"/>
      <c r="QBS79" s="367"/>
      <c r="QBT79" s="367"/>
      <c r="QBU79" s="367"/>
      <c r="QBV79" s="367"/>
      <c r="QBW79" s="367"/>
      <c r="QBX79" s="367"/>
      <c r="QBY79" s="367"/>
      <c r="QBZ79" s="367"/>
      <c r="QCA79" s="367"/>
      <c r="QCB79" s="367"/>
      <c r="QCC79" s="367"/>
      <c r="QCD79" s="367"/>
      <c r="QCE79" s="367"/>
      <c r="QCF79" s="367"/>
      <c r="QCG79" s="367"/>
      <c r="QCH79" s="367"/>
      <c r="QCI79" s="367"/>
      <c r="QCJ79" s="367"/>
      <c r="QCK79" s="367"/>
      <c r="QCL79" s="367"/>
      <c r="QCM79" s="367"/>
      <c r="QCN79" s="367"/>
      <c r="QCO79" s="367"/>
      <c r="QCP79" s="367"/>
      <c r="QCQ79" s="367"/>
      <c r="QCR79" s="367"/>
      <c r="QCS79" s="367"/>
      <c r="QCT79" s="367"/>
      <c r="QCU79" s="367"/>
      <c r="QCV79" s="367"/>
      <c r="QCW79" s="367"/>
      <c r="QCX79" s="367"/>
      <c r="QCY79" s="367"/>
      <c r="QCZ79" s="367"/>
      <c r="QDA79" s="367"/>
      <c r="QDB79" s="367"/>
      <c r="QDC79" s="367"/>
      <c r="QDD79" s="367"/>
      <c r="QDE79" s="367"/>
      <c r="QDF79" s="367"/>
      <c r="QDG79" s="367"/>
      <c r="QDH79" s="367"/>
      <c r="QDI79" s="367"/>
      <c r="QDJ79" s="367"/>
      <c r="QDK79" s="367"/>
      <c r="QDL79" s="367"/>
      <c r="QDM79" s="367"/>
      <c r="QDN79" s="367"/>
      <c r="QDO79" s="367"/>
      <c r="QDP79" s="367"/>
      <c r="QDQ79" s="367"/>
      <c r="QDR79" s="367"/>
      <c r="QDS79" s="367"/>
      <c r="QDT79" s="367"/>
      <c r="QDU79" s="367"/>
      <c r="QDV79" s="367"/>
      <c r="QDW79" s="367"/>
      <c r="QDX79" s="367"/>
      <c r="QDY79" s="367"/>
      <c r="QDZ79" s="367"/>
      <c r="QEA79" s="367"/>
      <c r="QEB79" s="367"/>
      <c r="QEC79" s="367"/>
      <c r="QED79" s="367"/>
      <c r="QEE79" s="367"/>
      <c r="QEF79" s="367"/>
      <c r="QEG79" s="367"/>
      <c r="QEH79" s="367"/>
      <c r="QEI79" s="367"/>
      <c r="QEJ79" s="367"/>
      <c r="QEK79" s="367"/>
      <c r="QEL79" s="367"/>
      <c r="QEM79" s="367"/>
      <c r="QEN79" s="367"/>
      <c r="QEO79" s="367"/>
      <c r="QEP79" s="367"/>
      <c r="QEQ79" s="367"/>
      <c r="QER79" s="367"/>
      <c r="QES79" s="367"/>
      <c r="QET79" s="367"/>
      <c r="QEU79" s="367"/>
      <c r="QEV79" s="367"/>
      <c r="QEW79" s="367"/>
      <c r="QEX79" s="367"/>
      <c r="QEY79" s="367"/>
      <c r="QEZ79" s="367"/>
      <c r="QFA79" s="367"/>
      <c r="QFB79" s="367"/>
      <c r="QFC79" s="367"/>
      <c r="QFD79" s="367"/>
      <c r="QFE79" s="367"/>
      <c r="QFF79" s="367"/>
      <c r="QFG79" s="367"/>
      <c r="QFH79" s="367"/>
      <c r="QFI79" s="367"/>
      <c r="QFJ79" s="367"/>
      <c r="QFK79" s="367"/>
      <c r="QFL79" s="367"/>
      <c r="QFM79" s="367"/>
      <c r="QFN79" s="367"/>
      <c r="QFO79" s="367"/>
      <c r="QFP79" s="367"/>
      <c r="QFQ79" s="367"/>
      <c r="QFR79" s="367"/>
      <c r="QFS79" s="367"/>
      <c r="QFT79" s="367"/>
      <c r="QFU79" s="367"/>
      <c r="QFV79" s="367"/>
      <c r="QFW79" s="367"/>
      <c r="QFX79" s="367"/>
      <c r="QFY79" s="367"/>
      <c r="QFZ79" s="367"/>
      <c r="QGA79" s="367"/>
      <c r="QGB79" s="367"/>
      <c r="QGC79" s="367"/>
      <c r="QGD79" s="367"/>
      <c r="QGE79" s="367"/>
      <c r="QGF79" s="367"/>
      <c r="QGG79" s="367"/>
      <c r="QGH79" s="367"/>
      <c r="QGI79" s="367"/>
      <c r="QGJ79" s="367"/>
      <c r="QGK79" s="367"/>
      <c r="QGL79" s="367"/>
      <c r="QGM79" s="367"/>
      <c r="QGN79" s="367"/>
      <c r="QGO79" s="367"/>
      <c r="QGP79" s="367"/>
      <c r="QGQ79" s="367"/>
      <c r="QGR79" s="367"/>
      <c r="QGS79" s="367"/>
      <c r="QGT79" s="367"/>
      <c r="QGU79" s="367"/>
      <c r="QGV79" s="367"/>
      <c r="QGW79" s="367"/>
      <c r="QGX79" s="367"/>
      <c r="QGY79" s="367"/>
      <c r="QGZ79" s="367"/>
      <c r="QHA79" s="367"/>
      <c r="QHB79" s="367"/>
      <c r="QHC79" s="367"/>
      <c r="QHD79" s="367"/>
      <c r="QHE79" s="367"/>
      <c r="QHF79" s="367"/>
      <c r="QHG79" s="367"/>
      <c r="QHH79" s="367"/>
      <c r="QHI79" s="367"/>
      <c r="QHJ79" s="367"/>
      <c r="QHK79" s="367"/>
      <c r="QHL79" s="367"/>
      <c r="QHM79" s="367"/>
      <c r="QHN79" s="367"/>
      <c r="QHO79" s="367"/>
      <c r="QHP79" s="367"/>
      <c r="QHQ79" s="367"/>
      <c r="QHR79" s="367"/>
      <c r="QHS79" s="367"/>
      <c r="QHT79" s="367"/>
      <c r="QHU79" s="367"/>
      <c r="QHV79" s="367"/>
      <c r="QHW79" s="367"/>
      <c r="QHX79" s="367"/>
      <c r="QHY79" s="367"/>
      <c r="QHZ79" s="367"/>
      <c r="QIA79" s="367"/>
      <c r="QIB79" s="367"/>
      <c r="QIC79" s="367"/>
      <c r="QID79" s="367"/>
      <c r="QIE79" s="367"/>
      <c r="QIF79" s="367"/>
      <c r="QIG79" s="367"/>
      <c r="QIH79" s="367"/>
      <c r="QII79" s="367"/>
      <c r="QIJ79" s="367"/>
      <c r="QIK79" s="367"/>
      <c r="QIL79" s="367"/>
      <c r="QIM79" s="367"/>
      <c r="QIN79" s="367"/>
      <c r="QIO79" s="367"/>
      <c r="QIP79" s="367"/>
      <c r="QIQ79" s="367"/>
      <c r="QIR79" s="367"/>
      <c r="QIS79" s="367"/>
      <c r="QIT79" s="367"/>
      <c r="QIU79" s="367"/>
      <c r="QIV79" s="367"/>
      <c r="QIW79" s="367"/>
      <c r="QIX79" s="367"/>
      <c r="QIY79" s="367"/>
      <c r="QIZ79" s="367"/>
      <c r="QJA79" s="367"/>
      <c r="QJB79" s="367"/>
      <c r="QJC79" s="367"/>
      <c r="QJD79" s="367"/>
      <c r="QJE79" s="367"/>
      <c r="QJF79" s="367"/>
      <c r="QJG79" s="367"/>
      <c r="QJH79" s="367"/>
      <c r="QJI79" s="367"/>
      <c r="QJJ79" s="367"/>
      <c r="QJK79" s="367"/>
      <c r="QJL79" s="367"/>
      <c r="QJM79" s="367"/>
      <c r="QJN79" s="367"/>
      <c r="QJO79" s="367"/>
      <c r="QJP79" s="367"/>
      <c r="QJQ79" s="367"/>
      <c r="QJR79" s="367"/>
      <c r="QJS79" s="367"/>
      <c r="QJT79" s="367"/>
      <c r="QJU79" s="367"/>
      <c r="QJV79" s="367"/>
      <c r="QJW79" s="367"/>
      <c r="QJX79" s="367"/>
      <c r="QJY79" s="367"/>
      <c r="QJZ79" s="367"/>
      <c r="QKA79" s="367"/>
      <c r="QKB79" s="367"/>
      <c r="QKC79" s="367"/>
      <c r="QKD79" s="367"/>
      <c r="QKE79" s="367"/>
      <c r="QKF79" s="367"/>
      <c r="QKG79" s="367"/>
      <c r="QKH79" s="367"/>
      <c r="QKI79" s="367"/>
      <c r="QKJ79" s="367"/>
      <c r="QKK79" s="367"/>
      <c r="QKL79" s="367"/>
      <c r="QKM79" s="367"/>
      <c r="QKN79" s="367"/>
      <c r="QKO79" s="367"/>
      <c r="QKP79" s="367"/>
      <c r="QKQ79" s="367"/>
      <c r="QKR79" s="367"/>
      <c r="QKS79" s="367"/>
      <c r="QKT79" s="367"/>
      <c r="QKU79" s="367"/>
      <c r="QKV79" s="367"/>
      <c r="QKW79" s="367"/>
      <c r="QKX79" s="367"/>
      <c r="QKY79" s="367"/>
      <c r="QKZ79" s="367"/>
      <c r="QLA79" s="367"/>
      <c r="QLB79" s="367"/>
      <c r="QLC79" s="367"/>
      <c r="QLD79" s="367"/>
      <c r="QLE79" s="367"/>
      <c r="QLF79" s="367"/>
      <c r="QLG79" s="367"/>
      <c r="QLH79" s="367"/>
      <c r="QLI79" s="367"/>
      <c r="QLJ79" s="367"/>
      <c r="QLK79" s="367"/>
      <c r="QLL79" s="367"/>
      <c r="QLM79" s="367"/>
      <c r="QLN79" s="367"/>
      <c r="QLO79" s="367"/>
      <c r="QLP79" s="367"/>
      <c r="QLQ79" s="367"/>
      <c r="QLR79" s="367"/>
      <c r="QLS79" s="367"/>
      <c r="QLT79" s="367"/>
      <c r="QLU79" s="367"/>
      <c r="QLV79" s="367"/>
      <c r="QLW79" s="367"/>
      <c r="QLX79" s="367"/>
      <c r="QLY79" s="367"/>
      <c r="QLZ79" s="367"/>
      <c r="QMA79" s="367"/>
      <c r="QMB79" s="367"/>
      <c r="QMC79" s="367"/>
      <c r="QMD79" s="367"/>
      <c r="QME79" s="367"/>
      <c r="QMF79" s="367"/>
      <c r="QMG79" s="367"/>
      <c r="QMH79" s="367"/>
      <c r="QMI79" s="367"/>
      <c r="QMJ79" s="367"/>
      <c r="QMK79" s="367"/>
      <c r="QML79" s="367"/>
      <c r="QMM79" s="367"/>
      <c r="QMN79" s="367"/>
      <c r="QMO79" s="367"/>
      <c r="QMP79" s="367"/>
      <c r="QMQ79" s="367"/>
      <c r="QMR79" s="367"/>
      <c r="QMS79" s="367"/>
      <c r="QMT79" s="367"/>
      <c r="QMU79" s="367"/>
      <c r="QMV79" s="367"/>
      <c r="QMW79" s="367"/>
      <c r="QMX79" s="367"/>
      <c r="QMY79" s="367"/>
      <c r="QMZ79" s="367"/>
      <c r="QNA79" s="367"/>
      <c r="QNB79" s="367"/>
      <c r="QNC79" s="367"/>
      <c r="QND79" s="367"/>
      <c r="QNE79" s="367"/>
      <c r="QNF79" s="367"/>
      <c r="QNG79" s="367"/>
      <c r="QNH79" s="367"/>
      <c r="QNI79" s="367"/>
      <c r="QNJ79" s="367"/>
      <c r="QNK79" s="367"/>
      <c r="QNL79" s="367"/>
      <c r="QNM79" s="367"/>
      <c r="QNN79" s="367"/>
      <c r="QNO79" s="367"/>
      <c r="QNP79" s="367"/>
      <c r="QNQ79" s="367"/>
      <c r="QNR79" s="367"/>
      <c r="QNS79" s="367"/>
      <c r="QNT79" s="367"/>
      <c r="QNU79" s="367"/>
      <c r="QNV79" s="367"/>
      <c r="QNW79" s="367"/>
      <c r="QNX79" s="367"/>
      <c r="QNY79" s="367"/>
      <c r="QNZ79" s="367"/>
      <c r="QOA79" s="367"/>
      <c r="QOB79" s="367"/>
      <c r="QOC79" s="367"/>
      <c r="QOD79" s="367"/>
      <c r="QOE79" s="367"/>
      <c r="QOF79" s="367"/>
      <c r="QOG79" s="367"/>
      <c r="QOH79" s="367"/>
      <c r="QOI79" s="367"/>
      <c r="QOJ79" s="367"/>
      <c r="QOK79" s="367"/>
      <c r="QOL79" s="367"/>
      <c r="QOM79" s="367"/>
      <c r="QON79" s="367"/>
      <c r="QOO79" s="367"/>
      <c r="QOP79" s="367"/>
      <c r="QOQ79" s="367"/>
      <c r="QOR79" s="367"/>
      <c r="QOS79" s="367"/>
      <c r="QOT79" s="367"/>
      <c r="QOU79" s="367"/>
      <c r="QOV79" s="367"/>
      <c r="QOW79" s="367"/>
      <c r="QOX79" s="367"/>
      <c r="QOY79" s="367"/>
      <c r="QOZ79" s="367"/>
      <c r="QPA79" s="367"/>
      <c r="QPB79" s="367"/>
      <c r="QPC79" s="367"/>
      <c r="QPD79" s="367"/>
      <c r="QPE79" s="367"/>
      <c r="QPF79" s="367"/>
      <c r="QPG79" s="367"/>
      <c r="QPH79" s="367"/>
      <c r="QPI79" s="367"/>
      <c r="QPJ79" s="367"/>
      <c r="QPK79" s="367"/>
      <c r="QPL79" s="367"/>
      <c r="QPM79" s="367"/>
      <c r="QPN79" s="367"/>
      <c r="QPO79" s="367"/>
      <c r="QPP79" s="367"/>
      <c r="QPQ79" s="367"/>
      <c r="QPR79" s="367"/>
      <c r="QPS79" s="367"/>
      <c r="QPT79" s="367"/>
      <c r="QPU79" s="367"/>
      <c r="QPV79" s="367"/>
      <c r="QPW79" s="367"/>
      <c r="QPX79" s="367"/>
      <c r="QPY79" s="367"/>
      <c r="QPZ79" s="367"/>
      <c r="QQA79" s="367"/>
      <c r="QQB79" s="367"/>
      <c r="QQC79" s="367"/>
      <c r="QQD79" s="367"/>
      <c r="QQE79" s="367"/>
      <c r="QQF79" s="367"/>
      <c r="QQG79" s="367"/>
      <c r="QQH79" s="367"/>
      <c r="QQI79" s="367"/>
      <c r="QQJ79" s="367"/>
      <c r="QQK79" s="367"/>
      <c r="QQL79" s="367"/>
      <c r="QQM79" s="367"/>
      <c r="QQN79" s="367"/>
      <c r="QQO79" s="367"/>
      <c r="QQP79" s="367"/>
      <c r="QQQ79" s="367"/>
      <c r="QQR79" s="367"/>
      <c r="QQS79" s="367"/>
      <c r="QQT79" s="367"/>
      <c r="QQU79" s="367"/>
      <c r="QQV79" s="367"/>
      <c r="QQW79" s="367"/>
      <c r="QQX79" s="367"/>
      <c r="QQY79" s="367"/>
      <c r="QQZ79" s="367"/>
      <c r="QRA79" s="367"/>
      <c r="QRB79" s="367"/>
      <c r="QRC79" s="367"/>
      <c r="QRD79" s="367"/>
      <c r="QRE79" s="367"/>
      <c r="QRF79" s="367"/>
      <c r="QRG79" s="367"/>
      <c r="QRH79" s="367"/>
      <c r="QRI79" s="367"/>
      <c r="QRJ79" s="367"/>
      <c r="QRK79" s="367"/>
      <c r="QRL79" s="367"/>
      <c r="QRM79" s="367"/>
      <c r="QRN79" s="367"/>
      <c r="QRO79" s="367"/>
      <c r="QRP79" s="367"/>
      <c r="QRQ79" s="367"/>
      <c r="QRR79" s="367"/>
      <c r="QRS79" s="367"/>
      <c r="QRT79" s="367"/>
      <c r="QRU79" s="367"/>
      <c r="QRV79" s="367"/>
      <c r="QRW79" s="367"/>
      <c r="QRX79" s="367"/>
      <c r="QRY79" s="367"/>
      <c r="QRZ79" s="367"/>
      <c r="QSA79" s="367"/>
      <c r="QSB79" s="367"/>
      <c r="QSC79" s="367"/>
      <c r="QSD79" s="367"/>
      <c r="QSE79" s="367"/>
      <c r="QSF79" s="367"/>
      <c r="QSG79" s="367"/>
      <c r="QSH79" s="367"/>
      <c r="QSI79" s="367"/>
      <c r="QSJ79" s="367"/>
      <c r="QSK79" s="367"/>
      <c r="QSL79" s="367"/>
      <c r="QSM79" s="367"/>
      <c r="QSN79" s="367"/>
      <c r="QSO79" s="367"/>
      <c r="QSP79" s="367"/>
      <c r="QSQ79" s="367"/>
      <c r="QSR79" s="367"/>
      <c r="QSS79" s="367"/>
      <c r="QST79" s="367"/>
      <c r="QSU79" s="367"/>
      <c r="QSV79" s="367"/>
      <c r="QSW79" s="367"/>
      <c r="QSX79" s="367"/>
      <c r="QSY79" s="367"/>
      <c r="QSZ79" s="367"/>
      <c r="QTA79" s="367"/>
      <c r="QTB79" s="367"/>
      <c r="QTC79" s="367"/>
      <c r="QTD79" s="367"/>
      <c r="QTE79" s="367"/>
      <c r="QTF79" s="367"/>
      <c r="QTG79" s="367"/>
      <c r="QTH79" s="367"/>
      <c r="QTI79" s="367"/>
      <c r="QTJ79" s="367"/>
      <c r="QTK79" s="367"/>
      <c r="QTL79" s="367"/>
      <c r="QTM79" s="367"/>
      <c r="QTN79" s="367"/>
      <c r="QTO79" s="367"/>
      <c r="QTP79" s="367"/>
      <c r="QTQ79" s="367"/>
      <c r="QTR79" s="367"/>
      <c r="QTS79" s="367"/>
      <c r="QTT79" s="367"/>
      <c r="QTU79" s="367"/>
      <c r="QTV79" s="367"/>
      <c r="QTW79" s="367"/>
      <c r="QTX79" s="367"/>
      <c r="QTY79" s="367"/>
      <c r="QTZ79" s="367"/>
      <c r="QUA79" s="367"/>
      <c r="QUB79" s="367"/>
      <c r="QUC79" s="367"/>
      <c r="QUD79" s="367"/>
      <c r="QUE79" s="367"/>
      <c r="QUF79" s="367"/>
      <c r="QUG79" s="367"/>
      <c r="QUH79" s="367"/>
      <c r="QUI79" s="367"/>
      <c r="QUJ79" s="367"/>
      <c r="QUK79" s="367"/>
      <c r="QUL79" s="367"/>
      <c r="QUM79" s="367"/>
      <c r="QUN79" s="367"/>
      <c r="QUO79" s="367"/>
      <c r="QUP79" s="367"/>
      <c r="QUQ79" s="367"/>
      <c r="QUR79" s="367"/>
      <c r="QUS79" s="367"/>
      <c r="QUT79" s="367"/>
      <c r="QUU79" s="367"/>
      <c r="QUV79" s="367"/>
      <c r="QUW79" s="367"/>
      <c r="QUX79" s="367"/>
      <c r="QUY79" s="367"/>
      <c r="QUZ79" s="367"/>
      <c r="QVA79" s="367"/>
      <c r="QVB79" s="367"/>
      <c r="QVC79" s="367"/>
      <c r="QVD79" s="367"/>
      <c r="QVE79" s="367"/>
      <c r="QVF79" s="367"/>
      <c r="QVG79" s="367"/>
      <c r="QVH79" s="367"/>
      <c r="QVI79" s="367"/>
      <c r="QVJ79" s="367"/>
      <c r="QVK79" s="367"/>
      <c r="QVL79" s="367"/>
      <c r="QVM79" s="367"/>
      <c r="QVN79" s="367"/>
      <c r="QVO79" s="367"/>
      <c r="QVP79" s="367"/>
      <c r="QVQ79" s="367"/>
      <c r="QVR79" s="367"/>
      <c r="QVS79" s="367"/>
      <c r="QVT79" s="367"/>
      <c r="QVU79" s="367"/>
      <c r="QVV79" s="367"/>
      <c r="QVW79" s="367"/>
      <c r="QVX79" s="367"/>
      <c r="QVY79" s="367"/>
      <c r="QVZ79" s="367"/>
      <c r="QWA79" s="367"/>
      <c r="QWB79" s="367"/>
      <c r="QWC79" s="367"/>
      <c r="QWD79" s="367"/>
      <c r="QWE79" s="367"/>
      <c r="QWF79" s="367"/>
      <c r="QWG79" s="367"/>
      <c r="QWH79" s="367"/>
      <c r="QWI79" s="367"/>
      <c r="QWJ79" s="367"/>
      <c r="QWK79" s="367"/>
      <c r="QWL79" s="367"/>
      <c r="QWM79" s="367"/>
      <c r="QWN79" s="367"/>
      <c r="QWO79" s="367"/>
      <c r="QWP79" s="367"/>
      <c r="QWQ79" s="367"/>
      <c r="QWR79" s="367"/>
      <c r="QWS79" s="367"/>
      <c r="QWT79" s="367"/>
      <c r="QWU79" s="367"/>
      <c r="QWV79" s="367"/>
      <c r="QWW79" s="367"/>
      <c r="QWX79" s="367"/>
      <c r="QWY79" s="367"/>
      <c r="QWZ79" s="367"/>
      <c r="QXA79" s="367"/>
      <c r="QXB79" s="367"/>
      <c r="QXC79" s="367"/>
      <c r="QXD79" s="367"/>
      <c r="QXE79" s="367"/>
      <c r="QXF79" s="367"/>
      <c r="QXG79" s="367"/>
      <c r="QXH79" s="367"/>
      <c r="QXI79" s="367"/>
      <c r="QXJ79" s="367"/>
      <c r="QXK79" s="367"/>
      <c r="QXL79" s="367"/>
      <c r="QXM79" s="367"/>
      <c r="QXN79" s="367"/>
      <c r="QXO79" s="367"/>
      <c r="QXP79" s="367"/>
      <c r="QXQ79" s="367"/>
      <c r="QXR79" s="367"/>
      <c r="QXS79" s="367"/>
      <c r="QXT79" s="367"/>
      <c r="QXU79" s="367"/>
      <c r="QXV79" s="367"/>
      <c r="QXW79" s="367"/>
      <c r="QXX79" s="367"/>
      <c r="QXY79" s="367"/>
      <c r="QXZ79" s="367"/>
      <c r="QYA79" s="367"/>
      <c r="QYB79" s="367"/>
      <c r="QYC79" s="367"/>
      <c r="QYD79" s="367"/>
      <c r="QYE79" s="367"/>
      <c r="QYF79" s="367"/>
      <c r="QYG79" s="367"/>
      <c r="QYH79" s="367"/>
      <c r="QYI79" s="367"/>
      <c r="QYJ79" s="367"/>
      <c r="QYK79" s="367"/>
      <c r="QYL79" s="367"/>
      <c r="QYM79" s="367"/>
      <c r="QYN79" s="367"/>
      <c r="QYO79" s="367"/>
      <c r="QYP79" s="367"/>
      <c r="QYQ79" s="367"/>
      <c r="QYR79" s="367"/>
      <c r="QYS79" s="367"/>
      <c r="QYT79" s="367"/>
      <c r="QYU79" s="367"/>
      <c r="QYV79" s="367"/>
      <c r="QYW79" s="367"/>
      <c r="QYX79" s="367"/>
      <c r="QYY79" s="367"/>
      <c r="QYZ79" s="367"/>
      <c r="QZA79" s="367"/>
      <c r="QZB79" s="367"/>
      <c r="QZC79" s="367"/>
      <c r="QZD79" s="367"/>
      <c r="QZE79" s="367"/>
      <c r="QZF79" s="367"/>
      <c r="QZG79" s="367"/>
      <c r="QZH79" s="367"/>
      <c r="QZI79" s="367"/>
      <c r="QZJ79" s="367"/>
      <c r="QZK79" s="367"/>
      <c r="QZL79" s="367"/>
      <c r="QZM79" s="367"/>
      <c r="QZN79" s="367"/>
      <c r="QZO79" s="367"/>
      <c r="QZP79" s="367"/>
      <c r="QZQ79" s="367"/>
      <c r="QZR79" s="367"/>
      <c r="QZS79" s="367"/>
      <c r="QZT79" s="367"/>
      <c r="QZU79" s="367"/>
      <c r="QZV79" s="367"/>
      <c r="QZW79" s="367"/>
      <c r="QZX79" s="367"/>
      <c r="QZY79" s="367"/>
      <c r="QZZ79" s="367"/>
      <c r="RAA79" s="367"/>
      <c r="RAB79" s="367"/>
      <c r="RAC79" s="367"/>
      <c r="RAD79" s="367"/>
      <c r="RAE79" s="367"/>
      <c r="RAF79" s="367"/>
      <c r="RAG79" s="367"/>
      <c r="RAH79" s="367"/>
      <c r="RAI79" s="367"/>
      <c r="RAJ79" s="367"/>
      <c r="RAK79" s="367"/>
      <c r="RAL79" s="367"/>
      <c r="RAM79" s="367"/>
      <c r="RAN79" s="367"/>
      <c r="RAO79" s="367"/>
      <c r="RAP79" s="367"/>
      <c r="RAQ79" s="367"/>
      <c r="RAR79" s="367"/>
      <c r="RAS79" s="367"/>
      <c r="RAT79" s="367"/>
      <c r="RAU79" s="367"/>
      <c r="RAV79" s="367"/>
      <c r="RAW79" s="367"/>
      <c r="RAX79" s="367"/>
      <c r="RAY79" s="367"/>
      <c r="RAZ79" s="367"/>
      <c r="RBA79" s="367"/>
      <c r="RBB79" s="367"/>
      <c r="RBC79" s="367"/>
      <c r="RBD79" s="367"/>
      <c r="RBE79" s="367"/>
      <c r="RBF79" s="367"/>
      <c r="RBG79" s="367"/>
      <c r="RBH79" s="367"/>
      <c r="RBI79" s="367"/>
      <c r="RBJ79" s="367"/>
      <c r="RBK79" s="367"/>
      <c r="RBL79" s="367"/>
      <c r="RBM79" s="367"/>
      <c r="RBN79" s="367"/>
      <c r="RBO79" s="367"/>
      <c r="RBP79" s="367"/>
      <c r="RBQ79" s="367"/>
      <c r="RBR79" s="367"/>
      <c r="RBS79" s="367"/>
      <c r="RBT79" s="367"/>
      <c r="RBU79" s="367"/>
      <c r="RBV79" s="367"/>
      <c r="RBW79" s="367"/>
      <c r="RBX79" s="367"/>
      <c r="RBY79" s="367"/>
      <c r="RBZ79" s="367"/>
      <c r="RCA79" s="367"/>
      <c r="RCB79" s="367"/>
      <c r="RCC79" s="367"/>
      <c r="RCD79" s="367"/>
      <c r="RCE79" s="367"/>
      <c r="RCF79" s="367"/>
      <c r="RCG79" s="367"/>
      <c r="RCH79" s="367"/>
      <c r="RCI79" s="367"/>
      <c r="RCJ79" s="367"/>
      <c r="RCK79" s="367"/>
      <c r="RCL79" s="367"/>
      <c r="RCM79" s="367"/>
      <c r="RCN79" s="367"/>
      <c r="RCO79" s="367"/>
      <c r="RCP79" s="367"/>
      <c r="RCQ79" s="367"/>
      <c r="RCR79" s="367"/>
      <c r="RCS79" s="367"/>
      <c r="RCT79" s="367"/>
      <c r="RCU79" s="367"/>
      <c r="RCV79" s="367"/>
      <c r="RCW79" s="367"/>
      <c r="RCX79" s="367"/>
      <c r="RCY79" s="367"/>
      <c r="RCZ79" s="367"/>
      <c r="RDA79" s="367"/>
      <c r="RDB79" s="367"/>
      <c r="RDC79" s="367"/>
      <c r="RDD79" s="367"/>
      <c r="RDE79" s="367"/>
      <c r="RDF79" s="367"/>
      <c r="RDG79" s="367"/>
      <c r="RDH79" s="367"/>
      <c r="RDI79" s="367"/>
      <c r="RDJ79" s="367"/>
      <c r="RDK79" s="367"/>
      <c r="RDL79" s="367"/>
      <c r="RDM79" s="367"/>
      <c r="RDN79" s="367"/>
      <c r="RDO79" s="367"/>
      <c r="RDP79" s="367"/>
      <c r="RDQ79" s="367"/>
      <c r="RDR79" s="367"/>
      <c r="RDS79" s="367"/>
      <c r="RDT79" s="367"/>
      <c r="RDU79" s="367"/>
      <c r="RDV79" s="367"/>
      <c r="RDW79" s="367"/>
      <c r="RDX79" s="367"/>
      <c r="RDY79" s="367"/>
      <c r="RDZ79" s="367"/>
      <c r="REA79" s="367"/>
      <c r="REB79" s="367"/>
      <c r="REC79" s="367"/>
      <c r="RED79" s="367"/>
      <c r="REE79" s="367"/>
      <c r="REF79" s="367"/>
      <c r="REG79" s="367"/>
      <c r="REH79" s="367"/>
      <c r="REI79" s="367"/>
      <c r="REJ79" s="367"/>
      <c r="REK79" s="367"/>
      <c r="REL79" s="367"/>
      <c r="REM79" s="367"/>
      <c r="REN79" s="367"/>
      <c r="REO79" s="367"/>
      <c r="REP79" s="367"/>
      <c r="REQ79" s="367"/>
      <c r="RER79" s="367"/>
      <c r="RES79" s="367"/>
      <c r="RET79" s="367"/>
      <c r="REU79" s="367"/>
      <c r="REV79" s="367"/>
      <c r="REW79" s="367"/>
      <c r="REX79" s="367"/>
      <c r="REY79" s="367"/>
      <c r="REZ79" s="367"/>
      <c r="RFA79" s="367"/>
      <c r="RFB79" s="367"/>
      <c r="RFC79" s="367"/>
      <c r="RFD79" s="367"/>
      <c r="RFE79" s="367"/>
      <c r="RFF79" s="367"/>
      <c r="RFG79" s="367"/>
      <c r="RFH79" s="367"/>
      <c r="RFI79" s="367"/>
      <c r="RFJ79" s="367"/>
      <c r="RFK79" s="367"/>
      <c r="RFL79" s="367"/>
      <c r="RFM79" s="367"/>
      <c r="RFN79" s="367"/>
      <c r="RFO79" s="367"/>
      <c r="RFP79" s="367"/>
      <c r="RFQ79" s="367"/>
      <c r="RFR79" s="367"/>
      <c r="RFS79" s="367"/>
      <c r="RFT79" s="367"/>
      <c r="RFU79" s="367"/>
      <c r="RFV79" s="367"/>
      <c r="RFW79" s="367"/>
      <c r="RFX79" s="367"/>
      <c r="RFY79" s="367"/>
      <c r="RFZ79" s="367"/>
      <c r="RGA79" s="367"/>
      <c r="RGB79" s="367"/>
      <c r="RGC79" s="367"/>
      <c r="RGD79" s="367"/>
      <c r="RGE79" s="367"/>
      <c r="RGF79" s="367"/>
      <c r="RGG79" s="367"/>
      <c r="RGH79" s="367"/>
      <c r="RGI79" s="367"/>
      <c r="RGJ79" s="367"/>
      <c r="RGK79" s="367"/>
      <c r="RGL79" s="367"/>
      <c r="RGM79" s="367"/>
      <c r="RGN79" s="367"/>
      <c r="RGO79" s="367"/>
      <c r="RGP79" s="367"/>
      <c r="RGQ79" s="367"/>
      <c r="RGR79" s="367"/>
      <c r="RGS79" s="367"/>
      <c r="RGT79" s="367"/>
      <c r="RGU79" s="367"/>
      <c r="RGV79" s="367"/>
      <c r="RGW79" s="367"/>
      <c r="RGX79" s="367"/>
      <c r="RGY79" s="367"/>
      <c r="RGZ79" s="367"/>
      <c r="RHA79" s="367"/>
      <c r="RHB79" s="367"/>
      <c r="RHC79" s="367"/>
      <c r="RHD79" s="367"/>
      <c r="RHE79" s="367"/>
      <c r="RHF79" s="367"/>
      <c r="RHG79" s="367"/>
      <c r="RHH79" s="367"/>
      <c r="RHI79" s="367"/>
      <c r="RHJ79" s="367"/>
      <c r="RHK79" s="367"/>
      <c r="RHL79" s="367"/>
      <c r="RHM79" s="367"/>
      <c r="RHN79" s="367"/>
      <c r="RHO79" s="367"/>
      <c r="RHP79" s="367"/>
      <c r="RHQ79" s="367"/>
      <c r="RHR79" s="367"/>
      <c r="RHS79" s="367"/>
      <c r="RHT79" s="367"/>
      <c r="RHU79" s="367"/>
      <c r="RHV79" s="367"/>
      <c r="RHW79" s="367"/>
      <c r="RHX79" s="367"/>
      <c r="RHY79" s="367"/>
      <c r="RHZ79" s="367"/>
      <c r="RIA79" s="367"/>
      <c r="RIB79" s="367"/>
      <c r="RIC79" s="367"/>
      <c r="RID79" s="367"/>
      <c r="RIE79" s="367"/>
      <c r="RIF79" s="367"/>
      <c r="RIG79" s="367"/>
      <c r="RIH79" s="367"/>
      <c r="RII79" s="367"/>
      <c r="RIJ79" s="367"/>
      <c r="RIK79" s="367"/>
      <c r="RIL79" s="367"/>
      <c r="RIM79" s="367"/>
      <c r="RIN79" s="367"/>
      <c r="RIO79" s="367"/>
      <c r="RIP79" s="367"/>
      <c r="RIQ79" s="367"/>
      <c r="RIR79" s="367"/>
      <c r="RIS79" s="367"/>
      <c r="RIT79" s="367"/>
      <c r="RIU79" s="367"/>
      <c r="RIV79" s="367"/>
      <c r="RIW79" s="367"/>
      <c r="RIX79" s="367"/>
      <c r="RIY79" s="367"/>
      <c r="RIZ79" s="367"/>
      <c r="RJA79" s="367"/>
      <c r="RJB79" s="367"/>
      <c r="RJC79" s="367"/>
      <c r="RJD79" s="367"/>
      <c r="RJE79" s="367"/>
      <c r="RJF79" s="367"/>
      <c r="RJG79" s="367"/>
      <c r="RJH79" s="367"/>
      <c r="RJI79" s="367"/>
      <c r="RJJ79" s="367"/>
      <c r="RJK79" s="367"/>
      <c r="RJL79" s="367"/>
      <c r="RJM79" s="367"/>
      <c r="RJN79" s="367"/>
      <c r="RJO79" s="367"/>
      <c r="RJP79" s="367"/>
      <c r="RJQ79" s="367"/>
      <c r="RJR79" s="367"/>
      <c r="RJS79" s="367"/>
      <c r="RJT79" s="367"/>
      <c r="RJU79" s="367"/>
      <c r="RJV79" s="367"/>
      <c r="RJW79" s="367"/>
      <c r="RJX79" s="367"/>
      <c r="RJY79" s="367"/>
      <c r="RJZ79" s="367"/>
      <c r="RKA79" s="367"/>
      <c r="RKB79" s="367"/>
      <c r="RKC79" s="367"/>
      <c r="RKD79" s="367"/>
      <c r="RKE79" s="367"/>
      <c r="RKF79" s="367"/>
      <c r="RKG79" s="367"/>
      <c r="RKH79" s="367"/>
      <c r="RKI79" s="367"/>
      <c r="RKJ79" s="367"/>
      <c r="RKK79" s="367"/>
      <c r="RKL79" s="367"/>
      <c r="RKM79" s="367"/>
      <c r="RKN79" s="367"/>
      <c r="RKO79" s="367"/>
      <c r="RKP79" s="367"/>
      <c r="RKQ79" s="367"/>
      <c r="RKR79" s="367"/>
      <c r="RKS79" s="367"/>
      <c r="RKT79" s="367"/>
      <c r="RKU79" s="367"/>
      <c r="RKV79" s="367"/>
      <c r="RKW79" s="367"/>
      <c r="RKX79" s="367"/>
      <c r="RKY79" s="367"/>
      <c r="RKZ79" s="367"/>
      <c r="RLA79" s="367"/>
      <c r="RLB79" s="367"/>
      <c r="RLC79" s="367"/>
      <c r="RLD79" s="367"/>
      <c r="RLE79" s="367"/>
      <c r="RLF79" s="367"/>
      <c r="RLG79" s="367"/>
      <c r="RLH79" s="367"/>
      <c r="RLI79" s="367"/>
      <c r="RLJ79" s="367"/>
      <c r="RLK79" s="367"/>
      <c r="RLL79" s="367"/>
      <c r="RLM79" s="367"/>
      <c r="RLN79" s="367"/>
      <c r="RLO79" s="367"/>
      <c r="RLP79" s="367"/>
      <c r="RLQ79" s="367"/>
      <c r="RLR79" s="367"/>
      <c r="RLS79" s="367"/>
      <c r="RLT79" s="367"/>
      <c r="RLU79" s="367"/>
      <c r="RLV79" s="367"/>
      <c r="RLW79" s="367"/>
      <c r="RLX79" s="367"/>
      <c r="RLY79" s="367"/>
      <c r="RLZ79" s="367"/>
      <c r="RMA79" s="367"/>
      <c r="RMB79" s="367"/>
      <c r="RMC79" s="367"/>
      <c r="RMD79" s="367"/>
      <c r="RME79" s="367"/>
      <c r="RMF79" s="367"/>
      <c r="RMG79" s="367"/>
      <c r="RMH79" s="367"/>
      <c r="RMI79" s="367"/>
      <c r="RMJ79" s="367"/>
      <c r="RMK79" s="367"/>
      <c r="RML79" s="367"/>
      <c r="RMM79" s="367"/>
      <c r="RMN79" s="367"/>
      <c r="RMO79" s="367"/>
      <c r="RMP79" s="367"/>
      <c r="RMQ79" s="367"/>
      <c r="RMR79" s="367"/>
      <c r="RMS79" s="367"/>
      <c r="RMT79" s="367"/>
      <c r="RMU79" s="367"/>
      <c r="RMV79" s="367"/>
      <c r="RMW79" s="367"/>
      <c r="RMX79" s="367"/>
      <c r="RMY79" s="367"/>
      <c r="RMZ79" s="367"/>
      <c r="RNA79" s="367"/>
      <c r="RNB79" s="367"/>
      <c r="RNC79" s="367"/>
      <c r="RND79" s="367"/>
      <c r="RNE79" s="367"/>
      <c r="RNF79" s="367"/>
      <c r="RNG79" s="367"/>
      <c r="RNH79" s="367"/>
      <c r="RNI79" s="367"/>
      <c r="RNJ79" s="367"/>
      <c r="RNK79" s="367"/>
      <c r="RNL79" s="367"/>
      <c r="RNM79" s="367"/>
      <c r="RNN79" s="367"/>
      <c r="RNO79" s="367"/>
      <c r="RNP79" s="367"/>
      <c r="RNQ79" s="367"/>
      <c r="RNR79" s="367"/>
      <c r="RNS79" s="367"/>
      <c r="RNT79" s="367"/>
      <c r="RNU79" s="367"/>
      <c r="RNV79" s="367"/>
      <c r="RNW79" s="367"/>
      <c r="RNX79" s="367"/>
      <c r="RNY79" s="367"/>
      <c r="RNZ79" s="367"/>
      <c r="ROA79" s="367"/>
      <c r="ROB79" s="367"/>
      <c r="ROC79" s="367"/>
      <c r="ROD79" s="367"/>
      <c r="ROE79" s="367"/>
      <c r="ROF79" s="367"/>
      <c r="ROG79" s="367"/>
      <c r="ROH79" s="367"/>
      <c r="ROI79" s="367"/>
      <c r="ROJ79" s="367"/>
      <c r="ROK79" s="367"/>
      <c r="ROL79" s="367"/>
      <c r="ROM79" s="367"/>
      <c r="RON79" s="367"/>
      <c r="ROO79" s="367"/>
      <c r="ROP79" s="367"/>
      <c r="ROQ79" s="367"/>
      <c r="ROR79" s="367"/>
      <c r="ROS79" s="367"/>
      <c r="ROT79" s="367"/>
      <c r="ROU79" s="367"/>
      <c r="ROV79" s="367"/>
      <c r="ROW79" s="367"/>
      <c r="ROX79" s="367"/>
      <c r="ROY79" s="367"/>
      <c r="ROZ79" s="367"/>
      <c r="RPA79" s="367"/>
      <c r="RPB79" s="367"/>
      <c r="RPC79" s="367"/>
      <c r="RPD79" s="367"/>
      <c r="RPE79" s="367"/>
      <c r="RPF79" s="367"/>
      <c r="RPG79" s="367"/>
      <c r="RPH79" s="367"/>
      <c r="RPI79" s="367"/>
      <c r="RPJ79" s="367"/>
      <c r="RPK79" s="367"/>
      <c r="RPL79" s="367"/>
      <c r="RPM79" s="367"/>
      <c r="RPN79" s="367"/>
      <c r="RPO79" s="367"/>
      <c r="RPP79" s="367"/>
      <c r="RPQ79" s="367"/>
      <c r="RPR79" s="367"/>
      <c r="RPS79" s="367"/>
      <c r="RPT79" s="367"/>
      <c r="RPU79" s="367"/>
      <c r="RPV79" s="367"/>
      <c r="RPW79" s="367"/>
      <c r="RPX79" s="367"/>
      <c r="RPY79" s="367"/>
      <c r="RPZ79" s="367"/>
      <c r="RQA79" s="367"/>
      <c r="RQB79" s="367"/>
      <c r="RQC79" s="367"/>
      <c r="RQD79" s="367"/>
      <c r="RQE79" s="367"/>
      <c r="RQF79" s="367"/>
      <c r="RQG79" s="367"/>
      <c r="RQH79" s="367"/>
      <c r="RQI79" s="367"/>
      <c r="RQJ79" s="367"/>
      <c r="RQK79" s="367"/>
      <c r="RQL79" s="367"/>
      <c r="RQM79" s="367"/>
      <c r="RQN79" s="367"/>
      <c r="RQO79" s="367"/>
      <c r="RQP79" s="367"/>
      <c r="RQQ79" s="367"/>
      <c r="RQR79" s="367"/>
      <c r="RQS79" s="367"/>
      <c r="RQT79" s="367"/>
      <c r="RQU79" s="367"/>
      <c r="RQV79" s="367"/>
      <c r="RQW79" s="367"/>
      <c r="RQX79" s="367"/>
      <c r="RQY79" s="367"/>
      <c r="RQZ79" s="367"/>
      <c r="RRA79" s="367"/>
      <c r="RRB79" s="367"/>
      <c r="RRC79" s="367"/>
      <c r="RRD79" s="367"/>
      <c r="RRE79" s="367"/>
      <c r="RRF79" s="367"/>
      <c r="RRG79" s="367"/>
      <c r="RRH79" s="367"/>
      <c r="RRI79" s="367"/>
      <c r="RRJ79" s="367"/>
      <c r="RRK79" s="367"/>
      <c r="RRL79" s="367"/>
      <c r="RRM79" s="367"/>
      <c r="RRN79" s="367"/>
      <c r="RRO79" s="367"/>
      <c r="RRP79" s="367"/>
      <c r="RRQ79" s="367"/>
      <c r="RRR79" s="367"/>
      <c r="RRS79" s="367"/>
      <c r="RRT79" s="367"/>
      <c r="RRU79" s="367"/>
      <c r="RRV79" s="367"/>
      <c r="RRW79" s="367"/>
      <c r="RRX79" s="367"/>
      <c r="RRY79" s="367"/>
      <c r="RRZ79" s="367"/>
      <c r="RSA79" s="367"/>
      <c r="RSB79" s="367"/>
      <c r="RSC79" s="367"/>
      <c r="RSD79" s="367"/>
      <c r="RSE79" s="367"/>
      <c r="RSF79" s="367"/>
      <c r="RSG79" s="367"/>
      <c r="RSH79" s="367"/>
      <c r="RSI79" s="367"/>
      <c r="RSJ79" s="367"/>
      <c r="RSK79" s="367"/>
      <c r="RSL79" s="367"/>
      <c r="RSM79" s="367"/>
      <c r="RSN79" s="367"/>
      <c r="RSO79" s="367"/>
      <c r="RSP79" s="367"/>
      <c r="RSQ79" s="367"/>
      <c r="RSR79" s="367"/>
      <c r="RSS79" s="367"/>
      <c r="RST79" s="367"/>
      <c r="RSU79" s="367"/>
      <c r="RSV79" s="367"/>
      <c r="RSW79" s="367"/>
      <c r="RSX79" s="367"/>
      <c r="RSY79" s="367"/>
      <c r="RSZ79" s="367"/>
      <c r="RTA79" s="367"/>
      <c r="RTB79" s="367"/>
      <c r="RTC79" s="367"/>
      <c r="RTD79" s="367"/>
      <c r="RTE79" s="367"/>
      <c r="RTF79" s="367"/>
      <c r="RTG79" s="367"/>
      <c r="RTH79" s="367"/>
      <c r="RTI79" s="367"/>
      <c r="RTJ79" s="367"/>
      <c r="RTK79" s="367"/>
      <c r="RTL79" s="367"/>
      <c r="RTM79" s="367"/>
      <c r="RTN79" s="367"/>
      <c r="RTO79" s="367"/>
      <c r="RTP79" s="367"/>
      <c r="RTQ79" s="367"/>
      <c r="RTR79" s="367"/>
      <c r="RTS79" s="367"/>
      <c r="RTT79" s="367"/>
      <c r="RTU79" s="367"/>
      <c r="RTV79" s="367"/>
      <c r="RTW79" s="367"/>
      <c r="RTX79" s="367"/>
      <c r="RTY79" s="367"/>
      <c r="RTZ79" s="367"/>
      <c r="RUA79" s="367"/>
      <c r="RUB79" s="367"/>
      <c r="RUC79" s="367"/>
      <c r="RUD79" s="367"/>
      <c r="RUE79" s="367"/>
      <c r="RUF79" s="367"/>
      <c r="RUG79" s="367"/>
      <c r="RUH79" s="367"/>
      <c r="RUI79" s="367"/>
      <c r="RUJ79" s="367"/>
      <c r="RUK79" s="367"/>
      <c r="RUL79" s="367"/>
      <c r="RUM79" s="367"/>
      <c r="RUN79" s="367"/>
      <c r="RUO79" s="367"/>
      <c r="RUP79" s="367"/>
      <c r="RUQ79" s="367"/>
      <c r="RUR79" s="367"/>
      <c r="RUS79" s="367"/>
      <c r="RUT79" s="367"/>
      <c r="RUU79" s="367"/>
      <c r="RUV79" s="367"/>
      <c r="RUW79" s="367"/>
      <c r="RUX79" s="367"/>
      <c r="RUY79" s="367"/>
      <c r="RUZ79" s="367"/>
      <c r="RVA79" s="367"/>
      <c r="RVB79" s="367"/>
      <c r="RVC79" s="367"/>
      <c r="RVD79" s="367"/>
      <c r="RVE79" s="367"/>
      <c r="RVF79" s="367"/>
      <c r="RVG79" s="367"/>
      <c r="RVH79" s="367"/>
      <c r="RVI79" s="367"/>
      <c r="RVJ79" s="367"/>
      <c r="RVK79" s="367"/>
      <c r="RVL79" s="367"/>
      <c r="RVM79" s="367"/>
      <c r="RVN79" s="367"/>
      <c r="RVO79" s="367"/>
      <c r="RVP79" s="367"/>
      <c r="RVQ79" s="367"/>
      <c r="RVR79" s="367"/>
      <c r="RVS79" s="367"/>
      <c r="RVT79" s="367"/>
      <c r="RVU79" s="367"/>
      <c r="RVV79" s="367"/>
      <c r="RVW79" s="367"/>
      <c r="RVX79" s="367"/>
      <c r="RVY79" s="367"/>
      <c r="RVZ79" s="367"/>
      <c r="RWA79" s="367"/>
      <c r="RWB79" s="367"/>
      <c r="RWC79" s="367"/>
      <c r="RWD79" s="367"/>
      <c r="RWE79" s="367"/>
      <c r="RWF79" s="367"/>
      <c r="RWG79" s="367"/>
      <c r="RWH79" s="367"/>
      <c r="RWI79" s="367"/>
      <c r="RWJ79" s="367"/>
      <c r="RWK79" s="367"/>
      <c r="RWL79" s="367"/>
      <c r="RWM79" s="367"/>
      <c r="RWN79" s="367"/>
      <c r="RWO79" s="367"/>
      <c r="RWP79" s="367"/>
      <c r="RWQ79" s="367"/>
      <c r="RWR79" s="367"/>
      <c r="RWS79" s="367"/>
      <c r="RWT79" s="367"/>
      <c r="RWU79" s="367"/>
      <c r="RWV79" s="367"/>
      <c r="RWW79" s="367"/>
      <c r="RWX79" s="367"/>
      <c r="RWY79" s="367"/>
      <c r="RWZ79" s="367"/>
      <c r="RXA79" s="367"/>
      <c r="RXB79" s="367"/>
      <c r="RXC79" s="367"/>
      <c r="RXD79" s="367"/>
      <c r="RXE79" s="367"/>
      <c r="RXF79" s="367"/>
      <c r="RXG79" s="367"/>
      <c r="RXH79" s="367"/>
      <c r="RXI79" s="367"/>
      <c r="RXJ79" s="367"/>
      <c r="RXK79" s="367"/>
      <c r="RXL79" s="367"/>
      <c r="RXM79" s="367"/>
      <c r="RXN79" s="367"/>
      <c r="RXO79" s="367"/>
      <c r="RXP79" s="367"/>
      <c r="RXQ79" s="367"/>
      <c r="RXR79" s="367"/>
      <c r="RXS79" s="367"/>
      <c r="RXT79" s="367"/>
      <c r="RXU79" s="367"/>
      <c r="RXV79" s="367"/>
      <c r="RXW79" s="367"/>
      <c r="RXX79" s="367"/>
      <c r="RXY79" s="367"/>
      <c r="RXZ79" s="367"/>
      <c r="RYA79" s="367"/>
      <c r="RYB79" s="367"/>
      <c r="RYC79" s="367"/>
      <c r="RYD79" s="367"/>
      <c r="RYE79" s="367"/>
      <c r="RYF79" s="367"/>
      <c r="RYG79" s="367"/>
      <c r="RYH79" s="367"/>
      <c r="RYI79" s="367"/>
      <c r="RYJ79" s="367"/>
      <c r="RYK79" s="367"/>
      <c r="RYL79" s="367"/>
      <c r="RYM79" s="367"/>
      <c r="RYN79" s="367"/>
      <c r="RYO79" s="367"/>
      <c r="RYP79" s="367"/>
      <c r="RYQ79" s="367"/>
      <c r="RYR79" s="367"/>
      <c r="RYS79" s="367"/>
      <c r="RYT79" s="367"/>
      <c r="RYU79" s="367"/>
      <c r="RYV79" s="367"/>
      <c r="RYW79" s="367"/>
      <c r="RYX79" s="367"/>
      <c r="RYY79" s="367"/>
      <c r="RYZ79" s="367"/>
      <c r="RZA79" s="367"/>
      <c r="RZB79" s="367"/>
      <c r="RZC79" s="367"/>
      <c r="RZD79" s="367"/>
      <c r="RZE79" s="367"/>
      <c r="RZF79" s="367"/>
      <c r="RZG79" s="367"/>
      <c r="RZH79" s="367"/>
      <c r="RZI79" s="367"/>
      <c r="RZJ79" s="367"/>
      <c r="RZK79" s="367"/>
      <c r="RZL79" s="367"/>
      <c r="RZM79" s="367"/>
      <c r="RZN79" s="367"/>
      <c r="RZO79" s="367"/>
      <c r="RZP79" s="367"/>
      <c r="RZQ79" s="367"/>
      <c r="RZR79" s="367"/>
      <c r="RZS79" s="367"/>
      <c r="RZT79" s="367"/>
      <c r="RZU79" s="367"/>
      <c r="RZV79" s="367"/>
      <c r="RZW79" s="367"/>
      <c r="RZX79" s="367"/>
      <c r="RZY79" s="367"/>
      <c r="RZZ79" s="367"/>
      <c r="SAA79" s="367"/>
      <c r="SAB79" s="367"/>
      <c r="SAC79" s="367"/>
      <c r="SAD79" s="367"/>
      <c r="SAE79" s="367"/>
      <c r="SAF79" s="367"/>
      <c r="SAG79" s="367"/>
      <c r="SAH79" s="367"/>
      <c r="SAI79" s="367"/>
      <c r="SAJ79" s="367"/>
      <c r="SAK79" s="367"/>
      <c r="SAL79" s="367"/>
      <c r="SAM79" s="367"/>
      <c r="SAN79" s="367"/>
      <c r="SAO79" s="367"/>
      <c r="SAP79" s="367"/>
      <c r="SAQ79" s="367"/>
      <c r="SAR79" s="367"/>
      <c r="SAS79" s="367"/>
      <c r="SAT79" s="367"/>
      <c r="SAU79" s="367"/>
      <c r="SAV79" s="367"/>
      <c r="SAW79" s="367"/>
      <c r="SAX79" s="367"/>
      <c r="SAY79" s="367"/>
      <c r="SAZ79" s="367"/>
      <c r="SBA79" s="367"/>
      <c r="SBB79" s="367"/>
      <c r="SBC79" s="367"/>
      <c r="SBD79" s="367"/>
      <c r="SBE79" s="367"/>
      <c r="SBF79" s="367"/>
      <c r="SBG79" s="367"/>
      <c r="SBH79" s="367"/>
      <c r="SBI79" s="367"/>
      <c r="SBJ79" s="367"/>
      <c r="SBK79" s="367"/>
      <c r="SBL79" s="367"/>
      <c r="SBM79" s="367"/>
      <c r="SBN79" s="367"/>
      <c r="SBO79" s="367"/>
      <c r="SBP79" s="367"/>
      <c r="SBQ79" s="367"/>
      <c r="SBR79" s="367"/>
      <c r="SBS79" s="367"/>
      <c r="SBT79" s="367"/>
      <c r="SBU79" s="367"/>
      <c r="SBV79" s="367"/>
      <c r="SBW79" s="367"/>
      <c r="SBX79" s="367"/>
      <c r="SBY79" s="367"/>
      <c r="SBZ79" s="367"/>
      <c r="SCA79" s="367"/>
      <c r="SCB79" s="367"/>
      <c r="SCC79" s="367"/>
      <c r="SCD79" s="367"/>
      <c r="SCE79" s="367"/>
      <c r="SCF79" s="367"/>
      <c r="SCG79" s="367"/>
      <c r="SCH79" s="367"/>
      <c r="SCI79" s="367"/>
      <c r="SCJ79" s="367"/>
      <c r="SCK79" s="367"/>
      <c r="SCL79" s="367"/>
      <c r="SCM79" s="367"/>
      <c r="SCN79" s="367"/>
      <c r="SCO79" s="367"/>
      <c r="SCP79" s="367"/>
      <c r="SCQ79" s="367"/>
      <c r="SCR79" s="367"/>
      <c r="SCS79" s="367"/>
      <c r="SCT79" s="367"/>
      <c r="SCU79" s="367"/>
      <c r="SCV79" s="367"/>
      <c r="SCW79" s="367"/>
      <c r="SCX79" s="367"/>
      <c r="SCY79" s="367"/>
      <c r="SCZ79" s="367"/>
      <c r="SDA79" s="367"/>
      <c r="SDB79" s="367"/>
      <c r="SDC79" s="367"/>
      <c r="SDD79" s="367"/>
      <c r="SDE79" s="367"/>
      <c r="SDF79" s="367"/>
      <c r="SDG79" s="367"/>
      <c r="SDH79" s="367"/>
      <c r="SDI79" s="367"/>
      <c r="SDJ79" s="367"/>
      <c r="SDK79" s="367"/>
      <c r="SDL79" s="367"/>
      <c r="SDM79" s="367"/>
      <c r="SDN79" s="367"/>
      <c r="SDO79" s="367"/>
      <c r="SDP79" s="367"/>
      <c r="SDQ79" s="367"/>
      <c r="SDR79" s="367"/>
      <c r="SDS79" s="367"/>
      <c r="SDT79" s="367"/>
      <c r="SDU79" s="367"/>
      <c r="SDV79" s="367"/>
      <c r="SDW79" s="367"/>
      <c r="SDX79" s="367"/>
      <c r="SDY79" s="367"/>
      <c r="SDZ79" s="367"/>
      <c r="SEA79" s="367"/>
      <c r="SEB79" s="367"/>
      <c r="SEC79" s="367"/>
      <c r="SED79" s="367"/>
      <c r="SEE79" s="367"/>
      <c r="SEF79" s="367"/>
      <c r="SEG79" s="367"/>
      <c r="SEH79" s="367"/>
      <c r="SEI79" s="367"/>
      <c r="SEJ79" s="367"/>
      <c r="SEK79" s="367"/>
      <c r="SEL79" s="367"/>
      <c r="SEM79" s="367"/>
      <c r="SEN79" s="367"/>
      <c r="SEO79" s="367"/>
      <c r="SEP79" s="367"/>
      <c r="SEQ79" s="367"/>
      <c r="SER79" s="367"/>
      <c r="SES79" s="367"/>
      <c r="SET79" s="367"/>
      <c r="SEU79" s="367"/>
      <c r="SEV79" s="367"/>
      <c r="SEW79" s="367"/>
      <c r="SEX79" s="367"/>
      <c r="SEY79" s="367"/>
      <c r="SEZ79" s="367"/>
      <c r="SFA79" s="367"/>
      <c r="SFB79" s="367"/>
      <c r="SFC79" s="367"/>
      <c r="SFD79" s="367"/>
      <c r="SFE79" s="367"/>
      <c r="SFF79" s="367"/>
      <c r="SFG79" s="367"/>
      <c r="SFH79" s="367"/>
      <c r="SFI79" s="367"/>
      <c r="SFJ79" s="367"/>
      <c r="SFK79" s="367"/>
      <c r="SFL79" s="367"/>
      <c r="SFM79" s="367"/>
      <c r="SFN79" s="367"/>
      <c r="SFO79" s="367"/>
      <c r="SFP79" s="367"/>
      <c r="SFQ79" s="367"/>
      <c r="SFR79" s="367"/>
      <c r="SFS79" s="367"/>
      <c r="SFT79" s="367"/>
      <c r="SFU79" s="367"/>
      <c r="SFV79" s="367"/>
      <c r="SFW79" s="367"/>
      <c r="SFX79" s="367"/>
      <c r="SFY79" s="367"/>
      <c r="SFZ79" s="367"/>
      <c r="SGA79" s="367"/>
      <c r="SGB79" s="367"/>
      <c r="SGC79" s="367"/>
      <c r="SGD79" s="367"/>
      <c r="SGE79" s="367"/>
      <c r="SGF79" s="367"/>
      <c r="SGG79" s="367"/>
      <c r="SGH79" s="367"/>
      <c r="SGI79" s="367"/>
      <c r="SGJ79" s="367"/>
      <c r="SGK79" s="367"/>
      <c r="SGL79" s="367"/>
      <c r="SGM79" s="367"/>
      <c r="SGN79" s="367"/>
      <c r="SGO79" s="367"/>
      <c r="SGP79" s="367"/>
      <c r="SGQ79" s="367"/>
      <c r="SGR79" s="367"/>
      <c r="SGS79" s="367"/>
      <c r="SGT79" s="367"/>
      <c r="SGU79" s="367"/>
      <c r="SGV79" s="367"/>
      <c r="SGW79" s="367"/>
      <c r="SGX79" s="367"/>
      <c r="SGY79" s="367"/>
      <c r="SGZ79" s="367"/>
      <c r="SHA79" s="367"/>
      <c r="SHB79" s="367"/>
      <c r="SHC79" s="367"/>
      <c r="SHD79" s="367"/>
      <c r="SHE79" s="367"/>
      <c r="SHF79" s="367"/>
      <c r="SHG79" s="367"/>
      <c r="SHH79" s="367"/>
      <c r="SHI79" s="367"/>
      <c r="SHJ79" s="367"/>
      <c r="SHK79" s="367"/>
      <c r="SHL79" s="367"/>
      <c r="SHM79" s="367"/>
      <c r="SHN79" s="367"/>
      <c r="SHO79" s="367"/>
      <c r="SHP79" s="367"/>
      <c r="SHQ79" s="367"/>
      <c r="SHR79" s="367"/>
      <c r="SHS79" s="367"/>
      <c r="SHT79" s="367"/>
      <c r="SHU79" s="367"/>
      <c r="SHV79" s="367"/>
      <c r="SHW79" s="367"/>
      <c r="SHX79" s="367"/>
      <c r="SHY79" s="367"/>
      <c r="SHZ79" s="367"/>
      <c r="SIA79" s="367"/>
      <c r="SIB79" s="367"/>
      <c r="SIC79" s="367"/>
      <c r="SID79" s="367"/>
      <c r="SIE79" s="367"/>
      <c r="SIF79" s="367"/>
      <c r="SIG79" s="367"/>
      <c r="SIH79" s="367"/>
      <c r="SII79" s="367"/>
      <c r="SIJ79" s="367"/>
      <c r="SIK79" s="367"/>
      <c r="SIL79" s="367"/>
      <c r="SIM79" s="367"/>
      <c r="SIN79" s="367"/>
      <c r="SIO79" s="367"/>
      <c r="SIP79" s="367"/>
      <c r="SIQ79" s="367"/>
      <c r="SIR79" s="367"/>
      <c r="SIS79" s="367"/>
      <c r="SIT79" s="367"/>
      <c r="SIU79" s="367"/>
      <c r="SIV79" s="367"/>
      <c r="SIW79" s="367"/>
      <c r="SIX79" s="367"/>
      <c r="SIY79" s="367"/>
      <c r="SIZ79" s="367"/>
      <c r="SJA79" s="367"/>
      <c r="SJB79" s="367"/>
      <c r="SJC79" s="367"/>
      <c r="SJD79" s="367"/>
      <c r="SJE79" s="367"/>
      <c r="SJF79" s="367"/>
      <c r="SJG79" s="367"/>
      <c r="SJH79" s="367"/>
      <c r="SJI79" s="367"/>
      <c r="SJJ79" s="367"/>
      <c r="SJK79" s="367"/>
      <c r="SJL79" s="367"/>
      <c r="SJM79" s="367"/>
      <c r="SJN79" s="367"/>
      <c r="SJO79" s="367"/>
      <c r="SJP79" s="367"/>
      <c r="SJQ79" s="367"/>
      <c r="SJR79" s="367"/>
      <c r="SJS79" s="367"/>
      <c r="SJT79" s="367"/>
      <c r="SJU79" s="367"/>
      <c r="SJV79" s="367"/>
      <c r="SJW79" s="367"/>
      <c r="SJX79" s="367"/>
      <c r="SJY79" s="367"/>
      <c r="SJZ79" s="367"/>
      <c r="SKA79" s="367"/>
      <c r="SKB79" s="367"/>
      <c r="SKC79" s="367"/>
      <c r="SKD79" s="367"/>
      <c r="SKE79" s="367"/>
      <c r="SKF79" s="367"/>
      <c r="SKG79" s="367"/>
      <c r="SKH79" s="367"/>
      <c r="SKI79" s="367"/>
      <c r="SKJ79" s="367"/>
      <c r="SKK79" s="367"/>
      <c r="SKL79" s="367"/>
      <c r="SKM79" s="367"/>
      <c r="SKN79" s="367"/>
      <c r="SKO79" s="367"/>
      <c r="SKP79" s="367"/>
      <c r="SKQ79" s="367"/>
      <c r="SKR79" s="367"/>
      <c r="SKS79" s="367"/>
      <c r="SKT79" s="367"/>
      <c r="SKU79" s="367"/>
      <c r="SKV79" s="367"/>
      <c r="SKW79" s="367"/>
      <c r="SKX79" s="367"/>
      <c r="SKY79" s="367"/>
      <c r="SKZ79" s="367"/>
      <c r="SLA79" s="367"/>
      <c r="SLB79" s="367"/>
      <c r="SLC79" s="367"/>
      <c r="SLD79" s="367"/>
      <c r="SLE79" s="367"/>
      <c r="SLF79" s="367"/>
      <c r="SLG79" s="367"/>
      <c r="SLH79" s="367"/>
      <c r="SLI79" s="367"/>
      <c r="SLJ79" s="367"/>
      <c r="SLK79" s="367"/>
      <c r="SLL79" s="367"/>
      <c r="SLM79" s="367"/>
      <c r="SLN79" s="367"/>
      <c r="SLO79" s="367"/>
      <c r="SLP79" s="367"/>
      <c r="SLQ79" s="367"/>
      <c r="SLR79" s="367"/>
      <c r="SLS79" s="367"/>
      <c r="SLT79" s="367"/>
      <c r="SLU79" s="367"/>
      <c r="SLV79" s="367"/>
      <c r="SLW79" s="367"/>
      <c r="SLX79" s="367"/>
      <c r="SLY79" s="367"/>
      <c r="SLZ79" s="367"/>
      <c r="SMA79" s="367"/>
      <c r="SMB79" s="367"/>
      <c r="SMC79" s="367"/>
      <c r="SMD79" s="367"/>
      <c r="SME79" s="367"/>
      <c r="SMF79" s="367"/>
      <c r="SMG79" s="367"/>
      <c r="SMH79" s="367"/>
      <c r="SMI79" s="367"/>
      <c r="SMJ79" s="367"/>
      <c r="SMK79" s="367"/>
      <c r="SML79" s="367"/>
      <c r="SMM79" s="367"/>
      <c r="SMN79" s="367"/>
      <c r="SMO79" s="367"/>
      <c r="SMP79" s="367"/>
      <c r="SMQ79" s="367"/>
      <c r="SMR79" s="367"/>
      <c r="SMS79" s="367"/>
      <c r="SMT79" s="367"/>
      <c r="SMU79" s="367"/>
      <c r="SMV79" s="367"/>
      <c r="SMW79" s="367"/>
      <c r="SMX79" s="367"/>
      <c r="SMY79" s="367"/>
      <c r="SMZ79" s="367"/>
      <c r="SNA79" s="367"/>
      <c r="SNB79" s="367"/>
      <c r="SNC79" s="367"/>
      <c r="SND79" s="367"/>
      <c r="SNE79" s="367"/>
      <c r="SNF79" s="367"/>
      <c r="SNG79" s="367"/>
      <c r="SNH79" s="367"/>
      <c r="SNI79" s="367"/>
      <c r="SNJ79" s="367"/>
      <c r="SNK79" s="367"/>
      <c r="SNL79" s="367"/>
      <c r="SNM79" s="367"/>
      <c r="SNN79" s="367"/>
      <c r="SNO79" s="367"/>
      <c r="SNP79" s="367"/>
      <c r="SNQ79" s="367"/>
      <c r="SNR79" s="367"/>
      <c r="SNS79" s="367"/>
      <c r="SNT79" s="367"/>
      <c r="SNU79" s="367"/>
      <c r="SNV79" s="367"/>
      <c r="SNW79" s="367"/>
      <c r="SNX79" s="367"/>
      <c r="SNY79" s="367"/>
      <c r="SNZ79" s="367"/>
      <c r="SOA79" s="367"/>
      <c r="SOB79" s="367"/>
      <c r="SOC79" s="367"/>
      <c r="SOD79" s="367"/>
      <c r="SOE79" s="367"/>
      <c r="SOF79" s="367"/>
      <c r="SOG79" s="367"/>
      <c r="SOH79" s="367"/>
      <c r="SOI79" s="367"/>
      <c r="SOJ79" s="367"/>
      <c r="SOK79" s="367"/>
      <c r="SOL79" s="367"/>
      <c r="SOM79" s="367"/>
      <c r="SON79" s="367"/>
      <c r="SOO79" s="367"/>
      <c r="SOP79" s="367"/>
      <c r="SOQ79" s="367"/>
      <c r="SOR79" s="367"/>
      <c r="SOS79" s="367"/>
      <c r="SOT79" s="367"/>
      <c r="SOU79" s="367"/>
      <c r="SOV79" s="367"/>
      <c r="SOW79" s="367"/>
      <c r="SOX79" s="367"/>
      <c r="SOY79" s="367"/>
      <c r="SOZ79" s="367"/>
      <c r="SPA79" s="367"/>
      <c r="SPB79" s="367"/>
      <c r="SPC79" s="367"/>
      <c r="SPD79" s="367"/>
      <c r="SPE79" s="367"/>
      <c r="SPF79" s="367"/>
      <c r="SPG79" s="367"/>
      <c r="SPH79" s="367"/>
      <c r="SPI79" s="367"/>
      <c r="SPJ79" s="367"/>
      <c r="SPK79" s="367"/>
      <c r="SPL79" s="367"/>
      <c r="SPM79" s="367"/>
      <c r="SPN79" s="367"/>
      <c r="SPO79" s="367"/>
      <c r="SPP79" s="367"/>
      <c r="SPQ79" s="367"/>
      <c r="SPR79" s="367"/>
      <c r="SPS79" s="367"/>
      <c r="SPT79" s="367"/>
      <c r="SPU79" s="367"/>
      <c r="SPV79" s="367"/>
      <c r="SPW79" s="367"/>
      <c r="SPX79" s="367"/>
      <c r="SPY79" s="367"/>
      <c r="SPZ79" s="367"/>
      <c r="SQA79" s="367"/>
      <c r="SQB79" s="367"/>
      <c r="SQC79" s="367"/>
      <c r="SQD79" s="367"/>
      <c r="SQE79" s="367"/>
      <c r="SQF79" s="367"/>
      <c r="SQG79" s="367"/>
      <c r="SQH79" s="367"/>
      <c r="SQI79" s="367"/>
      <c r="SQJ79" s="367"/>
      <c r="SQK79" s="367"/>
      <c r="SQL79" s="367"/>
      <c r="SQM79" s="367"/>
      <c r="SQN79" s="367"/>
      <c r="SQO79" s="367"/>
      <c r="SQP79" s="367"/>
      <c r="SQQ79" s="367"/>
      <c r="SQR79" s="367"/>
      <c r="SQS79" s="367"/>
      <c r="SQT79" s="367"/>
      <c r="SQU79" s="367"/>
      <c r="SQV79" s="367"/>
      <c r="SQW79" s="367"/>
      <c r="SQX79" s="367"/>
      <c r="SQY79" s="367"/>
      <c r="SQZ79" s="367"/>
      <c r="SRA79" s="367"/>
      <c r="SRB79" s="367"/>
      <c r="SRC79" s="367"/>
      <c r="SRD79" s="367"/>
      <c r="SRE79" s="367"/>
      <c r="SRF79" s="367"/>
      <c r="SRG79" s="367"/>
      <c r="SRH79" s="367"/>
      <c r="SRI79" s="367"/>
      <c r="SRJ79" s="367"/>
      <c r="SRK79" s="367"/>
      <c r="SRL79" s="367"/>
      <c r="SRM79" s="367"/>
      <c r="SRN79" s="367"/>
      <c r="SRO79" s="367"/>
      <c r="SRP79" s="367"/>
      <c r="SRQ79" s="367"/>
      <c r="SRR79" s="367"/>
      <c r="SRS79" s="367"/>
      <c r="SRT79" s="367"/>
      <c r="SRU79" s="367"/>
      <c r="SRV79" s="367"/>
      <c r="SRW79" s="367"/>
      <c r="SRX79" s="367"/>
      <c r="SRY79" s="367"/>
      <c r="SRZ79" s="367"/>
      <c r="SSA79" s="367"/>
      <c r="SSB79" s="367"/>
      <c r="SSC79" s="367"/>
      <c r="SSD79" s="367"/>
      <c r="SSE79" s="367"/>
      <c r="SSF79" s="367"/>
      <c r="SSG79" s="367"/>
      <c r="SSH79" s="367"/>
      <c r="SSI79" s="367"/>
      <c r="SSJ79" s="367"/>
      <c r="SSK79" s="367"/>
      <c r="SSL79" s="367"/>
      <c r="SSM79" s="367"/>
      <c r="SSN79" s="367"/>
      <c r="SSO79" s="367"/>
      <c r="SSP79" s="367"/>
      <c r="SSQ79" s="367"/>
      <c r="SSR79" s="367"/>
      <c r="SSS79" s="367"/>
      <c r="SST79" s="367"/>
      <c r="SSU79" s="367"/>
      <c r="SSV79" s="367"/>
      <c r="SSW79" s="367"/>
      <c r="SSX79" s="367"/>
      <c r="SSY79" s="367"/>
      <c r="SSZ79" s="367"/>
      <c r="STA79" s="367"/>
      <c r="STB79" s="367"/>
      <c r="STC79" s="367"/>
      <c r="STD79" s="367"/>
      <c r="STE79" s="367"/>
      <c r="STF79" s="367"/>
      <c r="STG79" s="367"/>
      <c r="STH79" s="367"/>
      <c r="STI79" s="367"/>
      <c r="STJ79" s="367"/>
      <c r="STK79" s="367"/>
      <c r="STL79" s="367"/>
      <c r="STM79" s="367"/>
      <c r="STN79" s="367"/>
      <c r="STO79" s="367"/>
      <c r="STP79" s="367"/>
      <c r="STQ79" s="367"/>
      <c r="STR79" s="367"/>
      <c r="STS79" s="367"/>
      <c r="STT79" s="367"/>
      <c r="STU79" s="367"/>
      <c r="STV79" s="367"/>
      <c r="STW79" s="367"/>
      <c r="STX79" s="367"/>
      <c r="STY79" s="367"/>
      <c r="STZ79" s="367"/>
      <c r="SUA79" s="367"/>
      <c r="SUB79" s="367"/>
      <c r="SUC79" s="367"/>
      <c r="SUD79" s="367"/>
      <c r="SUE79" s="367"/>
      <c r="SUF79" s="367"/>
      <c r="SUG79" s="367"/>
      <c r="SUH79" s="367"/>
      <c r="SUI79" s="367"/>
      <c r="SUJ79" s="367"/>
      <c r="SUK79" s="367"/>
      <c r="SUL79" s="367"/>
      <c r="SUM79" s="367"/>
      <c r="SUN79" s="367"/>
      <c r="SUO79" s="367"/>
      <c r="SUP79" s="367"/>
      <c r="SUQ79" s="367"/>
      <c r="SUR79" s="367"/>
      <c r="SUS79" s="367"/>
      <c r="SUT79" s="367"/>
      <c r="SUU79" s="367"/>
      <c r="SUV79" s="367"/>
      <c r="SUW79" s="367"/>
      <c r="SUX79" s="367"/>
      <c r="SUY79" s="367"/>
      <c r="SUZ79" s="367"/>
      <c r="SVA79" s="367"/>
      <c r="SVB79" s="367"/>
      <c r="SVC79" s="367"/>
      <c r="SVD79" s="367"/>
      <c r="SVE79" s="367"/>
      <c r="SVF79" s="367"/>
      <c r="SVG79" s="367"/>
      <c r="SVH79" s="367"/>
      <c r="SVI79" s="367"/>
      <c r="SVJ79" s="367"/>
      <c r="SVK79" s="367"/>
      <c r="SVL79" s="367"/>
      <c r="SVM79" s="367"/>
      <c r="SVN79" s="367"/>
      <c r="SVO79" s="367"/>
      <c r="SVP79" s="367"/>
      <c r="SVQ79" s="367"/>
      <c r="SVR79" s="367"/>
      <c r="SVS79" s="367"/>
      <c r="SVT79" s="367"/>
      <c r="SVU79" s="367"/>
      <c r="SVV79" s="367"/>
      <c r="SVW79" s="367"/>
      <c r="SVX79" s="367"/>
      <c r="SVY79" s="367"/>
      <c r="SVZ79" s="367"/>
      <c r="SWA79" s="367"/>
      <c r="SWB79" s="367"/>
      <c r="SWC79" s="367"/>
      <c r="SWD79" s="367"/>
      <c r="SWE79" s="367"/>
      <c r="SWF79" s="367"/>
      <c r="SWG79" s="367"/>
      <c r="SWH79" s="367"/>
      <c r="SWI79" s="367"/>
      <c r="SWJ79" s="367"/>
      <c r="SWK79" s="367"/>
      <c r="SWL79" s="367"/>
      <c r="SWM79" s="367"/>
      <c r="SWN79" s="367"/>
      <c r="SWO79" s="367"/>
      <c r="SWP79" s="367"/>
      <c r="SWQ79" s="367"/>
      <c r="SWR79" s="367"/>
      <c r="SWS79" s="367"/>
      <c r="SWT79" s="367"/>
      <c r="SWU79" s="367"/>
      <c r="SWV79" s="367"/>
      <c r="SWW79" s="367"/>
      <c r="SWX79" s="367"/>
      <c r="SWY79" s="367"/>
      <c r="SWZ79" s="367"/>
      <c r="SXA79" s="367"/>
      <c r="SXB79" s="367"/>
      <c r="SXC79" s="367"/>
      <c r="SXD79" s="367"/>
      <c r="SXE79" s="367"/>
      <c r="SXF79" s="367"/>
      <c r="SXG79" s="367"/>
      <c r="SXH79" s="367"/>
      <c r="SXI79" s="367"/>
      <c r="SXJ79" s="367"/>
      <c r="SXK79" s="367"/>
      <c r="SXL79" s="367"/>
      <c r="SXM79" s="367"/>
      <c r="SXN79" s="367"/>
      <c r="SXO79" s="367"/>
      <c r="SXP79" s="367"/>
      <c r="SXQ79" s="367"/>
      <c r="SXR79" s="367"/>
      <c r="SXS79" s="367"/>
      <c r="SXT79" s="367"/>
      <c r="SXU79" s="367"/>
      <c r="SXV79" s="367"/>
      <c r="SXW79" s="367"/>
      <c r="SXX79" s="367"/>
      <c r="SXY79" s="367"/>
      <c r="SXZ79" s="367"/>
      <c r="SYA79" s="367"/>
      <c r="SYB79" s="367"/>
      <c r="SYC79" s="367"/>
      <c r="SYD79" s="367"/>
      <c r="SYE79" s="367"/>
      <c r="SYF79" s="367"/>
      <c r="SYG79" s="367"/>
      <c r="SYH79" s="367"/>
      <c r="SYI79" s="367"/>
      <c r="SYJ79" s="367"/>
      <c r="SYK79" s="367"/>
      <c r="SYL79" s="367"/>
      <c r="SYM79" s="367"/>
      <c r="SYN79" s="367"/>
      <c r="SYO79" s="367"/>
      <c r="SYP79" s="367"/>
      <c r="SYQ79" s="367"/>
      <c r="SYR79" s="367"/>
      <c r="SYS79" s="367"/>
      <c r="SYT79" s="367"/>
      <c r="SYU79" s="367"/>
      <c r="SYV79" s="367"/>
      <c r="SYW79" s="367"/>
      <c r="SYX79" s="367"/>
      <c r="SYY79" s="367"/>
      <c r="SYZ79" s="367"/>
      <c r="SZA79" s="367"/>
      <c r="SZB79" s="367"/>
      <c r="SZC79" s="367"/>
      <c r="SZD79" s="367"/>
      <c r="SZE79" s="367"/>
      <c r="SZF79" s="367"/>
      <c r="SZG79" s="367"/>
      <c r="SZH79" s="367"/>
      <c r="SZI79" s="367"/>
      <c r="SZJ79" s="367"/>
      <c r="SZK79" s="367"/>
      <c r="SZL79" s="367"/>
      <c r="SZM79" s="367"/>
      <c r="SZN79" s="367"/>
      <c r="SZO79" s="367"/>
      <c r="SZP79" s="367"/>
      <c r="SZQ79" s="367"/>
      <c r="SZR79" s="367"/>
      <c r="SZS79" s="367"/>
      <c r="SZT79" s="367"/>
      <c r="SZU79" s="367"/>
      <c r="SZV79" s="367"/>
      <c r="SZW79" s="367"/>
      <c r="SZX79" s="367"/>
      <c r="SZY79" s="367"/>
      <c r="SZZ79" s="367"/>
      <c r="TAA79" s="367"/>
      <c r="TAB79" s="367"/>
      <c r="TAC79" s="367"/>
      <c r="TAD79" s="367"/>
      <c r="TAE79" s="367"/>
      <c r="TAF79" s="367"/>
      <c r="TAG79" s="367"/>
      <c r="TAH79" s="367"/>
      <c r="TAI79" s="367"/>
      <c r="TAJ79" s="367"/>
      <c r="TAK79" s="367"/>
      <c r="TAL79" s="367"/>
      <c r="TAM79" s="367"/>
      <c r="TAN79" s="367"/>
      <c r="TAO79" s="367"/>
      <c r="TAP79" s="367"/>
      <c r="TAQ79" s="367"/>
      <c r="TAR79" s="367"/>
      <c r="TAS79" s="367"/>
      <c r="TAT79" s="367"/>
      <c r="TAU79" s="367"/>
      <c r="TAV79" s="367"/>
      <c r="TAW79" s="367"/>
      <c r="TAX79" s="367"/>
      <c r="TAY79" s="367"/>
      <c r="TAZ79" s="367"/>
      <c r="TBA79" s="367"/>
      <c r="TBB79" s="367"/>
      <c r="TBC79" s="367"/>
      <c r="TBD79" s="367"/>
      <c r="TBE79" s="367"/>
      <c r="TBF79" s="367"/>
      <c r="TBG79" s="367"/>
      <c r="TBH79" s="367"/>
      <c r="TBI79" s="367"/>
      <c r="TBJ79" s="367"/>
      <c r="TBK79" s="367"/>
      <c r="TBL79" s="367"/>
      <c r="TBM79" s="367"/>
      <c r="TBN79" s="367"/>
      <c r="TBO79" s="367"/>
      <c r="TBP79" s="367"/>
      <c r="TBQ79" s="367"/>
      <c r="TBR79" s="367"/>
      <c r="TBS79" s="367"/>
      <c r="TBT79" s="367"/>
      <c r="TBU79" s="367"/>
      <c r="TBV79" s="367"/>
      <c r="TBW79" s="367"/>
      <c r="TBX79" s="367"/>
      <c r="TBY79" s="367"/>
      <c r="TBZ79" s="367"/>
      <c r="TCA79" s="367"/>
      <c r="TCB79" s="367"/>
      <c r="TCC79" s="367"/>
      <c r="TCD79" s="367"/>
      <c r="TCE79" s="367"/>
      <c r="TCF79" s="367"/>
      <c r="TCG79" s="367"/>
      <c r="TCH79" s="367"/>
      <c r="TCI79" s="367"/>
      <c r="TCJ79" s="367"/>
      <c r="TCK79" s="367"/>
      <c r="TCL79" s="367"/>
      <c r="TCM79" s="367"/>
      <c r="TCN79" s="367"/>
      <c r="TCO79" s="367"/>
      <c r="TCP79" s="367"/>
      <c r="TCQ79" s="367"/>
      <c r="TCR79" s="367"/>
      <c r="TCS79" s="367"/>
      <c r="TCT79" s="367"/>
      <c r="TCU79" s="367"/>
      <c r="TCV79" s="367"/>
      <c r="TCW79" s="367"/>
      <c r="TCX79" s="367"/>
      <c r="TCY79" s="367"/>
      <c r="TCZ79" s="367"/>
      <c r="TDA79" s="367"/>
      <c r="TDB79" s="367"/>
      <c r="TDC79" s="367"/>
      <c r="TDD79" s="367"/>
      <c r="TDE79" s="367"/>
      <c r="TDF79" s="367"/>
      <c r="TDG79" s="367"/>
      <c r="TDH79" s="367"/>
      <c r="TDI79" s="367"/>
      <c r="TDJ79" s="367"/>
      <c r="TDK79" s="367"/>
      <c r="TDL79" s="367"/>
      <c r="TDM79" s="367"/>
      <c r="TDN79" s="367"/>
      <c r="TDO79" s="367"/>
      <c r="TDP79" s="367"/>
      <c r="TDQ79" s="367"/>
      <c r="TDR79" s="367"/>
      <c r="TDS79" s="367"/>
      <c r="TDT79" s="367"/>
      <c r="TDU79" s="367"/>
      <c r="TDV79" s="367"/>
      <c r="TDW79" s="367"/>
      <c r="TDX79" s="367"/>
      <c r="TDY79" s="367"/>
      <c r="TDZ79" s="367"/>
      <c r="TEA79" s="367"/>
      <c r="TEB79" s="367"/>
      <c r="TEC79" s="367"/>
      <c r="TED79" s="367"/>
      <c r="TEE79" s="367"/>
      <c r="TEF79" s="367"/>
      <c r="TEG79" s="367"/>
      <c r="TEH79" s="367"/>
      <c r="TEI79" s="367"/>
      <c r="TEJ79" s="367"/>
      <c r="TEK79" s="367"/>
      <c r="TEL79" s="367"/>
      <c r="TEM79" s="367"/>
      <c r="TEN79" s="367"/>
      <c r="TEO79" s="367"/>
      <c r="TEP79" s="367"/>
      <c r="TEQ79" s="367"/>
      <c r="TER79" s="367"/>
      <c r="TES79" s="367"/>
      <c r="TET79" s="367"/>
      <c r="TEU79" s="367"/>
      <c r="TEV79" s="367"/>
      <c r="TEW79" s="367"/>
      <c r="TEX79" s="367"/>
      <c r="TEY79" s="367"/>
      <c r="TEZ79" s="367"/>
      <c r="TFA79" s="367"/>
      <c r="TFB79" s="367"/>
      <c r="TFC79" s="367"/>
      <c r="TFD79" s="367"/>
      <c r="TFE79" s="367"/>
      <c r="TFF79" s="367"/>
      <c r="TFG79" s="367"/>
      <c r="TFH79" s="367"/>
      <c r="TFI79" s="367"/>
      <c r="TFJ79" s="367"/>
      <c r="TFK79" s="367"/>
      <c r="TFL79" s="367"/>
      <c r="TFM79" s="367"/>
      <c r="TFN79" s="367"/>
      <c r="TFO79" s="367"/>
      <c r="TFP79" s="367"/>
      <c r="TFQ79" s="367"/>
      <c r="TFR79" s="367"/>
      <c r="TFS79" s="367"/>
      <c r="TFT79" s="367"/>
      <c r="TFU79" s="367"/>
      <c r="TFV79" s="367"/>
      <c r="TFW79" s="367"/>
      <c r="TFX79" s="367"/>
      <c r="TFY79" s="367"/>
      <c r="TFZ79" s="367"/>
      <c r="TGA79" s="367"/>
      <c r="TGB79" s="367"/>
      <c r="TGC79" s="367"/>
      <c r="TGD79" s="367"/>
      <c r="TGE79" s="367"/>
      <c r="TGF79" s="367"/>
      <c r="TGG79" s="367"/>
      <c r="TGH79" s="367"/>
      <c r="TGI79" s="367"/>
      <c r="TGJ79" s="367"/>
      <c r="TGK79" s="367"/>
      <c r="TGL79" s="367"/>
      <c r="TGM79" s="367"/>
      <c r="TGN79" s="367"/>
      <c r="TGO79" s="367"/>
      <c r="TGP79" s="367"/>
      <c r="TGQ79" s="367"/>
      <c r="TGR79" s="367"/>
      <c r="TGS79" s="367"/>
      <c r="TGT79" s="367"/>
      <c r="TGU79" s="367"/>
      <c r="TGV79" s="367"/>
      <c r="TGW79" s="367"/>
      <c r="TGX79" s="367"/>
      <c r="TGY79" s="367"/>
      <c r="TGZ79" s="367"/>
      <c r="THA79" s="367"/>
      <c r="THB79" s="367"/>
      <c r="THC79" s="367"/>
      <c r="THD79" s="367"/>
      <c r="THE79" s="367"/>
      <c r="THF79" s="367"/>
      <c r="THG79" s="367"/>
      <c r="THH79" s="367"/>
      <c r="THI79" s="367"/>
      <c r="THJ79" s="367"/>
      <c r="THK79" s="367"/>
      <c r="THL79" s="367"/>
      <c r="THM79" s="367"/>
      <c r="THN79" s="367"/>
      <c r="THO79" s="367"/>
      <c r="THP79" s="367"/>
      <c r="THQ79" s="367"/>
      <c r="THR79" s="367"/>
      <c r="THS79" s="367"/>
      <c r="THT79" s="367"/>
      <c r="THU79" s="367"/>
      <c r="THV79" s="367"/>
      <c r="THW79" s="367"/>
      <c r="THX79" s="367"/>
      <c r="THY79" s="367"/>
      <c r="THZ79" s="367"/>
      <c r="TIA79" s="367"/>
      <c r="TIB79" s="367"/>
      <c r="TIC79" s="367"/>
      <c r="TID79" s="367"/>
      <c r="TIE79" s="367"/>
      <c r="TIF79" s="367"/>
      <c r="TIG79" s="367"/>
      <c r="TIH79" s="367"/>
      <c r="TII79" s="367"/>
      <c r="TIJ79" s="367"/>
      <c r="TIK79" s="367"/>
      <c r="TIL79" s="367"/>
      <c r="TIM79" s="367"/>
      <c r="TIN79" s="367"/>
      <c r="TIO79" s="367"/>
      <c r="TIP79" s="367"/>
      <c r="TIQ79" s="367"/>
      <c r="TIR79" s="367"/>
      <c r="TIS79" s="367"/>
      <c r="TIT79" s="367"/>
      <c r="TIU79" s="367"/>
      <c r="TIV79" s="367"/>
      <c r="TIW79" s="367"/>
      <c r="TIX79" s="367"/>
      <c r="TIY79" s="367"/>
      <c r="TIZ79" s="367"/>
      <c r="TJA79" s="367"/>
      <c r="TJB79" s="367"/>
      <c r="TJC79" s="367"/>
      <c r="TJD79" s="367"/>
      <c r="TJE79" s="367"/>
      <c r="TJF79" s="367"/>
      <c r="TJG79" s="367"/>
      <c r="TJH79" s="367"/>
      <c r="TJI79" s="367"/>
      <c r="TJJ79" s="367"/>
      <c r="TJK79" s="367"/>
      <c r="TJL79" s="367"/>
      <c r="TJM79" s="367"/>
      <c r="TJN79" s="367"/>
      <c r="TJO79" s="367"/>
      <c r="TJP79" s="367"/>
      <c r="TJQ79" s="367"/>
      <c r="TJR79" s="367"/>
      <c r="TJS79" s="367"/>
      <c r="TJT79" s="367"/>
      <c r="TJU79" s="367"/>
      <c r="TJV79" s="367"/>
      <c r="TJW79" s="367"/>
      <c r="TJX79" s="367"/>
      <c r="TJY79" s="367"/>
      <c r="TJZ79" s="367"/>
      <c r="TKA79" s="367"/>
      <c r="TKB79" s="367"/>
      <c r="TKC79" s="367"/>
      <c r="TKD79" s="367"/>
      <c r="TKE79" s="367"/>
      <c r="TKF79" s="367"/>
      <c r="TKG79" s="367"/>
      <c r="TKH79" s="367"/>
      <c r="TKI79" s="367"/>
      <c r="TKJ79" s="367"/>
      <c r="TKK79" s="367"/>
      <c r="TKL79" s="367"/>
      <c r="TKM79" s="367"/>
      <c r="TKN79" s="367"/>
      <c r="TKO79" s="367"/>
      <c r="TKP79" s="367"/>
      <c r="TKQ79" s="367"/>
      <c r="TKR79" s="367"/>
      <c r="TKS79" s="367"/>
      <c r="TKT79" s="367"/>
      <c r="TKU79" s="367"/>
      <c r="TKV79" s="367"/>
      <c r="TKW79" s="367"/>
      <c r="TKX79" s="367"/>
      <c r="TKY79" s="367"/>
      <c r="TKZ79" s="367"/>
      <c r="TLA79" s="367"/>
      <c r="TLB79" s="367"/>
      <c r="TLC79" s="367"/>
      <c r="TLD79" s="367"/>
      <c r="TLE79" s="367"/>
      <c r="TLF79" s="367"/>
      <c r="TLG79" s="367"/>
      <c r="TLH79" s="367"/>
      <c r="TLI79" s="367"/>
      <c r="TLJ79" s="367"/>
      <c r="TLK79" s="367"/>
      <c r="TLL79" s="367"/>
      <c r="TLM79" s="367"/>
      <c r="TLN79" s="367"/>
      <c r="TLO79" s="367"/>
      <c r="TLP79" s="367"/>
      <c r="TLQ79" s="367"/>
      <c r="TLR79" s="367"/>
      <c r="TLS79" s="367"/>
      <c r="TLT79" s="367"/>
      <c r="TLU79" s="367"/>
      <c r="TLV79" s="367"/>
      <c r="TLW79" s="367"/>
      <c r="TLX79" s="367"/>
      <c r="TLY79" s="367"/>
      <c r="TLZ79" s="367"/>
      <c r="TMA79" s="367"/>
      <c r="TMB79" s="367"/>
      <c r="TMC79" s="367"/>
      <c r="TMD79" s="367"/>
      <c r="TME79" s="367"/>
      <c r="TMF79" s="367"/>
      <c r="TMG79" s="367"/>
      <c r="TMH79" s="367"/>
      <c r="TMI79" s="367"/>
      <c r="TMJ79" s="367"/>
      <c r="TMK79" s="367"/>
      <c r="TML79" s="367"/>
      <c r="TMM79" s="367"/>
      <c r="TMN79" s="367"/>
      <c r="TMO79" s="367"/>
      <c r="TMP79" s="367"/>
      <c r="TMQ79" s="367"/>
      <c r="TMR79" s="367"/>
      <c r="TMS79" s="367"/>
      <c r="TMT79" s="367"/>
      <c r="TMU79" s="367"/>
      <c r="TMV79" s="367"/>
      <c r="TMW79" s="367"/>
      <c r="TMX79" s="367"/>
      <c r="TMY79" s="367"/>
      <c r="TMZ79" s="367"/>
      <c r="TNA79" s="367"/>
      <c r="TNB79" s="367"/>
      <c r="TNC79" s="367"/>
      <c r="TND79" s="367"/>
      <c r="TNE79" s="367"/>
      <c r="TNF79" s="367"/>
      <c r="TNG79" s="367"/>
      <c r="TNH79" s="367"/>
      <c r="TNI79" s="367"/>
      <c r="TNJ79" s="367"/>
      <c r="TNK79" s="367"/>
      <c r="TNL79" s="367"/>
      <c r="TNM79" s="367"/>
      <c r="TNN79" s="367"/>
      <c r="TNO79" s="367"/>
      <c r="TNP79" s="367"/>
      <c r="TNQ79" s="367"/>
      <c r="TNR79" s="367"/>
      <c r="TNS79" s="367"/>
      <c r="TNT79" s="367"/>
      <c r="TNU79" s="367"/>
      <c r="TNV79" s="367"/>
      <c r="TNW79" s="367"/>
      <c r="TNX79" s="367"/>
      <c r="TNY79" s="367"/>
      <c r="TNZ79" s="367"/>
      <c r="TOA79" s="367"/>
      <c r="TOB79" s="367"/>
      <c r="TOC79" s="367"/>
      <c r="TOD79" s="367"/>
      <c r="TOE79" s="367"/>
      <c r="TOF79" s="367"/>
      <c r="TOG79" s="367"/>
      <c r="TOH79" s="367"/>
      <c r="TOI79" s="367"/>
      <c r="TOJ79" s="367"/>
      <c r="TOK79" s="367"/>
      <c r="TOL79" s="367"/>
      <c r="TOM79" s="367"/>
      <c r="TON79" s="367"/>
      <c r="TOO79" s="367"/>
      <c r="TOP79" s="367"/>
      <c r="TOQ79" s="367"/>
      <c r="TOR79" s="367"/>
      <c r="TOS79" s="367"/>
      <c r="TOT79" s="367"/>
      <c r="TOU79" s="367"/>
      <c r="TOV79" s="367"/>
      <c r="TOW79" s="367"/>
      <c r="TOX79" s="367"/>
      <c r="TOY79" s="367"/>
      <c r="TOZ79" s="367"/>
      <c r="TPA79" s="367"/>
      <c r="TPB79" s="367"/>
      <c r="TPC79" s="367"/>
      <c r="TPD79" s="367"/>
      <c r="TPE79" s="367"/>
      <c r="TPF79" s="367"/>
      <c r="TPG79" s="367"/>
      <c r="TPH79" s="367"/>
      <c r="TPI79" s="367"/>
      <c r="TPJ79" s="367"/>
      <c r="TPK79" s="367"/>
      <c r="TPL79" s="367"/>
      <c r="TPM79" s="367"/>
      <c r="TPN79" s="367"/>
      <c r="TPO79" s="367"/>
      <c r="TPP79" s="367"/>
      <c r="TPQ79" s="367"/>
      <c r="TPR79" s="367"/>
      <c r="TPS79" s="367"/>
      <c r="TPT79" s="367"/>
      <c r="TPU79" s="367"/>
      <c r="TPV79" s="367"/>
      <c r="TPW79" s="367"/>
      <c r="TPX79" s="367"/>
      <c r="TPY79" s="367"/>
      <c r="TPZ79" s="367"/>
      <c r="TQA79" s="367"/>
      <c r="TQB79" s="367"/>
      <c r="TQC79" s="367"/>
      <c r="TQD79" s="367"/>
      <c r="TQE79" s="367"/>
      <c r="TQF79" s="367"/>
      <c r="TQG79" s="367"/>
      <c r="TQH79" s="367"/>
      <c r="TQI79" s="367"/>
      <c r="TQJ79" s="367"/>
      <c r="TQK79" s="367"/>
      <c r="TQL79" s="367"/>
      <c r="TQM79" s="367"/>
      <c r="TQN79" s="367"/>
      <c r="TQO79" s="367"/>
      <c r="TQP79" s="367"/>
      <c r="TQQ79" s="367"/>
      <c r="TQR79" s="367"/>
      <c r="TQS79" s="367"/>
      <c r="TQT79" s="367"/>
      <c r="TQU79" s="367"/>
      <c r="TQV79" s="367"/>
      <c r="TQW79" s="367"/>
      <c r="TQX79" s="367"/>
      <c r="TQY79" s="367"/>
      <c r="TQZ79" s="367"/>
      <c r="TRA79" s="367"/>
      <c r="TRB79" s="367"/>
      <c r="TRC79" s="367"/>
      <c r="TRD79" s="367"/>
      <c r="TRE79" s="367"/>
      <c r="TRF79" s="367"/>
      <c r="TRG79" s="367"/>
      <c r="TRH79" s="367"/>
      <c r="TRI79" s="367"/>
      <c r="TRJ79" s="367"/>
      <c r="TRK79" s="367"/>
      <c r="TRL79" s="367"/>
      <c r="TRM79" s="367"/>
      <c r="TRN79" s="367"/>
      <c r="TRO79" s="367"/>
      <c r="TRP79" s="367"/>
      <c r="TRQ79" s="367"/>
      <c r="TRR79" s="367"/>
      <c r="TRS79" s="367"/>
      <c r="TRT79" s="367"/>
      <c r="TRU79" s="367"/>
      <c r="TRV79" s="367"/>
      <c r="TRW79" s="367"/>
      <c r="TRX79" s="367"/>
      <c r="TRY79" s="367"/>
      <c r="TRZ79" s="367"/>
      <c r="TSA79" s="367"/>
      <c r="TSB79" s="367"/>
      <c r="TSC79" s="367"/>
      <c r="TSD79" s="367"/>
      <c r="TSE79" s="367"/>
      <c r="TSF79" s="367"/>
      <c r="TSG79" s="367"/>
      <c r="TSH79" s="367"/>
      <c r="TSI79" s="367"/>
      <c r="TSJ79" s="367"/>
      <c r="TSK79" s="367"/>
      <c r="TSL79" s="367"/>
      <c r="TSM79" s="367"/>
      <c r="TSN79" s="367"/>
      <c r="TSO79" s="367"/>
      <c r="TSP79" s="367"/>
      <c r="TSQ79" s="367"/>
      <c r="TSR79" s="367"/>
      <c r="TSS79" s="367"/>
      <c r="TST79" s="367"/>
      <c r="TSU79" s="367"/>
      <c r="TSV79" s="367"/>
      <c r="TSW79" s="367"/>
      <c r="TSX79" s="367"/>
      <c r="TSY79" s="367"/>
      <c r="TSZ79" s="367"/>
      <c r="TTA79" s="367"/>
      <c r="TTB79" s="367"/>
      <c r="TTC79" s="367"/>
      <c r="TTD79" s="367"/>
      <c r="TTE79" s="367"/>
      <c r="TTF79" s="367"/>
      <c r="TTG79" s="367"/>
      <c r="TTH79" s="367"/>
      <c r="TTI79" s="367"/>
      <c r="TTJ79" s="367"/>
      <c r="TTK79" s="367"/>
      <c r="TTL79" s="367"/>
      <c r="TTM79" s="367"/>
      <c r="TTN79" s="367"/>
      <c r="TTO79" s="367"/>
      <c r="TTP79" s="367"/>
      <c r="TTQ79" s="367"/>
      <c r="TTR79" s="367"/>
      <c r="TTS79" s="367"/>
      <c r="TTT79" s="367"/>
      <c r="TTU79" s="367"/>
      <c r="TTV79" s="367"/>
      <c r="TTW79" s="367"/>
      <c r="TTX79" s="367"/>
      <c r="TTY79" s="367"/>
      <c r="TTZ79" s="367"/>
      <c r="TUA79" s="367"/>
      <c r="TUB79" s="367"/>
      <c r="TUC79" s="367"/>
      <c r="TUD79" s="367"/>
      <c r="TUE79" s="367"/>
      <c r="TUF79" s="367"/>
      <c r="TUG79" s="367"/>
      <c r="TUH79" s="367"/>
      <c r="TUI79" s="367"/>
      <c r="TUJ79" s="367"/>
      <c r="TUK79" s="367"/>
      <c r="TUL79" s="367"/>
      <c r="TUM79" s="367"/>
      <c r="TUN79" s="367"/>
      <c r="TUO79" s="367"/>
      <c r="TUP79" s="367"/>
      <c r="TUQ79" s="367"/>
      <c r="TUR79" s="367"/>
      <c r="TUS79" s="367"/>
      <c r="TUT79" s="367"/>
      <c r="TUU79" s="367"/>
      <c r="TUV79" s="367"/>
      <c r="TUW79" s="367"/>
      <c r="TUX79" s="367"/>
      <c r="TUY79" s="367"/>
      <c r="TUZ79" s="367"/>
      <c r="TVA79" s="367"/>
      <c r="TVB79" s="367"/>
      <c r="TVC79" s="367"/>
      <c r="TVD79" s="367"/>
      <c r="TVE79" s="367"/>
      <c r="TVF79" s="367"/>
      <c r="TVG79" s="367"/>
      <c r="TVH79" s="367"/>
      <c r="TVI79" s="367"/>
      <c r="TVJ79" s="367"/>
      <c r="TVK79" s="367"/>
      <c r="TVL79" s="367"/>
      <c r="TVM79" s="367"/>
      <c r="TVN79" s="367"/>
      <c r="TVO79" s="367"/>
      <c r="TVP79" s="367"/>
      <c r="TVQ79" s="367"/>
      <c r="TVR79" s="367"/>
      <c r="TVS79" s="367"/>
      <c r="TVT79" s="367"/>
      <c r="TVU79" s="367"/>
      <c r="TVV79" s="367"/>
      <c r="TVW79" s="367"/>
      <c r="TVX79" s="367"/>
      <c r="TVY79" s="367"/>
      <c r="TVZ79" s="367"/>
      <c r="TWA79" s="367"/>
      <c r="TWB79" s="367"/>
      <c r="TWC79" s="367"/>
      <c r="TWD79" s="367"/>
      <c r="TWE79" s="367"/>
      <c r="TWF79" s="367"/>
      <c r="TWG79" s="367"/>
      <c r="TWH79" s="367"/>
      <c r="TWI79" s="367"/>
      <c r="TWJ79" s="367"/>
      <c r="TWK79" s="367"/>
      <c r="TWL79" s="367"/>
      <c r="TWM79" s="367"/>
      <c r="TWN79" s="367"/>
      <c r="TWO79" s="367"/>
      <c r="TWP79" s="367"/>
      <c r="TWQ79" s="367"/>
      <c r="TWR79" s="367"/>
      <c r="TWS79" s="367"/>
      <c r="TWT79" s="367"/>
      <c r="TWU79" s="367"/>
      <c r="TWV79" s="367"/>
      <c r="TWW79" s="367"/>
      <c r="TWX79" s="367"/>
      <c r="TWY79" s="367"/>
      <c r="TWZ79" s="367"/>
      <c r="TXA79" s="367"/>
      <c r="TXB79" s="367"/>
      <c r="TXC79" s="367"/>
      <c r="TXD79" s="367"/>
      <c r="TXE79" s="367"/>
      <c r="TXF79" s="367"/>
      <c r="TXG79" s="367"/>
      <c r="TXH79" s="367"/>
      <c r="TXI79" s="367"/>
      <c r="TXJ79" s="367"/>
      <c r="TXK79" s="367"/>
      <c r="TXL79" s="367"/>
      <c r="TXM79" s="367"/>
      <c r="TXN79" s="367"/>
      <c r="TXO79" s="367"/>
      <c r="TXP79" s="367"/>
      <c r="TXQ79" s="367"/>
      <c r="TXR79" s="367"/>
      <c r="TXS79" s="367"/>
      <c r="TXT79" s="367"/>
      <c r="TXU79" s="367"/>
      <c r="TXV79" s="367"/>
      <c r="TXW79" s="367"/>
      <c r="TXX79" s="367"/>
      <c r="TXY79" s="367"/>
      <c r="TXZ79" s="367"/>
      <c r="TYA79" s="367"/>
      <c r="TYB79" s="367"/>
      <c r="TYC79" s="367"/>
      <c r="TYD79" s="367"/>
      <c r="TYE79" s="367"/>
      <c r="TYF79" s="367"/>
      <c r="TYG79" s="367"/>
      <c r="TYH79" s="367"/>
      <c r="TYI79" s="367"/>
      <c r="TYJ79" s="367"/>
      <c r="TYK79" s="367"/>
      <c r="TYL79" s="367"/>
      <c r="TYM79" s="367"/>
      <c r="TYN79" s="367"/>
      <c r="TYO79" s="367"/>
      <c r="TYP79" s="367"/>
      <c r="TYQ79" s="367"/>
      <c r="TYR79" s="367"/>
      <c r="TYS79" s="367"/>
      <c r="TYT79" s="367"/>
      <c r="TYU79" s="367"/>
      <c r="TYV79" s="367"/>
      <c r="TYW79" s="367"/>
      <c r="TYX79" s="367"/>
      <c r="TYY79" s="367"/>
      <c r="TYZ79" s="367"/>
      <c r="TZA79" s="367"/>
      <c r="TZB79" s="367"/>
      <c r="TZC79" s="367"/>
      <c r="TZD79" s="367"/>
      <c r="TZE79" s="367"/>
      <c r="TZF79" s="367"/>
      <c r="TZG79" s="367"/>
      <c r="TZH79" s="367"/>
      <c r="TZI79" s="367"/>
      <c r="TZJ79" s="367"/>
      <c r="TZK79" s="367"/>
      <c r="TZL79" s="367"/>
      <c r="TZM79" s="367"/>
      <c r="TZN79" s="367"/>
      <c r="TZO79" s="367"/>
      <c r="TZP79" s="367"/>
      <c r="TZQ79" s="367"/>
      <c r="TZR79" s="367"/>
      <c r="TZS79" s="367"/>
      <c r="TZT79" s="367"/>
      <c r="TZU79" s="367"/>
      <c r="TZV79" s="367"/>
      <c r="TZW79" s="367"/>
      <c r="TZX79" s="367"/>
      <c r="TZY79" s="367"/>
      <c r="TZZ79" s="367"/>
      <c r="UAA79" s="367"/>
      <c r="UAB79" s="367"/>
      <c r="UAC79" s="367"/>
      <c r="UAD79" s="367"/>
      <c r="UAE79" s="367"/>
      <c r="UAF79" s="367"/>
      <c r="UAG79" s="367"/>
      <c r="UAH79" s="367"/>
      <c r="UAI79" s="367"/>
      <c r="UAJ79" s="367"/>
      <c r="UAK79" s="367"/>
      <c r="UAL79" s="367"/>
      <c r="UAM79" s="367"/>
      <c r="UAN79" s="367"/>
      <c r="UAO79" s="367"/>
      <c r="UAP79" s="367"/>
      <c r="UAQ79" s="367"/>
      <c r="UAR79" s="367"/>
      <c r="UAS79" s="367"/>
      <c r="UAT79" s="367"/>
      <c r="UAU79" s="367"/>
      <c r="UAV79" s="367"/>
      <c r="UAW79" s="367"/>
      <c r="UAX79" s="367"/>
      <c r="UAY79" s="367"/>
      <c r="UAZ79" s="367"/>
      <c r="UBA79" s="367"/>
      <c r="UBB79" s="367"/>
      <c r="UBC79" s="367"/>
      <c r="UBD79" s="367"/>
      <c r="UBE79" s="367"/>
      <c r="UBF79" s="367"/>
      <c r="UBG79" s="367"/>
      <c r="UBH79" s="367"/>
      <c r="UBI79" s="367"/>
      <c r="UBJ79" s="367"/>
      <c r="UBK79" s="367"/>
      <c r="UBL79" s="367"/>
      <c r="UBM79" s="367"/>
      <c r="UBN79" s="367"/>
      <c r="UBO79" s="367"/>
      <c r="UBP79" s="367"/>
      <c r="UBQ79" s="367"/>
      <c r="UBR79" s="367"/>
      <c r="UBS79" s="367"/>
      <c r="UBT79" s="367"/>
      <c r="UBU79" s="367"/>
      <c r="UBV79" s="367"/>
      <c r="UBW79" s="367"/>
      <c r="UBX79" s="367"/>
      <c r="UBY79" s="367"/>
      <c r="UBZ79" s="367"/>
      <c r="UCA79" s="367"/>
      <c r="UCB79" s="367"/>
      <c r="UCC79" s="367"/>
      <c r="UCD79" s="367"/>
      <c r="UCE79" s="367"/>
      <c r="UCF79" s="367"/>
      <c r="UCG79" s="367"/>
      <c r="UCH79" s="367"/>
      <c r="UCI79" s="367"/>
      <c r="UCJ79" s="367"/>
      <c r="UCK79" s="367"/>
      <c r="UCL79" s="367"/>
      <c r="UCM79" s="367"/>
      <c r="UCN79" s="367"/>
      <c r="UCO79" s="367"/>
      <c r="UCP79" s="367"/>
      <c r="UCQ79" s="367"/>
      <c r="UCR79" s="367"/>
      <c r="UCS79" s="367"/>
      <c r="UCT79" s="367"/>
      <c r="UCU79" s="367"/>
      <c r="UCV79" s="367"/>
      <c r="UCW79" s="367"/>
      <c r="UCX79" s="367"/>
      <c r="UCY79" s="367"/>
      <c r="UCZ79" s="367"/>
      <c r="UDA79" s="367"/>
      <c r="UDB79" s="367"/>
      <c r="UDC79" s="367"/>
      <c r="UDD79" s="367"/>
      <c r="UDE79" s="367"/>
      <c r="UDF79" s="367"/>
      <c r="UDG79" s="367"/>
      <c r="UDH79" s="367"/>
      <c r="UDI79" s="367"/>
      <c r="UDJ79" s="367"/>
      <c r="UDK79" s="367"/>
      <c r="UDL79" s="367"/>
      <c r="UDM79" s="367"/>
      <c r="UDN79" s="367"/>
      <c r="UDO79" s="367"/>
      <c r="UDP79" s="367"/>
      <c r="UDQ79" s="367"/>
      <c r="UDR79" s="367"/>
      <c r="UDS79" s="367"/>
      <c r="UDT79" s="367"/>
      <c r="UDU79" s="367"/>
      <c r="UDV79" s="367"/>
      <c r="UDW79" s="367"/>
      <c r="UDX79" s="367"/>
      <c r="UDY79" s="367"/>
      <c r="UDZ79" s="367"/>
      <c r="UEA79" s="367"/>
      <c r="UEB79" s="367"/>
      <c r="UEC79" s="367"/>
      <c r="UED79" s="367"/>
      <c r="UEE79" s="367"/>
      <c r="UEF79" s="367"/>
      <c r="UEG79" s="367"/>
      <c r="UEH79" s="367"/>
      <c r="UEI79" s="367"/>
      <c r="UEJ79" s="367"/>
      <c r="UEK79" s="367"/>
      <c r="UEL79" s="367"/>
      <c r="UEM79" s="367"/>
      <c r="UEN79" s="367"/>
      <c r="UEO79" s="367"/>
      <c r="UEP79" s="367"/>
      <c r="UEQ79" s="367"/>
      <c r="UER79" s="367"/>
      <c r="UES79" s="367"/>
      <c r="UET79" s="367"/>
      <c r="UEU79" s="367"/>
      <c r="UEV79" s="367"/>
      <c r="UEW79" s="367"/>
      <c r="UEX79" s="367"/>
      <c r="UEY79" s="367"/>
      <c r="UEZ79" s="367"/>
      <c r="UFA79" s="367"/>
      <c r="UFB79" s="367"/>
      <c r="UFC79" s="367"/>
      <c r="UFD79" s="367"/>
      <c r="UFE79" s="367"/>
      <c r="UFF79" s="367"/>
      <c r="UFG79" s="367"/>
      <c r="UFH79" s="367"/>
      <c r="UFI79" s="367"/>
      <c r="UFJ79" s="367"/>
      <c r="UFK79" s="367"/>
      <c r="UFL79" s="367"/>
      <c r="UFM79" s="367"/>
      <c r="UFN79" s="367"/>
      <c r="UFO79" s="367"/>
      <c r="UFP79" s="367"/>
      <c r="UFQ79" s="367"/>
      <c r="UFR79" s="367"/>
      <c r="UFS79" s="367"/>
      <c r="UFT79" s="367"/>
      <c r="UFU79" s="367"/>
      <c r="UFV79" s="367"/>
      <c r="UFW79" s="367"/>
      <c r="UFX79" s="367"/>
      <c r="UFY79" s="367"/>
      <c r="UFZ79" s="367"/>
      <c r="UGA79" s="367"/>
      <c r="UGB79" s="367"/>
      <c r="UGC79" s="367"/>
      <c r="UGD79" s="367"/>
      <c r="UGE79" s="367"/>
      <c r="UGF79" s="367"/>
      <c r="UGG79" s="367"/>
      <c r="UGH79" s="367"/>
      <c r="UGI79" s="367"/>
      <c r="UGJ79" s="367"/>
      <c r="UGK79" s="367"/>
      <c r="UGL79" s="367"/>
      <c r="UGM79" s="367"/>
      <c r="UGN79" s="367"/>
      <c r="UGO79" s="367"/>
      <c r="UGP79" s="367"/>
      <c r="UGQ79" s="367"/>
      <c r="UGR79" s="367"/>
      <c r="UGS79" s="367"/>
      <c r="UGT79" s="367"/>
      <c r="UGU79" s="367"/>
      <c r="UGV79" s="367"/>
      <c r="UGW79" s="367"/>
      <c r="UGX79" s="367"/>
      <c r="UGY79" s="367"/>
      <c r="UGZ79" s="367"/>
      <c r="UHA79" s="367"/>
      <c r="UHB79" s="367"/>
      <c r="UHC79" s="367"/>
      <c r="UHD79" s="367"/>
      <c r="UHE79" s="367"/>
      <c r="UHF79" s="367"/>
      <c r="UHG79" s="367"/>
      <c r="UHH79" s="367"/>
      <c r="UHI79" s="367"/>
      <c r="UHJ79" s="367"/>
      <c r="UHK79" s="367"/>
      <c r="UHL79" s="367"/>
      <c r="UHM79" s="367"/>
      <c r="UHN79" s="367"/>
      <c r="UHO79" s="367"/>
      <c r="UHP79" s="367"/>
      <c r="UHQ79" s="367"/>
      <c r="UHR79" s="367"/>
      <c r="UHS79" s="367"/>
      <c r="UHT79" s="367"/>
      <c r="UHU79" s="367"/>
      <c r="UHV79" s="367"/>
      <c r="UHW79" s="367"/>
      <c r="UHX79" s="367"/>
      <c r="UHY79" s="367"/>
      <c r="UHZ79" s="367"/>
      <c r="UIA79" s="367"/>
      <c r="UIB79" s="367"/>
      <c r="UIC79" s="367"/>
      <c r="UID79" s="367"/>
      <c r="UIE79" s="367"/>
      <c r="UIF79" s="367"/>
      <c r="UIG79" s="367"/>
      <c r="UIH79" s="367"/>
      <c r="UII79" s="367"/>
      <c r="UIJ79" s="367"/>
      <c r="UIK79" s="367"/>
      <c r="UIL79" s="367"/>
      <c r="UIM79" s="367"/>
      <c r="UIN79" s="367"/>
      <c r="UIO79" s="367"/>
      <c r="UIP79" s="367"/>
      <c r="UIQ79" s="367"/>
      <c r="UIR79" s="367"/>
      <c r="UIS79" s="367"/>
      <c r="UIT79" s="367"/>
      <c r="UIU79" s="367"/>
      <c r="UIV79" s="367"/>
      <c r="UIW79" s="367"/>
      <c r="UIX79" s="367"/>
      <c r="UIY79" s="367"/>
      <c r="UIZ79" s="367"/>
      <c r="UJA79" s="367"/>
      <c r="UJB79" s="367"/>
      <c r="UJC79" s="367"/>
      <c r="UJD79" s="367"/>
      <c r="UJE79" s="367"/>
      <c r="UJF79" s="367"/>
      <c r="UJG79" s="367"/>
      <c r="UJH79" s="367"/>
      <c r="UJI79" s="367"/>
      <c r="UJJ79" s="367"/>
      <c r="UJK79" s="367"/>
      <c r="UJL79" s="367"/>
      <c r="UJM79" s="367"/>
      <c r="UJN79" s="367"/>
      <c r="UJO79" s="367"/>
      <c r="UJP79" s="367"/>
      <c r="UJQ79" s="367"/>
      <c r="UJR79" s="367"/>
      <c r="UJS79" s="367"/>
      <c r="UJT79" s="367"/>
      <c r="UJU79" s="367"/>
      <c r="UJV79" s="367"/>
      <c r="UJW79" s="367"/>
      <c r="UJX79" s="367"/>
      <c r="UJY79" s="367"/>
      <c r="UJZ79" s="367"/>
      <c r="UKA79" s="367"/>
      <c r="UKB79" s="367"/>
      <c r="UKC79" s="367"/>
      <c r="UKD79" s="367"/>
      <c r="UKE79" s="367"/>
      <c r="UKF79" s="367"/>
      <c r="UKG79" s="367"/>
      <c r="UKH79" s="367"/>
      <c r="UKI79" s="367"/>
      <c r="UKJ79" s="367"/>
      <c r="UKK79" s="367"/>
      <c r="UKL79" s="367"/>
      <c r="UKM79" s="367"/>
      <c r="UKN79" s="367"/>
      <c r="UKO79" s="367"/>
      <c r="UKP79" s="367"/>
      <c r="UKQ79" s="367"/>
      <c r="UKR79" s="367"/>
      <c r="UKS79" s="367"/>
      <c r="UKT79" s="367"/>
      <c r="UKU79" s="367"/>
      <c r="UKV79" s="367"/>
      <c r="UKW79" s="367"/>
      <c r="UKX79" s="367"/>
      <c r="UKY79" s="367"/>
      <c r="UKZ79" s="367"/>
      <c r="ULA79" s="367"/>
      <c r="ULB79" s="367"/>
      <c r="ULC79" s="367"/>
      <c r="ULD79" s="367"/>
      <c r="ULE79" s="367"/>
      <c r="ULF79" s="367"/>
      <c r="ULG79" s="367"/>
      <c r="ULH79" s="367"/>
      <c r="ULI79" s="367"/>
      <c r="ULJ79" s="367"/>
      <c r="ULK79" s="367"/>
      <c r="ULL79" s="367"/>
      <c r="ULM79" s="367"/>
      <c r="ULN79" s="367"/>
      <c r="ULO79" s="367"/>
      <c r="ULP79" s="367"/>
      <c r="ULQ79" s="367"/>
      <c r="ULR79" s="367"/>
      <c r="ULS79" s="367"/>
      <c r="ULT79" s="367"/>
      <c r="ULU79" s="367"/>
      <c r="ULV79" s="367"/>
      <c r="ULW79" s="367"/>
      <c r="ULX79" s="367"/>
      <c r="ULY79" s="367"/>
      <c r="ULZ79" s="367"/>
      <c r="UMA79" s="367"/>
      <c r="UMB79" s="367"/>
      <c r="UMC79" s="367"/>
      <c r="UMD79" s="367"/>
      <c r="UME79" s="367"/>
      <c r="UMF79" s="367"/>
      <c r="UMG79" s="367"/>
      <c r="UMH79" s="367"/>
      <c r="UMI79" s="367"/>
      <c r="UMJ79" s="367"/>
      <c r="UMK79" s="367"/>
      <c r="UML79" s="367"/>
      <c r="UMM79" s="367"/>
      <c r="UMN79" s="367"/>
      <c r="UMO79" s="367"/>
      <c r="UMP79" s="367"/>
      <c r="UMQ79" s="367"/>
      <c r="UMR79" s="367"/>
      <c r="UMS79" s="367"/>
      <c r="UMT79" s="367"/>
      <c r="UMU79" s="367"/>
      <c r="UMV79" s="367"/>
      <c r="UMW79" s="367"/>
      <c r="UMX79" s="367"/>
      <c r="UMY79" s="367"/>
      <c r="UMZ79" s="367"/>
      <c r="UNA79" s="367"/>
      <c r="UNB79" s="367"/>
      <c r="UNC79" s="367"/>
      <c r="UND79" s="367"/>
      <c r="UNE79" s="367"/>
      <c r="UNF79" s="367"/>
      <c r="UNG79" s="367"/>
      <c r="UNH79" s="367"/>
      <c r="UNI79" s="367"/>
      <c r="UNJ79" s="367"/>
      <c r="UNK79" s="367"/>
      <c r="UNL79" s="367"/>
      <c r="UNM79" s="367"/>
      <c r="UNN79" s="367"/>
      <c r="UNO79" s="367"/>
      <c r="UNP79" s="367"/>
      <c r="UNQ79" s="367"/>
      <c r="UNR79" s="367"/>
      <c r="UNS79" s="367"/>
      <c r="UNT79" s="367"/>
      <c r="UNU79" s="367"/>
      <c r="UNV79" s="367"/>
      <c r="UNW79" s="367"/>
      <c r="UNX79" s="367"/>
      <c r="UNY79" s="367"/>
      <c r="UNZ79" s="367"/>
      <c r="UOA79" s="367"/>
      <c r="UOB79" s="367"/>
      <c r="UOC79" s="367"/>
      <c r="UOD79" s="367"/>
      <c r="UOE79" s="367"/>
      <c r="UOF79" s="367"/>
      <c r="UOG79" s="367"/>
      <c r="UOH79" s="367"/>
      <c r="UOI79" s="367"/>
      <c r="UOJ79" s="367"/>
      <c r="UOK79" s="367"/>
      <c r="UOL79" s="367"/>
      <c r="UOM79" s="367"/>
      <c r="UON79" s="367"/>
      <c r="UOO79" s="367"/>
      <c r="UOP79" s="367"/>
      <c r="UOQ79" s="367"/>
      <c r="UOR79" s="367"/>
      <c r="UOS79" s="367"/>
      <c r="UOT79" s="367"/>
      <c r="UOU79" s="367"/>
      <c r="UOV79" s="367"/>
      <c r="UOW79" s="367"/>
      <c r="UOX79" s="367"/>
      <c r="UOY79" s="367"/>
      <c r="UOZ79" s="367"/>
      <c r="UPA79" s="367"/>
      <c r="UPB79" s="367"/>
      <c r="UPC79" s="367"/>
      <c r="UPD79" s="367"/>
      <c r="UPE79" s="367"/>
      <c r="UPF79" s="367"/>
      <c r="UPG79" s="367"/>
      <c r="UPH79" s="367"/>
      <c r="UPI79" s="367"/>
      <c r="UPJ79" s="367"/>
      <c r="UPK79" s="367"/>
      <c r="UPL79" s="367"/>
      <c r="UPM79" s="367"/>
      <c r="UPN79" s="367"/>
      <c r="UPO79" s="367"/>
      <c r="UPP79" s="367"/>
      <c r="UPQ79" s="367"/>
      <c r="UPR79" s="367"/>
      <c r="UPS79" s="367"/>
      <c r="UPT79" s="367"/>
      <c r="UPU79" s="367"/>
      <c r="UPV79" s="367"/>
      <c r="UPW79" s="367"/>
      <c r="UPX79" s="367"/>
      <c r="UPY79" s="367"/>
      <c r="UPZ79" s="367"/>
      <c r="UQA79" s="367"/>
      <c r="UQB79" s="367"/>
      <c r="UQC79" s="367"/>
      <c r="UQD79" s="367"/>
      <c r="UQE79" s="367"/>
      <c r="UQF79" s="367"/>
      <c r="UQG79" s="367"/>
      <c r="UQH79" s="367"/>
      <c r="UQI79" s="367"/>
      <c r="UQJ79" s="367"/>
      <c r="UQK79" s="367"/>
      <c r="UQL79" s="367"/>
      <c r="UQM79" s="367"/>
      <c r="UQN79" s="367"/>
      <c r="UQO79" s="367"/>
      <c r="UQP79" s="367"/>
      <c r="UQQ79" s="367"/>
      <c r="UQR79" s="367"/>
      <c r="UQS79" s="367"/>
      <c r="UQT79" s="367"/>
      <c r="UQU79" s="367"/>
      <c r="UQV79" s="367"/>
      <c r="UQW79" s="367"/>
      <c r="UQX79" s="367"/>
      <c r="UQY79" s="367"/>
      <c r="UQZ79" s="367"/>
      <c r="URA79" s="367"/>
      <c r="URB79" s="367"/>
      <c r="URC79" s="367"/>
      <c r="URD79" s="367"/>
      <c r="URE79" s="367"/>
      <c r="URF79" s="367"/>
      <c r="URG79" s="367"/>
      <c r="URH79" s="367"/>
      <c r="URI79" s="367"/>
      <c r="URJ79" s="367"/>
      <c r="URK79" s="367"/>
      <c r="URL79" s="367"/>
      <c r="URM79" s="367"/>
      <c r="URN79" s="367"/>
      <c r="URO79" s="367"/>
      <c r="URP79" s="367"/>
      <c r="URQ79" s="367"/>
      <c r="URR79" s="367"/>
      <c r="URS79" s="367"/>
      <c r="URT79" s="367"/>
      <c r="URU79" s="367"/>
      <c r="URV79" s="367"/>
      <c r="URW79" s="367"/>
      <c r="URX79" s="367"/>
      <c r="URY79" s="367"/>
      <c r="URZ79" s="367"/>
      <c r="USA79" s="367"/>
      <c r="USB79" s="367"/>
      <c r="USC79" s="367"/>
      <c r="USD79" s="367"/>
      <c r="USE79" s="367"/>
      <c r="USF79" s="367"/>
      <c r="USG79" s="367"/>
      <c r="USH79" s="367"/>
      <c r="USI79" s="367"/>
      <c r="USJ79" s="367"/>
      <c r="USK79" s="367"/>
      <c r="USL79" s="367"/>
      <c r="USM79" s="367"/>
      <c r="USN79" s="367"/>
      <c r="USO79" s="367"/>
      <c r="USP79" s="367"/>
      <c r="USQ79" s="367"/>
      <c r="USR79" s="367"/>
      <c r="USS79" s="367"/>
      <c r="UST79" s="367"/>
      <c r="USU79" s="367"/>
      <c r="USV79" s="367"/>
      <c r="USW79" s="367"/>
      <c r="USX79" s="367"/>
      <c r="USY79" s="367"/>
      <c r="USZ79" s="367"/>
      <c r="UTA79" s="367"/>
      <c r="UTB79" s="367"/>
      <c r="UTC79" s="367"/>
      <c r="UTD79" s="367"/>
      <c r="UTE79" s="367"/>
      <c r="UTF79" s="367"/>
      <c r="UTG79" s="367"/>
      <c r="UTH79" s="367"/>
      <c r="UTI79" s="367"/>
      <c r="UTJ79" s="367"/>
      <c r="UTK79" s="367"/>
      <c r="UTL79" s="367"/>
      <c r="UTM79" s="367"/>
      <c r="UTN79" s="367"/>
      <c r="UTO79" s="367"/>
      <c r="UTP79" s="367"/>
      <c r="UTQ79" s="367"/>
      <c r="UTR79" s="367"/>
      <c r="UTS79" s="367"/>
      <c r="UTT79" s="367"/>
      <c r="UTU79" s="367"/>
      <c r="UTV79" s="367"/>
      <c r="UTW79" s="367"/>
      <c r="UTX79" s="367"/>
      <c r="UTY79" s="367"/>
      <c r="UTZ79" s="367"/>
      <c r="UUA79" s="367"/>
      <c r="UUB79" s="367"/>
      <c r="UUC79" s="367"/>
      <c r="UUD79" s="367"/>
      <c r="UUE79" s="367"/>
      <c r="UUF79" s="367"/>
      <c r="UUG79" s="367"/>
      <c r="UUH79" s="367"/>
      <c r="UUI79" s="367"/>
      <c r="UUJ79" s="367"/>
      <c r="UUK79" s="367"/>
      <c r="UUL79" s="367"/>
      <c r="UUM79" s="367"/>
      <c r="UUN79" s="367"/>
      <c r="UUO79" s="367"/>
      <c r="UUP79" s="367"/>
      <c r="UUQ79" s="367"/>
      <c r="UUR79" s="367"/>
      <c r="UUS79" s="367"/>
      <c r="UUT79" s="367"/>
      <c r="UUU79" s="367"/>
      <c r="UUV79" s="367"/>
      <c r="UUW79" s="367"/>
      <c r="UUX79" s="367"/>
      <c r="UUY79" s="367"/>
      <c r="UUZ79" s="367"/>
      <c r="UVA79" s="367"/>
      <c r="UVB79" s="367"/>
      <c r="UVC79" s="367"/>
      <c r="UVD79" s="367"/>
      <c r="UVE79" s="367"/>
      <c r="UVF79" s="367"/>
      <c r="UVG79" s="367"/>
      <c r="UVH79" s="367"/>
      <c r="UVI79" s="367"/>
      <c r="UVJ79" s="367"/>
      <c r="UVK79" s="367"/>
      <c r="UVL79" s="367"/>
      <c r="UVM79" s="367"/>
      <c r="UVN79" s="367"/>
      <c r="UVO79" s="367"/>
      <c r="UVP79" s="367"/>
      <c r="UVQ79" s="367"/>
      <c r="UVR79" s="367"/>
      <c r="UVS79" s="367"/>
      <c r="UVT79" s="367"/>
      <c r="UVU79" s="367"/>
      <c r="UVV79" s="367"/>
      <c r="UVW79" s="367"/>
      <c r="UVX79" s="367"/>
      <c r="UVY79" s="367"/>
      <c r="UVZ79" s="367"/>
      <c r="UWA79" s="367"/>
      <c r="UWB79" s="367"/>
      <c r="UWC79" s="367"/>
      <c r="UWD79" s="367"/>
      <c r="UWE79" s="367"/>
      <c r="UWF79" s="367"/>
      <c r="UWG79" s="367"/>
      <c r="UWH79" s="367"/>
      <c r="UWI79" s="367"/>
      <c r="UWJ79" s="367"/>
      <c r="UWK79" s="367"/>
      <c r="UWL79" s="367"/>
      <c r="UWM79" s="367"/>
      <c r="UWN79" s="367"/>
      <c r="UWO79" s="367"/>
      <c r="UWP79" s="367"/>
      <c r="UWQ79" s="367"/>
      <c r="UWR79" s="367"/>
      <c r="UWS79" s="367"/>
      <c r="UWT79" s="367"/>
      <c r="UWU79" s="367"/>
      <c r="UWV79" s="367"/>
      <c r="UWW79" s="367"/>
      <c r="UWX79" s="367"/>
      <c r="UWY79" s="367"/>
      <c r="UWZ79" s="367"/>
      <c r="UXA79" s="367"/>
      <c r="UXB79" s="367"/>
      <c r="UXC79" s="367"/>
      <c r="UXD79" s="367"/>
      <c r="UXE79" s="367"/>
      <c r="UXF79" s="367"/>
      <c r="UXG79" s="367"/>
      <c r="UXH79" s="367"/>
      <c r="UXI79" s="367"/>
      <c r="UXJ79" s="367"/>
      <c r="UXK79" s="367"/>
      <c r="UXL79" s="367"/>
      <c r="UXM79" s="367"/>
      <c r="UXN79" s="367"/>
      <c r="UXO79" s="367"/>
      <c r="UXP79" s="367"/>
      <c r="UXQ79" s="367"/>
      <c r="UXR79" s="367"/>
      <c r="UXS79" s="367"/>
      <c r="UXT79" s="367"/>
      <c r="UXU79" s="367"/>
      <c r="UXV79" s="367"/>
      <c r="UXW79" s="367"/>
      <c r="UXX79" s="367"/>
      <c r="UXY79" s="367"/>
      <c r="UXZ79" s="367"/>
      <c r="UYA79" s="367"/>
      <c r="UYB79" s="367"/>
      <c r="UYC79" s="367"/>
      <c r="UYD79" s="367"/>
      <c r="UYE79" s="367"/>
      <c r="UYF79" s="367"/>
      <c r="UYG79" s="367"/>
      <c r="UYH79" s="367"/>
      <c r="UYI79" s="367"/>
      <c r="UYJ79" s="367"/>
      <c r="UYK79" s="367"/>
      <c r="UYL79" s="367"/>
      <c r="UYM79" s="367"/>
      <c r="UYN79" s="367"/>
      <c r="UYO79" s="367"/>
      <c r="UYP79" s="367"/>
      <c r="UYQ79" s="367"/>
      <c r="UYR79" s="367"/>
      <c r="UYS79" s="367"/>
      <c r="UYT79" s="367"/>
      <c r="UYU79" s="367"/>
      <c r="UYV79" s="367"/>
      <c r="UYW79" s="367"/>
      <c r="UYX79" s="367"/>
      <c r="UYY79" s="367"/>
      <c r="UYZ79" s="367"/>
      <c r="UZA79" s="367"/>
      <c r="UZB79" s="367"/>
      <c r="UZC79" s="367"/>
      <c r="UZD79" s="367"/>
      <c r="UZE79" s="367"/>
      <c r="UZF79" s="367"/>
      <c r="UZG79" s="367"/>
      <c r="UZH79" s="367"/>
      <c r="UZI79" s="367"/>
      <c r="UZJ79" s="367"/>
      <c r="UZK79" s="367"/>
      <c r="UZL79" s="367"/>
      <c r="UZM79" s="367"/>
      <c r="UZN79" s="367"/>
      <c r="UZO79" s="367"/>
      <c r="UZP79" s="367"/>
      <c r="UZQ79" s="367"/>
      <c r="UZR79" s="367"/>
      <c r="UZS79" s="367"/>
      <c r="UZT79" s="367"/>
      <c r="UZU79" s="367"/>
      <c r="UZV79" s="367"/>
      <c r="UZW79" s="367"/>
      <c r="UZX79" s="367"/>
      <c r="UZY79" s="367"/>
      <c r="UZZ79" s="367"/>
      <c r="VAA79" s="367"/>
      <c r="VAB79" s="367"/>
      <c r="VAC79" s="367"/>
      <c r="VAD79" s="367"/>
      <c r="VAE79" s="367"/>
      <c r="VAF79" s="367"/>
      <c r="VAG79" s="367"/>
      <c r="VAH79" s="367"/>
      <c r="VAI79" s="367"/>
      <c r="VAJ79" s="367"/>
      <c r="VAK79" s="367"/>
      <c r="VAL79" s="367"/>
      <c r="VAM79" s="367"/>
      <c r="VAN79" s="367"/>
      <c r="VAO79" s="367"/>
      <c r="VAP79" s="367"/>
      <c r="VAQ79" s="367"/>
      <c r="VAR79" s="367"/>
      <c r="VAS79" s="367"/>
      <c r="VAT79" s="367"/>
      <c r="VAU79" s="367"/>
      <c r="VAV79" s="367"/>
      <c r="VAW79" s="367"/>
      <c r="VAX79" s="367"/>
      <c r="VAY79" s="367"/>
      <c r="VAZ79" s="367"/>
      <c r="VBA79" s="367"/>
      <c r="VBB79" s="367"/>
      <c r="VBC79" s="367"/>
      <c r="VBD79" s="367"/>
      <c r="VBE79" s="367"/>
      <c r="VBF79" s="367"/>
      <c r="VBG79" s="367"/>
      <c r="VBH79" s="367"/>
      <c r="VBI79" s="367"/>
      <c r="VBJ79" s="367"/>
      <c r="VBK79" s="367"/>
      <c r="VBL79" s="367"/>
      <c r="VBM79" s="367"/>
      <c r="VBN79" s="367"/>
      <c r="VBO79" s="367"/>
      <c r="VBP79" s="367"/>
      <c r="VBQ79" s="367"/>
      <c r="VBR79" s="367"/>
      <c r="VBS79" s="367"/>
      <c r="VBT79" s="367"/>
      <c r="VBU79" s="367"/>
      <c r="VBV79" s="367"/>
      <c r="VBW79" s="367"/>
      <c r="VBX79" s="367"/>
      <c r="VBY79" s="367"/>
      <c r="VBZ79" s="367"/>
      <c r="VCA79" s="367"/>
      <c r="VCB79" s="367"/>
      <c r="VCC79" s="367"/>
      <c r="VCD79" s="367"/>
      <c r="VCE79" s="367"/>
      <c r="VCF79" s="367"/>
      <c r="VCG79" s="367"/>
      <c r="VCH79" s="367"/>
      <c r="VCI79" s="367"/>
      <c r="VCJ79" s="367"/>
      <c r="VCK79" s="367"/>
      <c r="VCL79" s="367"/>
      <c r="VCM79" s="367"/>
      <c r="VCN79" s="367"/>
      <c r="VCO79" s="367"/>
      <c r="VCP79" s="367"/>
      <c r="VCQ79" s="367"/>
      <c r="VCR79" s="367"/>
      <c r="VCS79" s="367"/>
      <c r="VCT79" s="367"/>
      <c r="VCU79" s="367"/>
      <c r="VCV79" s="367"/>
      <c r="VCW79" s="367"/>
      <c r="VCX79" s="367"/>
      <c r="VCY79" s="367"/>
      <c r="VCZ79" s="367"/>
      <c r="VDA79" s="367"/>
      <c r="VDB79" s="367"/>
      <c r="VDC79" s="367"/>
      <c r="VDD79" s="367"/>
      <c r="VDE79" s="367"/>
      <c r="VDF79" s="367"/>
      <c r="VDG79" s="367"/>
      <c r="VDH79" s="367"/>
      <c r="VDI79" s="367"/>
      <c r="VDJ79" s="367"/>
      <c r="VDK79" s="367"/>
      <c r="VDL79" s="367"/>
      <c r="VDM79" s="367"/>
      <c r="VDN79" s="367"/>
      <c r="VDO79" s="367"/>
      <c r="VDP79" s="367"/>
      <c r="VDQ79" s="367"/>
      <c r="VDR79" s="367"/>
      <c r="VDS79" s="367"/>
      <c r="VDT79" s="367"/>
      <c r="VDU79" s="367"/>
      <c r="VDV79" s="367"/>
      <c r="VDW79" s="367"/>
      <c r="VDX79" s="367"/>
      <c r="VDY79" s="367"/>
      <c r="VDZ79" s="367"/>
      <c r="VEA79" s="367"/>
      <c r="VEB79" s="367"/>
      <c r="VEC79" s="367"/>
      <c r="VED79" s="367"/>
      <c r="VEE79" s="367"/>
      <c r="VEF79" s="367"/>
      <c r="VEG79" s="367"/>
      <c r="VEH79" s="367"/>
      <c r="VEI79" s="367"/>
      <c r="VEJ79" s="367"/>
      <c r="VEK79" s="367"/>
      <c r="VEL79" s="367"/>
      <c r="VEM79" s="367"/>
      <c r="VEN79" s="367"/>
      <c r="VEO79" s="367"/>
      <c r="VEP79" s="367"/>
      <c r="VEQ79" s="367"/>
      <c r="VER79" s="367"/>
      <c r="VES79" s="367"/>
      <c r="VET79" s="367"/>
      <c r="VEU79" s="367"/>
      <c r="VEV79" s="367"/>
      <c r="VEW79" s="367"/>
      <c r="VEX79" s="367"/>
      <c r="VEY79" s="367"/>
      <c r="VEZ79" s="367"/>
      <c r="VFA79" s="367"/>
      <c r="VFB79" s="367"/>
      <c r="VFC79" s="367"/>
      <c r="VFD79" s="367"/>
      <c r="VFE79" s="367"/>
      <c r="VFF79" s="367"/>
      <c r="VFG79" s="367"/>
      <c r="VFH79" s="367"/>
      <c r="VFI79" s="367"/>
      <c r="VFJ79" s="367"/>
      <c r="VFK79" s="367"/>
      <c r="VFL79" s="367"/>
      <c r="VFM79" s="367"/>
      <c r="VFN79" s="367"/>
      <c r="VFO79" s="367"/>
      <c r="VFP79" s="367"/>
      <c r="VFQ79" s="367"/>
      <c r="VFR79" s="367"/>
      <c r="VFS79" s="367"/>
      <c r="VFT79" s="367"/>
      <c r="VFU79" s="367"/>
      <c r="VFV79" s="367"/>
      <c r="VFW79" s="367"/>
      <c r="VFX79" s="367"/>
      <c r="VFY79" s="367"/>
      <c r="VFZ79" s="367"/>
      <c r="VGA79" s="367"/>
      <c r="VGB79" s="367"/>
      <c r="VGC79" s="367"/>
      <c r="VGD79" s="367"/>
      <c r="VGE79" s="367"/>
      <c r="VGF79" s="367"/>
      <c r="VGG79" s="367"/>
      <c r="VGH79" s="367"/>
      <c r="VGI79" s="367"/>
      <c r="VGJ79" s="367"/>
      <c r="VGK79" s="367"/>
      <c r="VGL79" s="367"/>
      <c r="VGM79" s="367"/>
      <c r="VGN79" s="367"/>
      <c r="VGO79" s="367"/>
      <c r="VGP79" s="367"/>
      <c r="VGQ79" s="367"/>
      <c r="VGR79" s="367"/>
      <c r="VGS79" s="367"/>
      <c r="VGT79" s="367"/>
      <c r="VGU79" s="367"/>
      <c r="VGV79" s="367"/>
      <c r="VGW79" s="367"/>
      <c r="VGX79" s="367"/>
      <c r="VGY79" s="367"/>
      <c r="VGZ79" s="367"/>
      <c r="VHA79" s="367"/>
      <c r="VHB79" s="367"/>
      <c r="VHC79" s="367"/>
      <c r="VHD79" s="367"/>
      <c r="VHE79" s="367"/>
      <c r="VHF79" s="367"/>
      <c r="VHG79" s="367"/>
      <c r="VHH79" s="367"/>
      <c r="VHI79" s="367"/>
      <c r="VHJ79" s="367"/>
      <c r="VHK79" s="367"/>
      <c r="VHL79" s="367"/>
      <c r="VHM79" s="367"/>
      <c r="VHN79" s="367"/>
      <c r="VHO79" s="367"/>
      <c r="VHP79" s="367"/>
      <c r="VHQ79" s="367"/>
      <c r="VHR79" s="367"/>
      <c r="VHS79" s="367"/>
      <c r="VHT79" s="367"/>
      <c r="VHU79" s="367"/>
      <c r="VHV79" s="367"/>
      <c r="VHW79" s="367"/>
      <c r="VHX79" s="367"/>
      <c r="VHY79" s="367"/>
      <c r="VHZ79" s="367"/>
      <c r="VIA79" s="367"/>
      <c r="VIB79" s="367"/>
      <c r="VIC79" s="367"/>
      <c r="VID79" s="367"/>
      <c r="VIE79" s="367"/>
      <c r="VIF79" s="367"/>
      <c r="VIG79" s="367"/>
      <c r="VIH79" s="367"/>
      <c r="VII79" s="367"/>
      <c r="VIJ79" s="367"/>
      <c r="VIK79" s="367"/>
      <c r="VIL79" s="367"/>
      <c r="VIM79" s="367"/>
      <c r="VIN79" s="367"/>
      <c r="VIO79" s="367"/>
      <c r="VIP79" s="367"/>
      <c r="VIQ79" s="367"/>
      <c r="VIR79" s="367"/>
      <c r="VIS79" s="367"/>
      <c r="VIT79" s="367"/>
      <c r="VIU79" s="367"/>
      <c r="VIV79" s="367"/>
      <c r="VIW79" s="367"/>
      <c r="VIX79" s="367"/>
      <c r="VIY79" s="367"/>
      <c r="VIZ79" s="367"/>
      <c r="VJA79" s="367"/>
      <c r="VJB79" s="367"/>
      <c r="VJC79" s="367"/>
      <c r="VJD79" s="367"/>
      <c r="VJE79" s="367"/>
      <c r="VJF79" s="367"/>
      <c r="VJG79" s="367"/>
      <c r="VJH79" s="367"/>
      <c r="VJI79" s="367"/>
      <c r="VJJ79" s="367"/>
      <c r="VJK79" s="367"/>
      <c r="VJL79" s="367"/>
      <c r="VJM79" s="367"/>
      <c r="VJN79" s="367"/>
      <c r="VJO79" s="367"/>
      <c r="VJP79" s="367"/>
      <c r="VJQ79" s="367"/>
      <c r="VJR79" s="367"/>
      <c r="VJS79" s="367"/>
      <c r="VJT79" s="367"/>
      <c r="VJU79" s="367"/>
      <c r="VJV79" s="367"/>
      <c r="VJW79" s="367"/>
      <c r="VJX79" s="367"/>
      <c r="VJY79" s="367"/>
      <c r="VJZ79" s="367"/>
      <c r="VKA79" s="367"/>
      <c r="VKB79" s="367"/>
      <c r="VKC79" s="367"/>
      <c r="VKD79" s="367"/>
      <c r="VKE79" s="367"/>
      <c r="VKF79" s="367"/>
      <c r="VKG79" s="367"/>
      <c r="VKH79" s="367"/>
      <c r="VKI79" s="367"/>
      <c r="VKJ79" s="367"/>
      <c r="VKK79" s="367"/>
      <c r="VKL79" s="367"/>
      <c r="VKM79" s="367"/>
      <c r="VKN79" s="367"/>
      <c r="VKO79" s="367"/>
      <c r="VKP79" s="367"/>
      <c r="VKQ79" s="367"/>
      <c r="VKR79" s="367"/>
      <c r="VKS79" s="367"/>
      <c r="VKT79" s="367"/>
      <c r="VKU79" s="367"/>
      <c r="VKV79" s="367"/>
      <c r="VKW79" s="367"/>
      <c r="VKX79" s="367"/>
      <c r="VKY79" s="367"/>
      <c r="VKZ79" s="367"/>
      <c r="VLA79" s="367"/>
      <c r="VLB79" s="367"/>
      <c r="VLC79" s="367"/>
      <c r="VLD79" s="367"/>
      <c r="VLE79" s="367"/>
      <c r="VLF79" s="367"/>
      <c r="VLG79" s="367"/>
      <c r="VLH79" s="367"/>
      <c r="VLI79" s="367"/>
      <c r="VLJ79" s="367"/>
      <c r="VLK79" s="367"/>
      <c r="VLL79" s="367"/>
      <c r="VLM79" s="367"/>
      <c r="VLN79" s="367"/>
      <c r="VLO79" s="367"/>
      <c r="VLP79" s="367"/>
      <c r="VLQ79" s="367"/>
      <c r="VLR79" s="367"/>
      <c r="VLS79" s="367"/>
      <c r="VLT79" s="367"/>
      <c r="VLU79" s="367"/>
      <c r="VLV79" s="367"/>
      <c r="VLW79" s="367"/>
      <c r="VLX79" s="367"/>
      <c r="VLY79" s="367"/>
      <c r="VLZ79" s="367"/>
      <c r="VMA79" s="367"/>
      <c r="VMB79" s="367"/>
      <c r="VMC79" s="367"/>
      <c r="VMD79" s="367"/>
      <c r="VME79" s="367"/>
      <c r="VMF79" s="367"/>
      <c r="VMG79" s="367"/>
      <c r="VMH79" s="367"/>
      <c r="VMI79" s="367"/>
      <c r="VMJ79" s="367"/>
      <c r="VMK79" s="367"/>
      <c r="VML79" s="367"/>
      <c r="VMM79" s="367"/>
      <c r="VMN79" s="367"/>
      <c r="VMO79" s="367"/>
      <c r="VMP79" s="367"/>
      <c r="VMQ79" s="367"/>
      <c r="VMR79" s="367"/>
      <c r="VMS79" s="367"/>
      <c r="VMT79" s="367"/>
      <c r="VMU79" s="367"/>
      <c r="VMV79" s="367"/>
      <c r="VMW79" s="367"/>
      <c r="VMX79" s="367"/>
      <c r="VMY79" s="367"/>
      <c r="VMZ79" s="367"/>
      <c r="VNA79" s="367"/>
      <c r="VNB79" s="367"/>
      <c r="VNC79" s="367"/>
      <c r="VND79" s="367"/>
      <c r="VNE79" s="367"/>
      <c r="VNF79" s="367"/>
      <c r="VNG79" s="367"/>
      <c r="VNH79" s="367"/>
      <c r="VNI79" s="367"/>
      <c r="VNJ79" s="367"/>
      <c r="VNK79" s="367"/>
      <c r="VNL79" s="367"/>
      <c r="VNM79" s="367"/>
      <c r="VNN79" s="367"/>
      <c r="VNO79" s="367"/>
      <c r="VNP79" s="367"/>
      <c r="VNQ79" s="367"/>
      <c r="VNR79" s="367"/>
      <c r="VNS79" s="367"/>
      <c r="VNT79" s="367"/>
      <c r="VNU79" s="367"/>
      <c r="VNV79" s="367"/>
      <c r="VNW79" s="367"/>
      <c r="VNX79" s="367"/>
      <c r="VNY79" s="367"/>
      <c r="VNZ79" s="367"/>
      <c r="VOA79" s="367"/>
      <c r="VOB79" s="367"/>
      <c r="VOC79" s="367"/>
      <c r="VOD79" s="367"/>
      <c r="VOE79" s="367"/>
      <c r="VOF79" s="367"/>
      <c r="VOG79" s="367"/>
      <c r="VOH79" s="367"/>
      <c r="VOI79" s="367"/>
      <c r="VOJ79" s="367"/>
      <c r="VOK79" s="367"/>
      <c r="VOL79" s="367"/>
      <c r="VOM79" s="367"/>
      <c r="VON79" s="367"/>
      <c r="VOO79" s="367"/>
      <c r="VOP79" s="367"/>
      <c r="VOQ79" s="367"/>
      <c r="VOR79" s="367"/>
      <c r="VOS79" s="367"/>
      <c r="VOT79" s="367"/>
      <c r="VOU79" s="367"/>
      <c r="VOV79" s="367"/>
      <c r="VOW79" s="367"/>
      <c r="VOX79" s="367"/>
      <c r="VOY79" s="367"/>
      <c r="VOZ79" s="367"/>
      <c r="VPA79" s="367"/>
      <c r="VPB79" s="367"/>
      <c r="VPC79" s="367"/>
      <c r="VPD79" s="367"/>
      <c r="VPE79" s="367"/>
      <c r="VPF79" s="367"/>
      <c r="VPG79" s="367"/>
      <c r="VPH79" s="367"/>
      <c r="VPI79" s="367"/>
      <c r="VPJ79" s="367"/>
      <c r="VPK79" s="367"/>
      <c r="VPL79" s="367"/>
      <c r="VPM79" s="367"/>
      <c r="VPN79" s="367"/>
      <c r="VPO79" s="367"/>
      <c r="VPP79" s="367"/>
      <c r="VPQ79" s="367"/>
      <c r="VPR79" s="367"/>
      <c r="VPS79" s="367"/>
      <c r="VPT79" s="367"/>
      <c r="VPU79" s="367"/>
      <c r="VPV79" s="367"/>
      <c r="VPW79" s="367"/>
      <c r="VPX79" s="367"/>
      <c r="VPY79" s="367"/>
      <c r="VPZ79" s="367"/>
      <c r="VQA79" s="367"/>
      <c r="VQB79" s="367"/>
      <c r="VQC79" s="367"/>
      <c r="VQD79" s="367"/>
      <c r="VQE79" s="367"/>
      <c r="VQF79" s="367"/>
      <c r="VQG79" s="367"/>
      <c r="VQH79" s="367"/>
      <c r="VQI79" s="367"/>
      <c r="VQJ79" s="367"/>
      <c r="VQK79" s="367"/>
      <c r="VQL79" s="367"/>
      <c r="VQM79" s="367"/>
      <c r="VQN79" s="367"/>
      <c r="VQO79" s="367"/>
      <c r="VQP79" s="367"/>
      <c r="VQQ79" s="367"/>
      <c r="VQR79" s="367"/>
      <c r="VQS79" s="367"/>
      <c r="VQT79" s="367"/>
      <c r="VQU79" s="367"/>
      <c r="VQV79" s="367"/>
      <c r="VQW79" s="367"/>
      <c r="VQX79" s="367"/>
      <c r="VQY79" s="367"/>
      <c r="VQZ79" s="367"/>
      <c r="VRA79" s="367"/>
      <c r="VRB79" s="367"/>
      <c r="VRC79" s="367"/>
      <c r="VRD79" s="367"/>
      <c r="VRE79" s="367"/>
      <c r="VRF79" s="367"/>
      <c r="VRG79" s="367"/>
      <c r="VRH79" s="367"/>
      <c r="VRI79" s="367"/>
      <c r="VRJ79" s="367"/>
      <c r="VRK79" s="367"/>
      <c r="VRL79" s="367"/>
      <c r="VRM79" s="367"/>
      <c r="VRN79" s="367"/>
      <c r="VRO79" s="367"/>
      <c r="VRP79" s="367"/>
      <c r="VRQ79" s="367"/>
      <c r="VRR79" s="367"/>
      <c r="VRS79" s="367"/>
      <c r="VRT79" s="367"/>
      <c r="VRU79" s="367"/>
      <c r="VRV79" s="367"/>
      <c r="VRW79" s="367"/>
      <c r="VRX79" s="367"/>
      <c r="VRY79" s="367"/>
      <c r="VRZ79" s="367"/>
      <c r="VSA79" s="367"/>
      <c r="VSB79" s="367"/>
      <c r="VSC79" s="367"/>
      <c r="VSD79" s="367"/>
      <c r="VSE79" s="367"/>
      <c r="VSF79" s="367"/>
      <c r="VSG79" s="367"/>
      <c r="VSH79" s="367"/>
      <c r="VSI79" s="367"/>
      <c r="VSJ79" s="367"/>
      <c r="VSK79" s="367"/>
      <c r="VSL79" s="367"/>
      <c r="VSM79" s="367"/>
      <c r="VSN79" s="367"/>
      <c r="VSO79" s="367"/>
      <c r="VSP79" s="367"/>
      <c r="VSQ79" s="367"/>
      <c r="VSR79" s="367"/>
      <c r="VSS79" s="367"/>
      <c r="VST79" s="367"/>
      <c r="VSU79" s="367"/>
      <c r="VSV79" s="367"/>
      <c r="VSW79" s="367"/>
      <c r="VSX79" s="367"/>
      <c r="VSY79" s="367"/>
      <c r="VSZ79" s="367"/>
      <c r="VTA79" s="367"/>
      <c r="VTB79" s="367"/>
      <c r="VTC79" s="367"/>
      <c r="VTD79" s="367"/>
      <c r="VTE79" s="367"/>
      <c r="VTF79" s="367"/>
      <c r="VTG79" s="367"/>
      <c r="VTH79" s="367"/>
      <c r="VTI79" s="367"/>
      <c r="VTJ79" s="367"/>
      <c r="VTK79" s="367"/>
      <c r="VTL79" s="367"/>
      <c r="VTM79" s="367"/>
      <c r="VTN79" s="367"/>
      <c r="VTO79" s="367"/>
      <c r="VTP79" s="367"/>
      <c r="VTQ79" s="367"/>
      <c r="VTR79" s="367"/>
      <c r="VTS79" s="367"/>
      <c r="VTT79" s="367"/>
      <c r="VTU79" s="367"/>
      <c r="VTV79" s="367"/>
      <c r="VTW79" s="367"/>
      <c r="VTX79" s="367"/>
      <c r="VTY79" s="367"/>
      <c r="VTZ79" s="367"/>
      <c r="VUA79" s="367"/>
      <c r="VUB79" s="367"/>
      <c r="VUC79" s="367"/>
      <c r="VUD79" s="367"/>
      <c r="VUE79" s="367"/>
      <c r="VUF79" s="367"/>
      <c r="VUG79" s="367"/>
      <c r="VUH79" s="367"/>
      <c r="VUI79" s="367"/>
      <c r="VUJ79" s="367"/>
      <c r="VUK79" s="367"/>
      <c r="VUL79" s="367"/>
      <c r="VUM79" s="367"/>
      <c r="VUN79" s="367"/>
      <c r="VUO79" s="367"/>
      <c r="VUP79" s="367"/>
      <c r="VUQ79" s="367"/>
      <c r="VUR79" s="367"/>
      <c r="VUS79" s="367"/>
      <c r="VUT79" s="367"/>
      <c r="VUU79" s="367"/>
      <c r="VUV79" s="367"/>
      <c r="VUW79" s="367"/>
      <c r="VUX79" s="367"/>
      <c r="VUY79" s="367"/>
      <c r="VUZ79" s="367"/>
      <c r="VVA79" s="367"/>
      <c r="VVB79" s="367"/>
      <c r="VVC79" s="367"/>
      <c r="VVD79" s="367"/>
      <c r="VVE79" s="367"/>
      <c r="VVF79" s="367"/>
      <c r="VVG79" s="367"/>
      <c r="VVH79" s="367"/>
      <c r="VVI79" s="367"/>
      <c r="VVJ79" s="367"/>
      <c r="VVK79" s="367"/>
      <c r="VVL79" s="367"/>
      <c r="VVM79" s="367"/>
      <c r="VVN79" s="367"/>
      <c r="VVO79" s="367"/>
      <c r="VVP79" s="367"/>
      <c r="VVQ79" s="367"/>
      <c r="VVR79" s="367"/>
      <c r="VVS79" s="367"/>
      <c r="VVT79" s="367"/>
      <c r="VVU79" s="367"/>
      <c r="VVV79" s="367"/>
      <c r="VVW79" s="367"/>
      <c r="VVX79" s="367"/>
      <c r="VVY79" s="367"/>
      <c r="VVZ79" s="367"/>
      <c r="VWA79" s="367"/>
      <c r="VWB79" s="367"/>
      <c r="VWC79" s="367"/>
      <c r="VWD79" s="367"/>
      <c r="VWE79" s="367"/>
      <c r="VWF79" s="367"/>
      <c r="VWG79" s="367"/>
      <c r="VWH79" s="367"/>
      <c r="VWI79" s="367"/>
      <c r="VWJ79" s="367"/>
      <c r="VWK79" s="367"/>
      <c r="VWL79" s="367"/>
      <c r="VWM79" s="367"/>
      <c r="VWN79" s="367"/>
      <c r="VWO79" s="367"/>
      <c r="VWP79" s="367"/>
      <c r="VWQ79" s="367"/>
      <c r="VWR79" s="367"/>
      <c r="VWS79" s="367"/>
      <c r="VWT79" s="367"/>
      <c r="VWU79" s="367"/>
      <c r="VWV79" s="367"/>
      <c r="VWW79" s="367"/>
      <c r="VWX79" s="367"/>
      <c r="VWY79" s="367"/>
      <c r="VWZ79" s="367"/>
      <c r="VXA79" s="367"/>
      <c r="VXB79" s="367"/>
      <c r="VXC79" s="367"/>
      <c r="VXD79" s="367"/>
      <c r="VXE79" s="367"/>
      <c r="VXF79" s="367"/>
      <c r="VXG79" s="367"/>
      <c r="VXH79" s="367"/>
      <c r="VXI79" s="367"/>
      <c r="VXJ79" s="367"/>
      <c r="VXK79" s="367"/>
      <c r="VXL79" s="367"/>
      <c r="VXM79" s="367"/>
      <c r="VXN79" s="367"/>
      <c r="VXO79" s="367"/>
      <c r="VXP79" s="367"/>
      <c r="VXQ79" s="367"/>
      <c r="VXR79" s="367"/>
      <c r="VXS79" s="367"/>
      <c r="VXT79" s="367"/>
      <c r="VXU79" s="367"/>
      <c r="VXV79" s="367"/>
      <c r="VXW79" s="367"/>
      <c r="VXX79" s="367"/>
      <c r="VXY79" s="367"/>
      <c r="VXZ79" s="367"/>
      <c r="VYA79" s="367"/>
      <c r="VYB79" s="367"/>
      <c r="VYC79" s="367"/>
      <c r="VYD79" s="367"/>
      <c r="VYE79" s="367"/>
      <c r="VYF79" s="367"/>
      <c r="VYG79" s="367"/>
      <c r="VYH79" s="367"/>
      <c r="VYI79" s="367"/>
      <c r="VYJ79" s="367"/>
      <c r="VYK79" s="367"/>
      <c r="VYL79" s="367"/>
      <c r="VYM79" s="367"/>
      <c r="VYN79" s="367"/>
      <c r="VYO79" s="367"/>
      <c r="VYP79" s="367"/>
      <c r="VYQ79" s="367"/>
      <c r="VYR79" s="367"/>
      <c r="VYS79" s="367"/>
      <c r="VYT79" s="367"/>
      <c r="VYU79" s="367"/>
      <c r="VYV79" s="367"/>
      <c r="VYW79" s="367"/>
      <c r="VYX79" s="367"/>
      <c r="VYY79" s="367"/>
      <c r="VYZ79" s="367"/>
      <c r="VZA79" s="367"/>
      <c r="VZB79" s="367"/>
      <c r="VZC79" s="367"/>
      <c r="VZD79" s="367"/>
      <c r="VZE79" s="367"/>
      <c r="VZF79" s="367"/>
      <c r="VZG79" s="367"/>
      <c r="VZH79" s="367"/>
      <c r="VZI79" s="367"/>
      <c r="VZJ79" s="367"/>
      <c r="VZK79" s="367"/>
      <c r="VZL79" s="367"/>
      <c r="VZM79" s="367"/>
      <c r="VZN79" s="367"/>
      <c r="VZO79" s="367"/>
      <c r="VZP79" s="367"/>
      <c r="VZQ79" s="367"/>
      <c r="VZR79" s="367"/>
      <c r="VZS79" s="367"/>
      <c r="VZT79" s="367"/>
      <c r="VZU79" s="367"/>
      <c r="VZV79" s="367"/>
      <c r="VZW79" s="367"/>
      <c r="VZX79" s="367"/>
      <c r="VZY79" s="367"/>
      <c r="VZZ79" s="367"/>
      <c r="WAA79" s="367"/>
      <c r="WAB79" s="367"/>
      <c r="WAC79" s="367"/>
      <c r="WAD79" s="367"/>
      <c r="WAE79" s="367"/>
      <c r="WAF79" s="367"/>
      <c r="WAG79" s="367"/>
      <c r="WAH79" s="367"/>
      <c r="WAI79" s="367"/>
      <c r="WAJ79" s="367"/>
      <c r="WAK79" s="367"/>
      <c r="WAL79" s="367"/>
      <c r="WAM79" s="367"/>
      <c r="WAN79" s="367"/>
      <c r="WAO79" s="367"/>
      <c r="WAP79" s="367"/>
      <c r="WAQ79" s="367"/>
      <c r="WAR79" s="367"/>
      <c r="WAS79" s="367"/>
      <c r="WAT79" s="367"/>
      <c r="WAU79" s="367"/>
      <c r="WAV79" s="367"/>
      <c r="WAW79" s="367"/>
      <c r="WAX79" s="367"/>
      <c r="WAY79" s="367"/>
      <c r="WAZ79" s="367"/>
      <c r="WBA79" s="367"/>
      <c r="WBB79" s="367"/>
      <c r="WBC79" s="367"/>
      <c r="WBD79" s="367"/>
      <c r="WBE79" s="367"/>
      <c r="WBF79" s="367"/>
      <c r="WBG79" s="367"/>
      <c r="WBH79" s="367"/>
      <c r="WBI79" s="367"/>
      <c r="WBJ79" s="367"/>
      <c r="WBK79" s="367"/>
      <c r="WBL79" s="367"/>
      <c r="WBM79" s="367"/>
      <c r="WBN79" s="367"/>
      <c r="WBO79" s="367"/>
      <c r="WBP79" s="367"/>
      <c r="WBQ79" s="367"/>
      <c r="WBR79" s="367"/>
      <c r="WBS79" s="367"/>
      <c r="WBT79" s="367"/>
      <c r="WBU79" s="367"/>
      <c r="WBV79" s="367"/>
      <c r="WBW79" s="367"/>
      <c r="WBX79" s="367"/>
      <c r="WBY79" s="367"/>
      <c r="WBZ79" s="367"/>
      <c r="WCA79" s="367"/>
      <c r="WCB79" s="367"/>
      <c r="WCC79" s="367"/>
      <c r="WCD79" s="367"/>
      <c r="WCE79" s="367"/>
      <c r="WCF79" s="367"/>
      <c r="WCG79" s="367"/>
      <c r="WCH79" s="367"/>
      <c r="WCI79" s="367"/>
      <c r="WCJ79" s="367"/>
      <c r="WCK79" s="367"/>
      <c r="WCL79" s="367"/>
      <c r="WCM79" s="367"/>
      <c r="WCN79" s="367"/>
      <c r="WCO79" s="367"/>
      <c r="WCP79" s="367"/>
      <c r="WCQ79" s="367"/>
      <c r="WCR79" s="367"/>
      <c r="WCS79" s="367"/>
      <c r="WCT79" s="367"/>
      <c r="WCU79" s="367"/>
      <c r="WCV79" s="367"/>
      <c r="WCW79" s="367"/>
      <c r="WCX79" s="367"/>
      <c r="WCY79" s="367"/>
      <c r="WCZ79" s="367"/>
      <c r="WDA79" s="367"/>
      <c r="WDB79" s="367"/>
      <c r="WDC79" s="367"/>
      <c r="WDD79" s="367"/>
      <c r="WDE79" s="367"/>
      <c r="WDF79" s="367"/>
      <c r="WDG79" s="367"/>
      <c r="WDH79" s="367"/>
      <c r="WDI79" s="367"/>
      <c r="WDJ79" s="367"/>
      <c r="WDK79" s="367"/>
      <c r="WDL79" s="367"/>
      <c r="WDM79" s="367"/>
      <c r="WDN79" s="367"/>
      <c r="WDO79" s="367"/>
      <c r="WDP79" s="367"/>
      <c r="WDQ79" s="367"/>
      <c r="WDR79" s="367"/>
      <c r="WDS79" s="367"/>
      <c r="WDT79" s="367"/>
      <c r="WDU79" s="367"/>
      <c r="WDV79" s="367"/>
      <c r="WDW79" s="367"/>
      <c r="WDX79" s="367"/>
      <c r="WDY79" s="367"/>
      <c r="WDZ79" s="367"/>
      <c r="WEA79" s="367"/>
      <c r="WEB79" s="367"/>
      <c r="WEC79" s="367"/>
      <c r="WED79" s="367"/>
      <c r="WEE79" s="367"/>
      <c r="WEF79" s="367"/>
      <c r="WEG79" s="367"/>
      <c r="WEH79" s="367"/>
      <c r="WEI79" s="367"/>
      <c r="WEJ79" s="367"/>
      <c r="WEK79" s="367"/>
      <c r="WEL79" s="367"/>
      <c r="WEM79" s="367"/>
      <c r="WEN79" s="367"/>
      <c r="WEO79" s="367"/>
      <c r="WEP79" s="367"/>
      <c r="WEQ79" s="367"/>
      <c r="WER79" s="367"/>
      <c r="WES79" s="367"/>
      <c r="WET79" s="367"/>
      <c r="WEU79" s="367"/>
      <c r="WEV79" s="367"/>
      <c r="WEW79" s="367"/>
      <c r="WEX79" s="367"/>
      <c r="WEY79" s="367"/>
      <c r="WEZ79" s="367"/>
      <c r="WFA79" s="367"/>
      <c r="WFB79" s="367"/>
      <c r="WFC79" s="367"/>
      <c r="WFD79" s="367"/>
      <c r="WFE79" s="367"/>
      <c r="WFF79" s="367"/>
      <c r="WFG79" s="367"/>
      <c r="WFH79" s="367"/>
      <c r="WFI79" s="367"/>
      <c r="WFJ79" s="367"/>
      <c r="WFK79" s="367"/>
      <c r="WFL79" s="367"/>
      <c r="WFM79" s="367"/>
      <c r="WFN79" s="367"/>
      <c r="WFO79" s="367"/>
      <c r="WFP79" s="367"/>
      <c r="WFQ79" s="367"/>
      <c r="WFR79" s="367"/>
      <c r="WFS79" s="367"/>
      <c r="WFT79" s="367"/>
      <c r="WFU79" s="367"/>
      <c r="WFV79" s="367"/>
      <c r="WFW79" s="367"/>
      <c r="WFX79" s="367"/>
      <c r="WFY79" s="367"/>
      <c r="WFZ79" s="367"/>
      <c r="WGA79" s="367"/>
      <c r="WGB79" s="367"/>
      <c r="WGC79" s="367"/>
      <c r="WGD79" s="367"/>
      <c r="WGE79" s="367"/>
      <c r="WGF79" s="367"/>
      <c r="WGG79" s="367"/>
      <c r="WGH79" s="367"/>
      <c r="WGI79" s="367"/>
      <c r="WGJ79" s="367"/>
      <c r="WGK79" s="367"/>
      <c r="WGL79" s="367"/>
      <c r="WGM79" s="367"/>
      <c r="WGN79" s="367"/>
      <c r="WGO79" s="367"/>
      <c r="WGP79" s="367"/>
      <c r="WGQ79" s="367"/>
      <c r="WGR79" s="367"/>
      <c r="WGS79" s="367"/>
      <c r="WGT79" s="367"/>
      <c r="WGU79" s="367"/>
      <c r="WGV79" s="367"/>
      <c r="WGW79" s="367"/>
      <c r="WGX79" s="367"/>
      <c r="WGY79" s="367"/>
      <c r="WGZ79" s="367"/>
      <c r="WHA79" s="367"/>
      <c r="WHB79" s="367"/>
      <c r="WHC79" s="367"/>
      <c r="WHD79" s="367"/>
      <c r="WHE79" s="367"/>
      <c r="WHF79" s="367"/>
      <c r="WHG79" s="367"/>
      <c r="WHH79" s="367"/>
      <c r="WHI79" s="367"/>
      <c r="WHJ79" s="367"/>
      <c r="WHK79" s="367"/>
      <c r="WHL79" s="367"/>
      <c r="WHM79" s="367"/>
      <c r="WHN79" s="367"/>
      <c r="WHO79" s="367"/>
      <c r="WHP79" s="367"/>
      <c r="WHQ79" s="367"/>
      <c r="WHR79" s="367"/>
      <c r="WHS79" s="367"/>
      <c r="WHT79" s="367"/>
      <c r="WHU79" s="367"/>
      <c r="WHV79" s="367"/>
      <c r="WHW79" s="367"/>
      <c r="WHX79" s="367"/>
      <c r="WHY79" s="367"/>
      <c r="WHZ79" s="367"/>
      <c r="WIA79" s="367"/>
      <c r="WIB79" s="367"/>
      <c r="WIC79" s="367"/>
      <c r="WID79" s="367"/>
      <c r="WIE79" s="367"/>
      <c r="WIF79" s="367"/>
      <c r="WIG79" s="367"/>
      <c r="WIH79" s="367"/>
      <c r="WII79" s="367"/>
      <c r="WIJ79" s="367"/>
      <c r="WIK79" s="367"/>
      <c r="WIL79" s="367"/>
      <c r="WIM79" s="367"/>
      <c r="WIN79" s="367"/>
      <c r="WIO79" s="367"/>
      <c r="WIP79" s="367"/>
      <c r="WIQ79" s="367"/>
      <c r="WIR79" s="367"/>
      <c r="WIS79" s="367"/>
      <c r="WIT79" s="367"/>
      <c r="WIU79" s="367"/>
      <c r="WIV79" s="367"/>
      <c r="WIW79" s="367"/>
      <c r="WIX79" s="367"/>
      <c r="WIY79" s="367"/>
      <c r="WIZ79" s="367"/>
      <c r="WJA79" s="367"/>
      <c r="WJB79" s="367"/>
      <c r="WJC79" s="367"/>
      <c r="WJD79" s="367"/>
      <c r="WJE79" s="367"/>
      <c r="WJF79" s="367"/>
      <c r="WJG79" s="367"/>
      <c r="WJH79" s="367"/>
      <c r="WJI79" s="367"/>
      <c r="WJJ79" s="367"/>
      <c r="WJK79" s="367"/>
      <c r="WJL79" s="367"/>
      <c r="WJM79" s="367"/>
      <c r="WJN79" s="367"/>
      <c r="WJO79" s="367"/>
      <c r="WJP79" s="367"/>
      <c r="WJQ79" s="367"/>
      <c r="WJR79" s="367"/>
      <c r="WJS79" s="367"/>
      <c r="WJT79" s="367"/>
      <c r="WJU79" s="367"/>
      <c r="WJV79" s="367"/>
      <c r="WJW79" s="367"/>
      <c r="WJX79" s="367"/>
      <c r="WJY79" s="367"/>
      <c r="WJZ79" s="367"/>
      <c r="WKA79" s="367"/>
      <c r="WKB79" s="367"/>
      <c r="WKC79" s="367"/>
      <c r="WKD79" s="367"/>
      <c r="WKE79" s="367"/>
      <c r="WKF79" s="367"/>
      <c r="WKG79" s="367"/>
      <c r="WKH79" s="367"/>
      <c r="WKI79" s="367"/>
      <c r="WKJ79" s="367"/>
      <c r="WKK79" s="367"/>
      <c r="WKL79" s="367"/>
      <c r="WKM79" s="367"/>
      <c r="WKN79" s="367"/>
      <c r="WKO79" s="367"/>
      <c r="WKP79" s="367"/>
      <c r="WKQ79" s="367"/>
      <c r="WKR79" s="367"/>
      <c r="WKS79" s="367"/>
      <c r="WKT79" s="367"/>
      <c r="WKU79" s="367"/>
      <c r="WKV79" s="367"/>
      <c r="WKW79" s="367"/>
      <c r="WKX79" s="367"/>
      <c r="WKY79" s="367"/>
      <c r="WKZ79" s="367"/>
      <c r="WLA79" s="367"/>
      <c r="WLB79" s="367"/>
      <c r="WLC79" s="367"/>
      <c r="WLD79" s="367"/>
      <c r="WLE79" s="367"/>
      <c r="WLF79" s="367"/>
      <c r="WLG79" s="367"/>
      <c r="WLH79" s="367"/>
      <c r="WLI79" s="367"/>
      <c r="WLJ79" s="367"/>
      <c r="WLK79" s="367"/>
      <c r="WLL79" s="367"/>
      <c r="WLM79" s="367"/>
      <c r="WLN79" s="367"/>
      <c r="WLO79" s="367"/>
      <c r="WLP79" s="367"/>
      <c r="WLQ79" s="367"/>
      <c r="WLR79" s="367"/>
      <c r="WLS79" s="367"/>
      <c r="WLT79" s="367"/>
      <c r="WLU79" s="367"/>
      <c r="WLV79" s="367"/>
      <c r="WLW79" s="367"/>
      <c r="WLX79" s="367"/>
      <c r="WLY79" s="367"/>
      <c r="WLZ79" s="367"/>
      <c r="WMA79" s="367"/>
      <c r="WMB79" s="367"/>
      <c r="WMC79" s="367"/>
      <c r="WMD79" s="367"/>
      <c r="WME79" s="367"/>
      <c r="WMF79" s="367"/>
      <c r="WMG79" s="367"/>
      <c r="WMH79" s="367"/>
      <c r="WMI79" s="367"/>
      <c r="WMJ79" s="367"/>
      <c r="WMK79" s="367"/>
      <c r="WML79" s="367"/>
      <c r="WMM79" s="367"/>
      <c r="WMN79" s="367"/>
      <c r="WMO79" s="367"/>
      <c r="WMP79" s="367"/>
      <c r="WMQ79" s="367"/>
      <c r="WMR79" s="367"/>
      <c r="WMS79" s="367"/>
      <c r="WMT79" s="367"/>
      <c r="WMU79" s="367"/>
      <c r="WMV79" s="367"/>
      <c r="WMW79" s="367"/>
      <c r="WMX79" s="367"/>
      <c r="WMY79" s="367"/>
      <c r="WMZ79" s="367"/>
      <c r="WNA79" s="367"/>
      <c r="WNB79" s="367"/>
      <c r="WNC79" s="367"/>
      <c r="WND79" s="367"/>
      <c r="WNE79" s="367"/>
      <c r="WNF79" s="367"/>
      <c r="WNG79" s="367"/>
      <c r="WNH79" s="367"/>
      <c r="WNI79" s="367"/>
      <c r="WNJ79" s="367"/>
      <c r="WNK79" s="367"/>
      <c r="WNL79" s="367"/>
      <c r="WNM79" s="367"/>
      <c r="WNN79" s="367"/>
      <c r="WNO79" s="367"/>
      <c r="WNP79" s="367"/>
      <c r="WNQ79" s="367"/>
      <c r="WNR79" s="367"/>
      <c r="WNS79" s="367"/>
      <c r="WNT79" s="367"/>
      <c r="WNU79" s="367"/>
      <c r="WNV79" s="367"/>
      <c r="WNW79" s="367"/>
      <c r="WNX79" s="367"/>
      <c r="WNY79" s="367"/>
      <c r="WNZ79" s="367"/>
      <c r="WOA79" s="367"/>
      <c r="WOB79" s="367"/>
      <c r="WOC79" s="367"/>
      <c r="WOD79" s="367"/>
      <c r="WOE79" s="367"/>
      <c r="WOF79" s="367"/>
      <c r="WOG79" s="367"/>
      <c r="WOH79" s="367"/>
      <c r="WOI79" s="367"/>
      <c r="WOJ79" s="367"/>
      <c r="WOK79" s="367"/>
      <c r="WOL79" s="367"/>
      <c r="WOM79" s="367"/>
      <c r="WON79" s="367"/>
      <c r="WOO79" s="367"/>
      <c r="WOP79" s="367"/>
      <c r="WOQ79" s="367"/>
      <c r="WOR79" s="367"/>
      <c r="WOS79" s="367"/>
      <c r="WOT79" s="367"/>
      <c r="WOU79" s="367"/>
      <c r="WOV79" s="367"/>
      <c r="WOW79" s="367"/>
      <c r="WOX79" s="367"/>
      <c r="WOY79" s="367"/>
      <c r="WOZ79" s="367"/>
      <c r="WPA79" s="367"/>
      <c r="WPB79" s="367"/>
      <c r="WPC79" s="367"/>
      <c r="WPD79" s="367"/>
      <c r="WPE79" s="367"/>
      <c r="WPF79" s="367"/>
      <c r="WPG79" s="367"/>
      <c r="WPH79" s="367"/>
      <c r="WPI79" s="367"/>
      <c r="WPJ79" s="367"/>
      <c r="WPK79" s="367"/>
      <c r="WPL79" s="367"/>
      <c r="WPM79" s="367"/>
      <c r="WPN79" s="367"/>
      <c r="WPO79" s="367"/>
      <c r="WPP79" s="367"/>
      <c r="WPQ79" s="367"/>
      <c r="WPR79" s="367"/>
      <c r="WPS79" s="367"/>
      <c r="WPT79" s="367"/>
      <c r="WPU79" s="367"/>
      <c r="WPV79" s="367"/>
      <c r="WPW79" s="367"/>
      <c r="WPX79" s="367"/>
      <c r="WPY79" s="367"/>
      <c r="WPZ79" s="367"/>
      <c r="WQA79" s="367"/>
      <c r="WQB79" s="367"/>
      <c r="WQC79" s="367"/>
      <c r="WQD79" s="367"/>
      <c r="WQE79" s="367"/>
      <c r="WQF79" s="367"/>
      <c r="WQG79" s="367"/>
      <c r="WQH79" s="367"/>
      <c r="WQI79" s="367"/>
      <c r="WQJ79" s="367"/>
      <c r="WQK79" s="367"/>
      <c r="WQL79" s="367"/>
      <c r="WQM79" s="367"/>
      <c r="WQN79" s="367"/>
      <c r="WQO79" s="367"/>
      <c r="WQP79" s="367"/>
      <c r="WQQ79" s="367"/>
      <c r="WQR79" s="367"/>
      <c r="WQS79" s="367"/>
      <c r="WQT79" s="367"/>
      <c r="WQU79" s="367"/>
      <c r="WQV79" s="367"/>
      <c r="WQW79" s="367"/>
      <c r="WQX79" s="367"/>
      <c r="WQY79" s="367"/>
      <c r="WQZ79" s="367"/>
      <c r="WRA79" s="367"/>
      <c r="WRB79" s="367"/>
      <c r="WRC79" s="367"/>
      <c r="WRD79" s="367"/>
      <c r="WRE79" s="367"/>
      <c r="WRF79" s="367"/>
      <c r="WRG79" s="367"/>
      <c r="WRH79" s="367"/>
      <c r="WRI79" s="367"/>
      <c r="WRJ79" s="367"/>
      <c r="WRK79" s="367"/>
      <c r="WRL79" s="367"/>
      <c r="WRM79" s="367"/>
      <c r="WRN79" s="367"/>
      <c r="WRO79" s="367"/>
      <c r="WRP79" s="367"/>
      <c r="WRQ79" s="367"/>
      <c r="WRR79" s="367"/>
      <c r="WRS79" s="367"/>
      <c r="WRT79" s="367"/>
      <c r="WRU79" s="367"/>
      <c r="WRV79" s="367"/>
      <c r="WRW79" s="367"/>
      <c r="WRX79" s="367"/>
      <c r="WRY79" s="367"/>
      <c r="WRZ79" s="367"/>
      <c r="WSA79" s="367"/>
      <c r="WSB79" s="367"/>
      <c r="WSC79" s="367"/>
      <c r="WSD79" s="367"/>
      <c r="WSE79" s="367"/>
      <c r="WSF79" s="367"/>
      <c r="WSG79" s="367"/>
      <c r="WSH79" s="367"/>
      <c r="WSI79" s="367"/>
      <c r="WSJ79" s="367"/>
      <c r="WSK79" s="367"/>
      <c r="WSL79" s="367"/>
      <c r="WSM79" s="367"/>
      <c r="WSN79" s="367"/>
      <c r="WSO79" s="367"/>
      <c r="WSP79" s="367"/>
      <c r="WSQ79" s="367"/>
      <c r="WSR79" s="367"/>
      <c r="WSS79" s="367"/>
      <c r="WST79" s="367"/>
      <c r="WSU79" s="367"/>
      <c r="WSV79" s="367"/>
      <c r="WSW79" s="367"/>
      <c r="WSX79" s="367"/>
      <c r="WSY79" s="367"/>
      <c r="WSZ79" s="367"/>
      <c r="WTA79" s="367"/>
      <c r="WTB79" s="367"/>
      <c r="WTC79" s="367"/>
      <c r="WTD79" s="367"/>
      <c r="WTE79" s="367"/>
      <c r="WTF79" s="367"/>
      <c r="WTG79" s="367"/>
      <c r="WTH79" s="367"/>
      <c r="WTI79" s="367"/>
      <c r="WTJ79" s="367"/>
      <c r="WTK79" s="367"/>
      <c r="WTL79" s="367"/>
      <c r="WTM79" s="367"/>
      <c r="WTN79" s="367"/>
      <c r="WTO79" s="367"/>
      <c r="WTP79" s="367"/>
      <c r="WTQ79" s="367"/>
      <c r="WTR79" s="367"/>
      <c r="WTS79" s="367"/>
      <c r="WTT79" s="367"/>
      <c r="WTU79" s="367"/>
      <c r="WTV79" s="367"/>
      <c r="WTW79" s="367"/>
      <c r="WTX79" s="367"/>
      <c r="WTY79" s="367"/>
      <c r="WTZ79" s="367"/>
      <c r="WUA79" s="367"/>
      <c r="WUB79" s="367"/>
      <c r="WUC79" s="367"/>
      <c r="WUD79" s="367"/>
      <c r="WUE79" s="367"/>
      <c r="WUF79" s="367"/>
      <c r="WUG79" s="367"/>
      <c r="WUH79" s="367"/>
      <c r="WUI79" s="367"/>
      <c r="WUJ79" s="367"/>
      <c r="WUK79" s="367"/>
      <c r="WUL79" s="367"/>
      <c r="WUM79" s="367"/>
      <c r="WUN79" s="367"/>
      <c r="WUO79" s="367"/>
      <c r="WUP79" s="367"/>
      <c r="WUQ79" s="367"/>
      <c r="WUR79" s="367"/>
      <c r="WUS79" s="367"/>
      <c r="WUT79" s="367"/>
      <c r="WUU79" s="367"/>
      <c r="WUV79" s="367"/>
      <c r="WUW79" s="367"/>
      <c r="WUX79" s="367"/>
      <c r="WUY79" s="367"/>
      <c r="WUZ79" s="367"/>
      <c r="WVA79" s="367"/>
      <c r="WVB79" s="367"/>
      <c r="WVC79" s="367"/>
      <c r="WVD79" s="367"/>
      <c r="WVE79" s="367"/>
      <c r="WVF79" s="367"/>
      <c r="WVG79" s="367"/>
      <c r="WVH79" s="367"/>
      <c r="WVI79" s="367"/>
      <c r="WVJ79" s="367"/>
      <c r="WVK79" s="367"/>
      <c r="WVL79" s="367"/>
      <c r="WVM79" s="367"/>
      <c r="WVN79" s="367"/>
      <c r="WVO79" s="367"/>
      <c r="WVP79" s="367"/>
      <c r="WVQ79" s="367"/>
      <c r="WVR79" s="367"/>
      <c r="WVS79" s="367"/>
      <c r="WVT79" s="367"/>
      <c r="WVU79" s="367"/>
      <c r="WVV79" s="367"/>
      <c r="WVW79" s="367"/>
      <c r="WVX79" s="367"/>
      <c r="WVY79" s="367"/>
      <c r="WVZ79" s="367"/>
      <c r="WWA79" s="367"/>
      <c r="WWB79" s="367"/>
      <c r="WWC79" s="367"/>
      <c r="WWD79" s="367"/>
      <c r="WWE79" s="367"/>
      <c r="WWF79" s="367"/>
      <c r="WWG79" s="367"/>
      <c r="WWH79" s="367"/>
      <c r="WWI79" s="367"/>
      <c r="WWJ79" s="367"/>
      <c r="WWK79" s="367"/>
      <c r="WWL79" s="367"/>
      <c r="WWM79" s="367"/>
      <c r="WWN79" s="367"/>
      <c r="WWO79" s="367"/>
      <c r="WWP79" s="367"/>
      <c r="WWQ79" s="367"/>
      <c r="WWR79" s="367"/>
      <c r="WWS79" s="367"/>
      <c r="WWT79" s="367"/>
      <c r="WWU79" s="367"/>
      <c r="WWV79" s="367"/>
      <c r="WWW79" s="367"/>
      <c r="WWX79" s="367"/>
      <c r="WWY79" s="367"/>
      <c r="WWZ79" s="367"/>
      <c r="WXA79" s="367"/>
      <c r="WXB79" s="367"/>
      <c r="WXC79" s="367"/>
      <c r="WXD79" s="367"/>
      <c r="WXE79" s="367"/>
      <c r="WXF79" s="367"/>
      <c r="WXG79" s="367"/>
      <c r="WXH79" s="367"/>
      <c r="WXI79" s="367"/>
      <c r="WXJ79" s="367"/>
      <c r="WXK79" s="367"/>
      <c r="WXL79" s="367"/>
      <c r="WXM79" s="367"/>
      <c r="WXN79" s="367"/>
      <c r="WXO79" s="367"/>
      <c r="WXP79" s="367"/>
      <c r="WXQ79" s="367"/>
      <c r="WXR79" s="367"/>
      <c r="WXS79" s="367"/>
      <c r="WXT79" s="367"/>
      <c r="WXU79" s="367"/>
      <c r="WXV79" s="367"/>
      <c r="WXW79" s="367"/>
      <c r="WXX79" s="367"/>
      <c r="WXY79" s="367"/>
      <c r="WXZ79" s="367"/>
      <c r="WYA79" s="367"/>
      <c r="WYB79" s="367"/>
      <c r="WYC79" s="367"/>
      <c r="WYD79" s="367"/>
      <c r="WYE79" s="367"/>
      <c r="WYF79" s="367"/>
      <c r="WYG79" s="367"/>
      <c r="WYH79" s="367"/>
      <c r="WYI79" s="367"/>
      <c r="WYJ79" s="367"/>
      <c r="WYK79" s="367"/>
      <c r="WYL79" s="367"/>
      <c r="WYM79" s="367"/>
      <c r="WYN79" s="367"/>
      <c r="WYO79" s="367"/>
      <c r="WYP79" s="367"/>
      <c r="WYQ79" s="367"/>
      <c r="WYR79" s="367"/>
      <c r="WYS79" s="367"/>
      <c r="WYT79" s="367"/>
      <c r="WYU79" s="367"/>
      <c r="WYV79" s="367"/>
      <c r="WYW79" s="367"/>
      <c r="WYX79" s="367"/>
      <c r="WYY79" s="367"/>
      <c r="WYZ79" s="367"/>
      <c r="WZA79" s="367"/>
      <c r="WZB79" s="367"/>
      <c r="WZC79" s="367"/>
      <c r="WZD79" s="367"/>
      <c r="WZE79" s="367"/>
      <c r="WZF79" s="367"/>
      <c r="WZG79" s="367"/>
      <c r="WZH79" s="367"/>
      <c r="WZI79" s="367"/>
      <c r="WZJ79" s="367"/>
      <c r="WZK79" s="367"/>
      <c r="WZL79" s="367"/>
      <c r="WZM79" s="367"/>
      <c r="WZN79" s="367"/>
      <c r="WZO79" s="367"/>
      <c r="WZP79" s="367"/>
      <c r="WZQ79" s="367"/>
      <c r="WZR79" s="367"/>
      <c r="WZS79" s="367"/>
      <c r="WZT79" s="367"/>
      <c r="WZU79" s="367"/>
      <c r="WZV79" s="367"/>
      <c r="WZW79" s="367"/>
      <c r="WZX79" s="367"/>
      <c r="WZY79" s="367"/>
      <c r="WZZ79" s="367"/>
      <c r="XAA79" s="367"/>
      <c r="XAB79" s="367"/>
      <c r="XAC79" s="367"/>
      <c r="XAD79" s="367"/>
      <c r="XAE79" s="367"/>
      <c r="XAF79" s="367"/>
      <c r="XAG79" s="367"/>
      <c r="XAH79" s="367"/>
      <c r="XAI79" s="367"/>
      <c r="XAJ79" s="367"/>
      <c r="XAK79" s="367"/>
      <c r="XAL79" s="367"/>
      <c r="XAM79" s="367"/>
      <c r="XAN79" s="367"/>
      <c r="XAO79" s="367"/>
      <c r="XAP79" s="367"/>
      <c r="XAQ79" s="367"/>
      <c r="XAR79" s="367"/>
      <c r="XAS79" s="367"/>
      <c r="XAT79" s="367"/>
      <c r="XAU79" s="367"/>
      <c r="XAV79" s="367"/>
      <c r="XAW79" s="367"/>
      <c r="XAX79" s="367"/>
      <c r="XAY79" s="367"/>
      <c r="XAZ79" s="367"/>
      <c r="XBA79" s="367"/>
      <c r="XBB79" s="367"/>
      <c r="XBC79" s="367"/>
      <c r="XBD79" s="367"/>
      <c r="XBE79" s="367"/>
      <c r="XBF79" s="367"/>
      <c r="XBG79" s="367"/>
      <c r="XBH79" s="367"/>
      <c r="XBI79" s="367"/>
      <c r="XBJ79" s="367"/>
      <c r="XBK79" s="367"/>
      <c r="XBL79" s="367"/>
      <c r="XBM79" s="367"/>
      <c r="XBN79" s="367"/>
      <c r="XBO79" s="367"/>
      <c r="XBP79" s="367"/>
      <c r="XBQ79" s="367"/>
      <c r="XBR79" s="367"/>
      <c r="XBS79" s="367"/>
      <c r="XBT79" s="367"/>
      <c r="XBU79" s="367"/>
      <c r="XBV79" s="367"/>
      <c r="XBW79" s="367"/>
      <c r="XBX79" s="367"/>
      <c r="XBY79" s="367"/>
      <c r="XBZ79" s="367"/>
      <c r="XCA79" s="367"/>
      <c r="XCB79" s="367"/>
      <c r="XCC79" s="367"/>
      <c r="XCD79" s="367"/>
      <c r="XCE79" s="367"/>
      <c r="XCF79" s="367"/>
      <c r="XCG79" s="367"/>
      <c r="XCH79" s="367"/>
      <c r="XCI79" s="367"/>
      <c r="XCJ79" s="367"/>
      <c r="XCK79" s="367"/>
      <c r="XCL79" s="367"/>
      <c r="XCM79" s="367"/>
      <c r="XCN79" s="367"/>
      <c r="XCO79" s="367"/>
      <c r="XCP79" s="367"/>
      <c r="XCQ79" s="367"/>
      <c r="XCR79" s="367"/>
      <c r="XCS79" s="367"/>
      <c r="XCT79" s="367"/>
      <c r="XCU79" s="367"/>
      <c r="XCV79" s="367"/>
      <c r="XCW79" s="367"/>
      <c r="XCX79" s="367"/>
      <c r="XCY79" s="367"/>
      <c r="XCZ79" s="367"/>
      <c r="XDA79" s="367"/>
      <c r="XDB79" s="367"/>
      <c r="XDC79" s="367"/>
      <c r="XDD79" s="367"/>
      <c r="XDE79" s="367"/>
      <c r="XDF79" s="367"/>
      <c r="XDG79" s="367"/>
      <c r="XDH79" s="367"/>
      <c r="XDI79" s="367"/>
      <c r="XDJ79" s="367"/>
      <c r="XDK79" s="367"/>
      <c r="XDL79" s="367"/>
      <c r="XDM79" s="367"/>
      <c r="XDN79" s="367"/>
      <c r="XDO79" s="367"/>
      <c r="XDP79" s="367"/>
      <c r="XDQ79" s="367"/>
      <c r="XDR79" s="367"/>
      <c r="XDS79" s="367"/>
      <c r="XDT79" s="367"/>
      <c r="XDU79" s="367"/>
      <c r="XDV79" s="367"/>
      <c r="XDW79" s="367"/>
      <c r="XDX79" s="367"/>
      <c r="XDY79" s="367"/>
      <c r="XDZ79" s="367"/>
      <c r="XEA79" s="367"/>
      <c r="XEB79" s="367"/>
      <c r="XEC79" s="367"/>
      <c r="XED79" s="367"/>
      <c r="XEE79" s="367"/>
      <c r="XEF79" s="367"/>
      <c r="XEG79" s="367"/>
      <c r="XEH79" s="367"/>
      <c r="XEI79" s="367"/>
      <c r="XEJ79" s="367"/>
      <c r="XEK79" s="367"/>
      <c r="XEL79" s="367"/>
      <c r="XEM79" s="367"/>
      <c r="XEN79" s="367"/>
      <c r="XEO79" s="367"/>
      <c r="XEP79" s="367"/>
      <c r="XEQ79" s="367"/>
      <c r="XER79" s="367"/>
      <c r="XES79" s="367"/>
      <c r="XET79" s="367"/>
      <c r="XEU79" s="367"/>
      <c r="XEV79" s="367"/>
      <c r="XEW79" s="367"/>
      <c r="XEX79" s="367"/>
      <c r="XEY79" s="367"/>
      <c r="XEZ79" s="367"/>
      <c r="XFA79" s="367"/>
      <c r="XFB79" s="367"/>
      <c r="XFC79" s="367"/>
      <c r="XFD79" s="367"/>
    </row>
    <row r="80" spans="1:16384" s="48" customFormat="1" ht="12.75" customHeight="1" x14ac:dyDescent="0.25">
      <c r="A80" s="315">
        <f t="shared" si="0"/>
        <v>71</v>
      </c>
      <c r="B80" s="12" t="s">
        <v>2906</v>
      </c>
      <c r="C80" s="12" t="s">
        <v>284</v>
      </c>
      <c r="D80" s="12" t="s">
        <v>2907</v>
      </c>
      <c r="E80" s="6">
        <v>27544</v>
      </c>
      <c r="F80" s="12" t="s">
        <v>2908</v>
      </c>
      <c r="G80" s="393" t="s">
        <v>2909</v>
      </c>
      <c r="H80" s="26" t="s">
        <v>2910</v>
      </c>
      <c r="I80" s="523" t="s">
        <v>2911</v>
      </c>
      <c r="J80" s="130" t="s">
        <v>40</v>
      </c>
      <c r="K80" s="211"/>
    </row>
    <row r="81" spans="1:11" s="48" customFormat="1" ht="12.75" customHeight="1" x14ac:dyDescent="0.25">
      <c r="A81" s="37">
        <v>72</v>
      </c>
      <c r="B81" s="101" t="s">
        <v>2617</v>
      </c>
      <c r="C81" s="101" t="s">
        <v>854</v>
      </c>
      <c r="D81" s="19" t="s">
        <v>998</v>
      </c>
      <c r="E81" s="19">
        <v>26238</v>
      </c>
      <c r="F81" s="96" t="s">
        <v>999</v>
      </c>
      <c r="G81" s="503" t="s">
        <v>1000</v>
      </c>
      <c r="H81" s="29" t="s">
        <v>1001</v>
      </c>
      <c r="I81" s="525"/>
      <c r="J81" s="129" t="s">
        <v>40</v>
      </c>
      <c r="K81" s="211"/>
    </row>
    <row r="82" spans="1:11" s="48" customFormat="1" ht="12.75" customHeight="1" x14ac:dyDescent="0.25">
      <c r="A82" s="37">
        <v>73</v>
      </c>
      <c r="B82" s="101" t="s">
        <v>2617</v>
      </c>
      <c r="C82" s="101" t="s">
        <v>854</v>
      </c>
      <c r="D82" s="19" t="s">
        <v>998</v>
      </c>
      <c r="E82" s="19">
        <v>26238</v>
      </c>
      <c r="F82" s="96" t="s">
        <v>999</v>
      </c>
      <c r="G82" s="503" t="s">
        <v>1000</v>
      </c>
      <c r="H82" s="29" t="s">
        <v>3094</v>
      </c>
      <c r="I82" s="525" t="s">
        <v>3095</v>
      </c>
      <c r="J82" s="129" t="s">
        <v>40</v>
      </c>
      <c r="K82" s="211"/>
    </row>
    <row r="83" spans="1:11" s="48" customFormat="1" ht="12.75" customHeight="1" x14ac:dyDescent="0.25">
      <c r="A83" s="37">
        <f t="shared" si="0"/>
        <v>74</v>
      </c>
      <c r="B83" s="101" t="s">
        <v>2617</v>
      </c>
      <c r="C83" s="101" t="s">
        <v>854</v>
      </c>
      <c r="D83" s="19" t="s">
        <v>998</v>
      </c>
      <c r="E83" s="19">
        <v>26238</v>
      </c>
      <c r="F83" s="96" t="s">
        <v>999</v>
      </c>
      <c r="G83" s="503" t="s">
        <v>1000</v>
      </c>
      <c r="H83" s="29" t="s">
        <v>3228</v>
      </c>
      <c r="I83" s="525" t="s">
        <v>3229</v>
      </c>
      <c r="J83" s="129" t="s">
        <v>40</v>
      </c>
      <c r="K83" s="211"/>
    </row>
    <row r="84" spans="1:11" s="48" customFormat="1" ht="12.75" customHeight="1" x14ac:dyDescent="0.25">
      <c r="A84" s="37">
        <f t="shared" si="0"/>
        <v>75</v>
      </c>
      <c r="B84" s="101" t="s">
        <v>2617</v>
      </c>
      <c r="C84" s="101" t="s">
        <v>854</v>
      </c>
      <c r="D84" s="19" t="s">
        <v>998</v>
      </c>
      <c r="E84" s="19">
        <v>26238</v>
      </c>
      <c r="F84" s="96" t="s">
        <v>999</v>
      </c>
      <c r="G84" s="503" t="s">
        <v>1000</v>
      </c>
      <c r="H84" s="29" t="s">
        <v>3230</v>
      </c>
      <c r="I84" s="525" t="s">
        <v>3231</v>
      </c>
      <c r="J84" s="129" t="s">
        <v>40</v>
      </c>
      <c r="K84" s="211"/>
    </row>
    <row r="85" spans="1:11" s="48" customFormat="1" ht="12.75" customHeight="1" x14ac:dyDescent="0.25">
      <c r="A85" s="37">
        <f t="shared" si="0"/>
        <v>76</v>
      </c>
      <c r="B85" s="101" t="s">
        <v>1009</v>
      </c>
      <c r="C85" s="101" t="s">
        <v>854</v>
      </c>
      <c r="D85" s="101" t="s">
        <v>1010</v>
      </c>
      <c r="E85" s="101">
        <v>390472</v>
      </c>
      <c r="F85" s="103" t="s">
        <v>1011</v>
      </c>
      <c r="G85" s="502" t="s">
        <v>1012</v>
      </c>
      <c r="H85" s="27" t="s">
        <v>1013</v>
      </c>
      <c r="I85" s="526" t="s">
        <v>3096</v>
      </c>
      <c r="J85" s="129" t="s">
        <v>40</v>
      </c>
      <c r="K85" s="211"/>
    </row>
    <row r="86" spans="1:11" s="48" customFormat="1" ht="12.75" customHeight="1" x14ac:dyDescent="0.25">
      <c r="A86" s="37">
        <f t="shared" si="0"/>
        <v>77</v>
      </c>
      <c r="B86" s="101" t="s">
        <v>1002</v>
      </c>
      <c r="C86" s="101" t="s">
        <v>883</v>
      </c>
      <c r="D86" s="104" t="s">
        <v>1003</v>
      </c>
      <c r="E86" s="104">
        <v>390318</v>
      </c>
      <c r="F86" s="105" t="s">
        <v>1004</v>
      </c>
      <c r="G86" s="504"/>
      <c r="H86" s="143" t="s">
        <v>1005</v>
      </c>
      <c r="I86" s="520"/>
      <c r="J86" s="187" t="s">
        <v>40</v>
      </c>
      <c r="K86" s="211"/>
    </row>
    <row r="87" spans="1:11" s="48" customFormat="1" ht="12.75" customHeight="1" x14ac:dyDescent="0.25">
      <c r="A87" s="37">
        <f t="shared" si="0"/>
        <v>78</v>
      </c>
      <c r="B87" s="101" t="s">
        <v>1002</v>
      </c>
      <c r="C87" s="101" t="s">
        <v>883</v>
      </c>
      <c r="D87" s="104" t="s">
        <v>1003</v>
      </c>
      <c r="E87" s="104">
        <v>390318</v>
      </c>
      <c r="F87" s="105" t="s">
        <v>1004</v>
      </c>
      <c r="G87" s="504"/>
      <c r="H87" s="143" t="s">
        <v>1006</v>
      </c>
      <c r="I87" s="520"/>
      <c r="J87" s="187" t="s">
        <v>40</v>
      </c>
      <c r="K87" s="211"/>
    </row>
    <row r="88" spans="1:11" s="48" customFormat="1" ht="12.75" customHeight="1" x14ac:dyDescent="0.25">
      <c r="A88" s="37">
        <f t="shared" ref="A88:A160" si="1">A87+1</f>
        <v>79</v>
      </c>
      <c r="B88" s="101" t="s">
        <v>1002</v>
      </c>
      <c r="C88" s="101" t="s">
        <v>883</v>
      </c>
      <c r="D88" s="104" t="s">
        <v>1003</v>
      </c>
      <c r="E88" s="104">
        <v>390318</v>
      </c>
      <c r="F88" s="105" t="s">
        <v>1004</v>
      </c>
      <c r="G88" s="504"/>
      <c r="H88" s="143" t="s">
        <v>1007</v>
      </c>
      <c r="I88" s="520"/>
      <c r="J88" s="187" t="s">
        <v>40</v>
      </c>
      <c r="K88" s="211"/>
    </row>
    <row r="89" spans="1:11" s="48" customFormat="1" ht="12.75" customHeight="1" x14ac:dyDescent="0.25">
      <c r="A89" s="37">
        <f t="shared" si="1"/>
        <v>80</v>
      </c>
      <c r="B89" s="101" t="s">
        <v>1002</v>
      </c>
      <c r="C89" s="101" t="s">
        <v>883</v>
      </c>
      <c r="D89" s="104" t="s">
        <v>1003</v>
      </c>
      <c r="E89" s="104">
        <v>390318</v>
      </c>
      <c r="F89" s="105" t="s">
        <v>1004</v>
      </c>
      <c r="G89" s="504"/>
      <c r="H89" s="38" t="s">
        <v>1008</v>
      </c>
      <c r="I89" s="521"/>
      <c r="J89" s="132" t="s">
        <v>40</v>
      </c>
      <c r="K89" s="211"/>
    </row>
    <row r="90" spans="1:11" s="48" customFormat="1" ht="12.75" customHeight="1" x14ac:dyDescent="0.25">
      <c r="A90" s="37">
        <f t="shared" si="1"/>
        <v>81</v>
      </c>
      <c r="B90" s="101" t="s">
        <v>1002</v>
      </c>
      <c r="C90" s="101" t="s">
        <v>883</v>
      </c>
      <c r="D90" s="104" t="s">
        <v>1003</v>
      </c>
      <c r="E90" s="104">
        <v>390318</v>
      </c>
      <c r="F90" s="105" t="s">
        <v>1004</v>
      </c>
      <c r="G90" s="504"/>
      <c r="H90" s="38" t="s">
        <v>3097</v>
      </c>
      <c r="I90" s="521" t="s">
        <v>3098</v>
      </c>
      <c r="J90" s="132" t="s">
        <v>40</v>
      </c>
      <c r="K90" s="211"/>
    </row>
    <row r="91" spans="1:11" s="48" customFormat="1" ht="12.75" customHeight="1" x14ac:dyDescent="0.25">
      <c r="A91" s="37">
        <f t="shared" si="1"/>
        <v>82</v>
      </c>
      <c r="B91" s="101" t="s">
        <v>1014</v>
      </c>
      <c r="C91" s="101" t="s">
        <v>1015</v>
      </c>
      <c r="D91" s="104" t="s">
        <v>1016</v>
      </c>
      <c r="E91" s="104">
        <v>78601</v>
      </c>
      <c r="F91" s="105" t="s">
        <v>1017</v>
      </c>
      <c r="G91" s="395" t="s">
        <v>1018</v>
      </c>
      <c r="H91" s="143" t="s">
        <v>1019</v>
      </c>
      <c r="I91" s="520"/>
      <c r="J91" s="187" t="s">
        <v>40</v>
      </c>
      <c r="K91" s="211"/>
    </row>
    <row r="92" spans="1:11" s="48" customFormat="1" ht="12.75" customHeight="1" x14ac:dyDescent="0.25">
      <c r="A92" s="37">
        <f t="shared" si="1"/>
        <v>83</v>
      </c>
      <c r="B92" s="101" t="s">
        <v>1014</v>
      </c>
      <c r="C92" s="101" t="s">
        <v>1015</v>
      </c>
      <c r="D92" s="104" t="s">
        <v>1016</v>
      </c>
      <c r="E92" s="104">
        <v>78601</v>
      </c>
      <c r="F92" s="105" t="s">
        <v>1017</v>
      </c>
      <c r="G92" s="395" t="s">
        <v>1018</v>
      </c>
      <c r="H92" s="143" t="s">
        <v>1020</v>
      </c>
      <c r="I92" s="520"/>
      <c r="J92" s="187" t="s">
        <v>40</v>
      </c>
      <c r="K92" s="211"/>
    </row>
    <row r="93" spans="1:11" s="48" customFormat="1" ht="12.75" customHeight="1" x14ac:dyDescent="0.25">
      <c r="A93" s="37">
        <f t="shared" si="1"/>
        <v>84</v>
      </c>
      <c r="B93" s="101" t="s">
        <v>1014</v>
      </c>
      <c r="C93" s="101" t="s">
        <v>1015</v>
      </c>
      <c r="D93" s="104" t="s">
        <v>1016</v>
      </c>
      <c r="E93" s="104">
        <v>78601</v>
      </c>
      <c r="F93" s="105" t="s">
        <v>1017</v>
      </c>
      <c r="G93" s="395" t="s">
        <v>1018</v>
      </c>
      <c r="H93" s="143" t="s">
        <v>1021</v>
      </c>
      <c r="I93" s="520"/>
      <c r="J93" s="187" t="s">
        <v>40</v>
      </c>
      <c r="K93" s="211"/>
    </row>
    <row r="94" spans="1:11" s="48" customFormat="1" ht="12.75" customHeight="1" x14ac:dyDescent="0.25">
      <c r="A94" s="37">
        <f t="shared" si="1"/>
        <v>85</v>
      </c>
      <c r="B94" s="101" t="s">
        <v>1014</v>
      </c>
      <c r="C94" s="101" t="s">
        <v>1015</v>
      </c>
      <c r="D94" s="104" t="s">
        <v>1016</v>
      </c>
      <c r="E94" s="104">
        <v>78601</v>
      </c>
      <c r="F94" s="105" t="s">
        <v>1017</v>
      </c>
      <c r="G94" s="395" t="s">
        <v>1018</v>
      </c>
      <c r="H94" s="143" t="s">
        <v>1022</v>
      </c>
      <c r="I94" s="520"/>
      <c r="J94" s="187" t="s">
        <v>40</v>
      </c>
      <c r="K94" s="211"/>
    </row>
    <row r="95" spans="1:11" s="48" customFormat="1" ht="12.75" customHeight="1" x14ac:dyDescent="0.25">
      <c r="A95" s="37">
        <f t="shared" si="1"/>
        <v>86</v>
      </c>
      <c r="B95" s="101" t="s">
        <v>1014</v>
      </c>
      <c r="C95" s="101" t="s">
        <v>1015</v>
      </c>
      <c r="D95" s="104" t="s">
        <v>1016</v>
      </c>
      <c r="E95" s="104">
        <v>78601</v>
      </c>
      <c r="F95" s="105" t="s">
        <v>1017</v>
      </c>
      <c r="G95" s="395" t="s">
        <v>1018</v>
      </c>
      <c r="H95" s="143" t="s">
        <v>1023</v>
      </c>
      <c r="I95" s="520"/>
      <c r="J95" s="187" t="s">
        <v>40</v>
      </c>
      <c r="K95" s="211"/>
    </row>
    <row r="96" spans="1:11" s="48" customFormat="1" ht="12.75" customHeight="1" x14ac:dyDescent="0.25">
      <c r="A96" s="37">
        <f t="shared" si="1"/>
        <v>87</v>
      </c>
      <c r="B96" s="101" t="s">
        <v>1024</v>
      </c>
      <c r="C96" s="101" t="s">
        <v>1015</v>
      </c>
      <c r="D96" s="101" t="s">
        <v>1025</v>
      </c>
      <c r="E96" s="101">
        <v>78601</v>
      </c>
      <c r="F96" s="101" t="s">
        <v>1026</v>
      </c>
      <c r="G96" s="502" t="s">
        <v>1027</v>
      </c>
      <c r="H96" s="143" t="s">
        <v>1028</v>
      </c>
      <c r="I96" s="520"/>
      <c r="J96" s="187" t="s">
        <v>40</v>
      </c>
      <c r="K96" s="211"/>
    </row>
    <row r="97" spans="1:11" s="48" customFormat="1" ht="12.75" customHeight="1" x14ac:dyDescent="0.25">
      <c r="A97" s="37">
        <f t="shared" si="1"/>
        <v>88</v>
      </c>
      <c r="B97" s="101" t="s">
        <v>1024</v>
      </c>
      <c r="C97" s="101" t="s">
        <v>1015</v>
      </c>
      <c r="D97" s="101" t="s">
        <v>1025</v>
      </c>
      <c r="E97" s="101">
        <v>78601</v>
      </c>
      <c r="F97" s="101" t="s">
        <v>1026</v>
      </c>
      <c r="G97" s="502" t="s">
        <v>1027</v>
      </c>
      <c r="H97" s="143" t="s">
        <v>1022</v>
      </c>
      <c r="I97" s="520"/>
      <c r="J97" s="187" t="s">
        <v>40</v>
      </c>
      <c r="K97" s="211"/>
    </row>
    <row r="98" spans="1:11" s="48" customFormat="1" ht="12.75" customHeight="1" x14ac:dyDescent="0.25">
      <c r="A98" s="37">
        <f t="shared" si="1"/>
        <v>89</v>
      </c>
      <c r="B98" s="101" t="s">
        <v>1024</v>
      </c>
      <c r="C98" s="101" t="s">
        <v>1015</v>
      </c>
      <c r="D98" s="101" t="s">
        <v>1025</v>
      </c>
      <c r="E98" s="101">
        <v>78601</v>
      </c>
      <c r="F98" s="101" t="s">
        <v>1026</v>
      </c>
      <c r="G98" s="502" t="s">
        <v>1027</v>
      </c>
      <c r="H98" s="143" t="s">
        <v>1029</v>
      </c>
      <c r="I98" s="520"/>
      <c r="J98" s="187" t="s">
        <v>40</v>
      </c>
      <c r="K98" s="211"/>
    </row>
    <row r="99" spans="1:11" s="48" customFormat="1" ht="12.75" customHeight="1" x14ac:dyDescent="0.25">
      <c r="A99" s="37">
        <f t="shared" si="1"/>
        <v>90</v>
      </c>
      <c r="B99" s="101" t="s">
        <v>2618</v>
      </c>
      <c r="C99" s="101" t="s">
        <v>284</v>
      </c>
      <c r="D99" s="19" t="s">
        <v>1030</v>
      </c>
      <c r="E99" s="19">
        <v>50430</v>
      </c>
      <c r="F99" s="96" t="s">
        <v>1031</v>
      </c>
      <c r="G99" s="503" t="s">
        <v>1032</v>
      </c>
      <c r="H99" s="143" t="s">
        <v>1033</v>
      </c>
      <c r="I99" s="520"/>
      <c r="J99" s="187" t="s">
        <v>40</v>
      </c>
      <c r="K99" s="211"/>
    </row>
    <row r="100" spans="1:11" s="48" customFormat="1" ht="12.75" customHeight="1" x14ac:dyDescent="0.25">
      <c r="A100" s="37">
        <f t="shared" si="1"/>
        <v>91</v>
      </c>
      <c r="B100" s="101" t="s">
        <v>2618</v>
      </c>
      <c r="C100" s="101" t="s">
        <v>284</v>
      </c>
      <c r="D100" s="19" t="s">
        <v>1030</v>
      </c>
      <c r="E100" s="19">
        <v>50430</v>
      </c>
      <c r="F100" s="96" t="s">
        <v>1031</v>
      </c>
      <c r="G100" s="503" t="s">
        <v>1032</v>
      </c>
      <c r="H100" s="143" t="s">
        <v>1034</v>
      </c>
      <c r="I100" s="520"/>
      <c r="J100" s="187" t="s">
        <v>40</v>
      </c>
      <c r="K100" s="211"/>
    </row>
    <row r="101" spans="1:11" s="48" customFormat="1" ht="12.75" customHeight="1" x14ac:dyDescent="0.25">
      <c r="A101" s="37">
        <f t="shared" si="1"/>
        <v>92</v>
      </c>
      <c r="B101" s="101" t="s">
        <v>1035</v>
      </c>
      <c r="C101" s="101" t="s">
        <v>918</v>
      </c>
      <c r="D101" s="104" t="s">
        <v>1036</v>
      </c>
      <c r="E101" s="104">
        <v>2289</v>
      </c>
      <c r="F101" s="104" t="s">
        <v>1037</v>
      </c>
      <c r="G101" s="151" t="s">
        <v>1038</v>
      </c>
      <c r="H101" s="143" t="s">
        <v>1039</v>
      </c>
      <c r="I101" s="520" t="s">
        <v>2815</v>
      </c>
      <c r="J101" s="187" t="s">
        <v>280</v>
      </c>
      <c r="K101" s="211"/>
    </row>
    <row r="102" spans="1:11" s="48" customFormat="1" ht="12.75" customHeight="1" x14ac:dyDescent="0.25">
      <c r="A102" s="37">
        <f t="shared" si="1"/>
        <v>93</v>
      </c>
      <c r="B102" s="101" t="s">
        <v>1035</v>
      </c>
      <c r="C102" s="101" t="s">
        <v>918</v>
      </c>
      <c r="D102" s="104" t="s">
        <v>1036</v>
      </c>
      <c r="E102" s="104">
        <v>2289</v>
      </c>
      <c r="F102" s="104" t="s">
        <v>1037</v>
      </c>
      <c r="G102" s="151" t="s">
        <v>1038</v>
      </c>
      <c r="H102" s="143" t="s">
        <v>1040</v>
      </c>
      <c r="I102" s="520" t="s">
        <v>2814</v>
      </c>
      <c r="J102" s="187" t="s">
        <v>280</v>
      </c>
      <c r="K102" s="211"/>
    </row>
    <row r="103" spans="1:11" s="48" customFormat="1" ht="12.75" customHeight="1" x14ac:dyDescent="0.25">
      <c r="A103" s="37">
        <f t="shared" si="1"/>
        <v>94</v>
      </c>
      <c r="B103" s="101" t="s">
        <v>1041</v>
      </c>
      <c r="C103" s="101" t="s">
        <v>1042</v>
      </c>
      <c r="D103" s="104" t="s">
        <v>1043</v>
      </c>
      <c r="E103" s="104">
        <v>122137</v>
      </c>
      <c r="F103" s="105" t="s">
        <v>1044</v>
      </c>
      <c r="G103" s="395" t="s">
        <v>1044</v>
      </c>
      <c r="H103" s="143" t="s">
        <v>1045</v>
      </c>
      <c r="I103" s="520" t="s">
        <v>3429</v>
      </c>
      <c r="J103" s="187" t="s">
        <v>40</v>
      </c>
      <c r="K103" s="211"/>
    </row>
    <row r="104" spans="1:11" s="48" customFormat="1" ht="12.75" customHeight="1" x14ac:dyDescent="0.25">
      <c r="A104" s="37">
        <f t="shared" si="1"/>
        <v>95</v>
      </c>
      <c r="B104" s="101" t="s">
        <v>1041</v>
      </c>
      <c r="C104" s="101" t="s">
        <v>1042</v>
      </c>
      <c r="D104" s="104" t="s">
        <v>1043</v>
      </c>
      <c r="E104" s="104">
        <v>122137</v>
      </c>
      <c r="F104" s="105" t="s">
        <v>1044</v>
      </c>
      <c r="G104" s="395" t="s">
        <v>1044</v>
      </c>
      <c r="H104" s="18" t="s">
        <v>2726</v>
      </c>
      <c r="I104" s="358" t="s">
        <v>2725</v>
      </c>
      <c r="J104" s="187" t="s">
        <v>40</v>
      </c>
      <c r="K104" s="211"/>
    </row>
    <row r="105" spans="1:11" s="48" customFormat="1" ht="12.75" customHeight="1" x14ac:dyDescent="0.25">
      <c r="A105" s="37">
        <f t="shared" si="1"/>
        <v>96</v>
      </c>
      <c r="B105" s="101" t="s">
        <v>1046</v>
      </c>
      <c r="C105" s="101" t="s">
        <v>1047</v>
      </c>
      <c r="D105" s="101" t="s">
        <v>1048</v>
      </c>
      <c r="E105" s="101">
        <v>38184</v>
      </c>
      <c r="F105" s="103" t="s">
        <v>1049</v>
      </c>
      <c r="G105" s="502" t="s">
        <v>1050</v>
      </c>
      <c r="H105" s="143" t="s">
        <v>1051</v>
      </c>
      <c r="I105" s="520"/>
      <c r="J105" s="187" t="s">
        <v>40</v>
      </c>
      <c r="K105" s="211"/>
    </row>
    <row r="106" spans="1:11" s="48" customFormat="1" ht="12.75" customHeight="1" x14ac:dyDescent="0.25">
      <c r="A106" s="37">
        <f t="shared" si="1"/>
        <v>97</v>
      </c>
      <c r="B106" s="101" t="s">
        <v>1046</v>
      </c>
      <c r="C106" s="101" t="s">
        <v>1047</v>
      </c>
      <c r="D106" s="101" t="s">
        <v>1048</v>
      </c>
      <c r="E106" s="101">
        <v>38184</v>
      </c>
      <c r="F106" s="103" t="s">
        <v>1049</v>
      </c>
      <c r="G106" s="502" t="s">
        <v>1050</v>
      </c>
      <c r="H106" s="143" t="s">
        <v>1052</v>
      </c>
      <c r="I106" s="520"/>
      <c r="J106" s="187" t="s">
        <v>40</v>
      </c>
      <c r="K106" s="211"/>
    </row>
    <row r="107" spans="1:11" s="48" customFormat="1" ht="12.75" customHeight="1" x14ac:dyDescent="0.25">
      <c r="A107" s="37">
        <f t="shared" si="1"/>
        <v>98</v>
      </c>
      <c r="B107" s="101" t="s">
        <v>1046</v>
      </c>
      <c r="C107" s="101" t="s">
        <v>1047</v>
      </c>
      <c r="D107" s="101" t="s">
        <v>1048</v>
      </c>
      <c r="E107" s="101">
        <v>38184</v>
      </c>
      <c r="F107" s="103" t="s">
        <v>1049</v>
      </c>
      <c r="G107" s="502" t="s">
        <v>1050</v>
      </c>
      <c r="H107" s="143" t="s">
        <v>1053</v>
      </c>
      <c r="I107" s="520"/>
      <c r="J107" s="187" t="s">
        <v>40</v>
      </c>
      <c r="K107" s="211"/>
    </row>
    <row r="108" spans="1:11" s="48" customFormat="1" ht="12.75" customHeight="1" x14ac:dyDescent="0.25">
      <c r="A108" s="37">
        <f t="shared" si="1"/>
        <v>99</v>
      </c>
      <c r="B108" s="101" t="s">
        <v>1046</v>
      </c>
      <c r="C108" s="101" t="s">
        <v>1047</v>
      </c>
      <c r="D108" s="101" t="s">
        <v>1048</v>
      </c>
      <c r="E108" s="101">
        <v>38184</v>
      </c>
      <c r="F108" s="103" t="s">
        <v>1049</v>
      </c>
      <c r="G108" s="502" t="s">
        <v>1050</v>
      </c>
      <c r="H108" s="143" t="s">
        <v>2582</v>
      </c>
      <c r="I108" s="520"/>
      <c r="J108" s="187" t="s">
        <v>40</v>
      </c>
      <c r="K108" s="211"/>
    </row>
    <row r="109" spans="1:11" s="48" customFormat="1" ht="12.75" customHeight="1" x14ac:dyDescent="0.25">
      <c r="A109" s="37">
        <f t="shared" si="1"/>
        <v>100</v>
      </c>
      <c r="B109" s="101" t="s">
        <v>1046</v>
      </c>
      <c r="C109" s="101" t="s">
        <v>1047</v>
      </c>
      <c r="D109" s="101" t="s">
        <v>1048</v>
      </c>
      <c r="E109" s="101">
        <v>38184</v>
      </c>
      <c r="F109" s="103" t="s">
        <v>1049</v>
      </c>
      <c r="G109" s="502" t="s">
        <v>1050</v>
      </c>
      <c r="H109" s="143" t="s">
        <v>3306</v>
      </c>
      <c r="I109" s="520" t="s">
        <v>3307</v>
      </c>
      <c r="J109" s="187" t="s">
        <v>40</v>
      </c>
      <c r="K109" s="211"/>
    </row>
    <row r="110" spans="1:11" s="48" customFormat="1" ht="12.75" customHeight="1" x14ac:dyDescent="0.25">
      <c r="A110" s="37">
        <f t="shared" si="1"/>
        <v>101</v>
      </c>
      <c r="B110" s="12" t="s">
        <v>3628</v>
      </c>
      <c r="C110" s="12" t="s">
        <v>853</v>
      </c>
      <c r="D110" s="12" t="s">
        <v>3629</v>
      </c>
      <c r="E110" s="6">
        <v>95900</v>
      </c>
      <c r="F110" s="12" t="s">
        <v>3630</v>
      </c>
      <c r="G110" s="393" t="s">
        <v>3631</v>
      </c>
      <c r="H110" s="143" t="s">
        <v>3632</v>
      </c>
      <c r="I110" s="520" t="s">
        <v>3633</v>
      </c>
      <c r="J110" s="187" t="s">
        <v>40</v>
      </c>
      <c r="K110" s="211"/>
    </row>
    <row r="111" spans="1:11" s="48" customFormat="1" ht="12.75" customHeight="1" x14ac:dyDescent="0.25">
      <c r="A111" s="37">
        <f t="shared" si="1"/>
        <v>102</v>
      </c>
      <c r="B111" s="12" t="s">
        <v>3628</v>
      </c>
      <c r="C111" s="12" t="s">
        <v>853</v>
      </c>
      <c r="D111" s="12" t="s">
        <v>3629</v>
      </c>
      <c r="E111" s="6">
        <v>95900</v>
      </c>
      <c r="F111" s="12" t="s">
        <v>3630</v>
      </c>
      <c r="G111" s="393" t="s">
        <v>3631</v>
      </c>
      <c r="H111" s="143" t="s">
        <v>3616</v>
      </c>
      <c r="I111" s="520" t="s">
        <v>3617</v>
      </c>
      <c r="J111" s="187" t="s">
        <v>40</v>
      </c>
      <c r="K111" s="211"/>
    </row>
    <row r="112" spans="1:11" s="48" customFormat="1" ht="12.75" customHeight="1" x14ac:dyDescent="0.25">
      <c r="A112" s="37">
        <f t="shared" si="1"/>
        <v>103</v>
      </c>
      <c r="B112" s="12" t="s">
        <v>3628</v>
      </c>
      <c r="C112" s="12" t="s">
        <v>853</v>
      </c>
      <c r="D112" s="12" t="s">
        <v>3629</v>
      </c>
      <c r="E112" s="6">
        <v>95900</v>
      </c>
      <c r="F112" s="12" t="s">
        <v>3630</v>
      </c>
      <c r="G112" s="393" t="s">
        <v>3631</v>
      </c>
      <c r="H112" s="143" t="s">
        <v>3634</v>
      </c>
      <c r="I112" s="520" t="s">
        <v>3635</v>
      </c>
      <c r="J112" s="187" t="s">
        <v>40</v>
      </c>
      <c r="K112" s="211"/>
    </row>
    <row r="113" spans="1:11" s="48" customFormat="1" ht="12.75" customHeight="1" x14ac:dyDescent="0.25">
      <c r="A113" s="37">
        <f t="shared" si="1"/>
        <v>104</v>
      </c>
      <c r="B113" s="12" t="s">
        <v>3628</v>
      </c>
      <c r="C113" s="12" t="s">
        <v>853</v>
      </c>
      <c r="D113" s="12" t="s">
        <v>3629</v>
      </c>
      <c r="E113" s="6">
        <v>95900</v>
      </c>
      <c r="F113" s="12" t="s">
        <v>3630</v>
      </c>
      <c r="G113" s="393" t="s">
        <v>3631</v>
      </c>
      <c r="H113" s="143" t="s">
        <v>3636</v>
      </c>
      <c r="I113" s="520" t="s">
        <v>3637</v>
      </c>
      <c r="J113" s="187" t="s">
        <v>40</v>
      </c>
      <c r="K113" s="211"/>
    </row>
    <row r="114" spans="1:11" s="48" customFormat="1" ht="12.75" customHeight="1" x14ac:dyDescent="0.25">
      <c r="A114" s="37">
        <f t="shared" si="1"/>
        <v>105</v>
      </c>
      <c r="B114" s="12" t="s">
        <v>3628</v>
      </c>
      <c r="C114" s="12" t="s">
        <v>853</v>
      </c>
      <c r="D114" s="12" t="s">
        <v>3629</v>
      </c>
      <c r="E114" s="6">
        <v>95900</v>
      </c>
      <c r="F114" s="12" t="s">
        <v>3630</v>
      </c>
      <c r="G114" s="393" t="s">
        <v>3631</v>
      </c>
      <c r="H114" s="143" t="s">
        <v>3638</v>
      </c>
      <c r="I114" s="520" t="s">
        <v>3639</v>
      </c>
      <c r="J114" s="187" t="s">
        <v>40</v>
      </c>
      <c r="K114" s="211"/>
    </row>
    <row r="115" spans="1:11" s="48" customFormat="1" ht="12.75" customHeight="1" x14ac:dyDescent="0.25">
      <c r="A115" s="37">
        <f t="shared" si="1"/>
        <v>106</v>
      </c>
      <c r="B115" s="12" t="s">
        <v>3628</v>
      </c>
      <c r="C115" s="12" t="s">
        <v>853</v>
      </c>
      <c r="D115" s="12" t="s">
        <v>3629</v>
      </c>
      <c r="E115" s="6">
        <v>95900</v>
      </c>
      <c r="F115" s="12" t="s">
        <v>3630</v>
      </c>
      <c r="G115" s="393" t="s">
        <v>3631</v>
      </c>
      <c r="H115" s="143" t="s">
        <v>4877</v>
      </c>
      <c r="I115" s="520" t="s">
        <v>4878</v>
      </c>
      <c r="J115" s="187" t="s">
        <v>40</v>
      </c>
      <c r="K115" s="211"/>
    </row>
    <row r="116" spans="1:11" s="48" customFormat="1" ht="12.75" customHeight="1" x14ac:dyDescent="0.25">
      <c r="A116" s="37">
        <f t="shared" si="1"/>
        <v>107</v>
      </c>
      <c r="B116" s="101" t="s">
        <v>1054</v>
      </c>
      <c r="C116" s="101" t="s">
        <v>853</v>
      </c>
      <c r="D116" s="101" t="s">
        <v>1055</v>
      </c>
      <c r="E116" s="101">
        <v>17666</v>
      </c>
      <c r="F116" s="103" t="s">
        <v>1056</v>
      </c>
      <c r="G116" s="502"/>
      <c r="H116" s="143" t="s">
        <v>1057</v>
      </c>
      <c r="I116" s="520"/>
      <c r="J116" s="187" t="s">
        <v>40</v>
      </c>
      <c r="K116" s="211"/>
    </row>
    <row r="117" spans="1:11" s="48" customFormat="1" ht="12.75" customHeight="1" x14ac:dyDescent="0.25">
      <c r="A117" s="37">
        <f t="shared" si="1"/>
        <v>108</v>
      </c>
      <c r="B117" s="101" t="s">
        <v>1054</v>
      </c>
      <c r="C117" s="101" t="s">
        <v>853</v>
      </c>
      <c r="D117" s="101" t="s">
        <v>1055</v>
      </c>
      <c r="E117" s="101">
        <v>17666</v>
      </c>
      <c r="F117" s="103" t="s">
        <v>1056</v>
      </c>
      <c r="G117" s="502"/>
      <c r="H117" s="143" t="s">
        <v>1058</v>
      </c>
      <c r="I117" s="520"/>
      <c r="J117" s="187" t="s">
        <v>40</v>
      </c>
      <c r="K117" s="211"/>
    </row>
    <row r="118" spans="1:11" s="48" customFormat="1" ht="12.75" customHeight="1" x14ac:dyDescent="0.25">
      <c r="A118" s="37">
        <f t="shared" si="1"/>
        <v>109</v>
      </c>
      <c r="B118" s="101" t="s">
        <v>1054</v>
      </c>
      <c r="C118" s="101" t="s">
        <v>853</v>
      </c>
      <c r="D118" s="101" t="s">
        <v>1055</v>
      </c>
      <c r="E118" s="101">
        <v>17666</v>
      </c>
      <c r="F118" s="103" t="s">
        <v>1056</v>
      </c>
      <c r="G118" s="502"/>
      <c r="H118" s="143" t="s">
        <v>1059</v>
      </c>
      <c r="I118" s="520"/>
      <c r="J118" s="187" t="s">
        <v>40</v>
      </c>
      <c r="K118" s="211"/>
    </row>
    <row r="119" spans="1:11" s="48" customFormat="1" ht="12.75" customHeight="1" x14ac:dyDescent="0.25">
      <c r="A119" s="37">
        <f t="shared" si="1"/>
        <v>110</v>
      </c>
      <c r="B119" s="101" t="s">
        <v>1054</v>
      </c>
      <c r="C119" s="101" t="s">
        <v>853</v>
      </c>
      <c r="D119" s="101" t="s">
        <v>1055</v>
      </c>
      <c r="E119" s="101">
        <v>17666</v>
      </c>
      <c r="F119" s="103" t="s">
        <v>1056</v>
      </c>
      <c r="G119" s="502"/>
      <c r="H119" s="143" t="s">
        <v>1060</v>
      </c>
      <c r="I119" s="520"/>
      <c r="J119" s="187" t="s">
        <v>40</v>
      </c>
      <c r="K119" s="211"/>
    </row>
    <row r="120" spans="1:11" s="48" customFormat="1" ht="12.75" customHeight="1" x14ac:dyDescent="0.25">
      <c r="A120" s="37">
        <f t="shared" si="1"/>
        <v>111</v>
      </c>
      <c r="B120" s="101" t="s">
        <v>1054</v>
      </c>
      <c r="C120" s="101" t="s">
        <v>853</v>
      </c>
      <c r="D120" s="101" t="s">
        <v>1055</v>
      </c>
      <c r="E120" s="101">
        <v>17666</v>
      </c>
      <c r="F120" s="103" t="s">
        <v>1056</v>
      </c>
      <c r="G120" s="502"/>
      <c r="H120" s="143" t="s">
        <v>1061</v>
      </c>
      <c r="I120" s="520"/>
      <c r="J120" s="187" t="s">
        <v>40</v>
      </c>
      <c r="K120" s="211"/>
    </row>
    <row r="121" spans="1:11" s="48" customFormat="1" ht="12.75" customHeight="1" x14ac:dyDescent="0.25">
      <c r="A121" s="37">
        <f t="shared" si="1"/>
        <v>112</v>
      </c>
      <c r="B121" s="101" t="s">
        <v>1054</v>
      </c>
      <c r="C121" s="101" t="s">
        <v>853</v>
      </c>
      <c r="D121" s="101" t="s">
        <v>1055</v>
      </c>
      <c r="E121" s="101">
        <v>17666</v>
      </c>
      <c r="F121" s="103" t="s">
        <v>1056</v>
      </c>
      <c r="G121" s="502"/>
      <c r="H121" s="143" t="s">
        <v>4859</v>
      </c>
      <c r="I121" s="520" t="s">
        <v>4860</v>
      </c>
      <c r="J121" s="187" t="s">
        <v>40</v>
      </c>
      <c r="K121" s="211"/>
    </row>
    <row r="122" spans="1:11" s="48" customFormat="1" ht="12.75" customHeight="1" x14ac:dyDescent="0.25">
      <c r="A122" s="37">
        <f t="shared" si="1"/>
        <v>113</v>
      </c>
      <c r="B122" s="101" t="s">
        <v>1054</v>
      </c>
      <c r="C122" s="101" t="s">
        <v>853</v>
      </c>
      <c r="D122" s="101" t="s">
        <v>1055</v>
      </c>
      <c r="E122" s="101">
        <v>17666</v>
      </c>
      <c r="F122" s="103" t="s">
        <v>1056</v>
      </c>
      <c r="G122" s="502"/>
      <c r="H122" s="143" t="s">
        <v>4861</v>
      </c>
      <c r="I122" s="520" t="s">
        <v>4862</v>
      </c>
      <c r="J122" s="187" t="s">
        <v>40</v>
      </c>
      <c r="K122" s="211"/>
    </row>
    <row r="123" spans="1:11" s="48" customFormat="1" ht="12.75" customHeight="1" x14ac:dyDescent="0.25">
      <c r="A123" s="37">
        <f t="shared" si="1"/>
        <v>114</v>
      </c>
      <c r="B123" s="101" t="s">
        <v>1054</v>
      </c>
      <c r="C123" s="101" t="s">
        <v>853</v>
      </c>
      <c r="D123" s="101" t="s">
        <v>1055</v>
      </c>
      <c r="E123" s="101">
        <v>17666</v>
      </c>
      <c r="F123" s="103" t="s">
        <v>1056</v>
      </c>
      <c r="G123" s="502"/>
      <c r="H123" s="429" t="s">
        <v>4863</v>
      </c>
      <c r="I123" s="520" t="s">
        <v>4864</v>
      </c>
      <c r="J123" s="187" t="s">
        <v>40</v>
      </c>
      <c r="K123" s="211"/>
    </row>
    <row r="124" spans="1:11" s="48" customFormat="1" ht="12.75" customHeight="1" x14ac:dyDescent="0.25">
      <c r="A124" s="37">
        <f t="shared" si="1"/>
        <v>115</v>
      </c>
      <c r="B124" s="101" t="s">
        <v>1062</v>
      </c>
      <c r="C124" s="101" t="s">
        <v>1063</v>
      </c>
      <c r="D124" s="101" t="s">
        <v>1064</v>
      </c>
      <c r="E124" s="101">
        <v>6722</v>
      </c>
      <c r="F124" s="103">
        <v>42617175</v>
      </c>
      <c r="G124" s="502">
        <v>42617175</v>
      </c>
      <c r="H124" s="143" t="s">
        <v>1065</v>
      </c>
      <c r="I124" s="520"/>
      <c r="J124" s="187" t="s">
        <v>1066</v>
      </c>
      <c r="K124" s="211"/>
    </row>
    <row r="125" spans="1:11" s="48" customFormat="1" ht="12.75" customHeight="1" x14ac:dyDescent="0.25">
      <c r="A125" s="37">
        <f t="shared" si="1"/>
        <v>116</v>
      </c>
      <c r="B125" s="101" t="s">
        <v>1062</v>
      </c>
      <c r="C125" s="101" t="s">
        <v>1063</v>
      </c>
      <c r="D125" s="101" t="s">
        <v>1064</v>
      </c>
      <c r="E125" s="101">
        <v>6722</v>
      </c>
      <c r="F125" s="103">
        <v>42617175</v>
      </c>
      <c r="G125" s="502">
        <v>42617175</v>
      </c>
      <c r="H125" s="143" t="s">
        <v>1067</v>
      </c>
      <c r="I125" s="520"/>
      <c r="J125" s="187" t="s">
        <v>40</v>
      </c>
      <c r="K125" s="211"/>
    </row>
    <row r="126" spans="1:11" s="48" customFormat="1" ht="12.75" customHeight="1" x14ac:dyDescent="0.25">
      <c r="A126" s="37">
        <f t="shared" si="1"/>
        <v>117</v>
      </c>
      <c r="B126" s="101" t="s">
        <v>1062</v>
      </c>
      <c r="C126" s="101" t="s">
        <v>1063</v>
      </c>
      <c r="D126" s="101" t="s">
        <v>1064</v>
      </c>
      <c r="E126" s="101">
        <v>6722</v>
      </c>
      <c r="F126" s="103">
        <v>42617175</v>
      </c>
      <c r="G126" s="502">
        <v>42617175</v>
      </c>
      <c r="H126" s="28" t="s">
        <v>994</v>
      </c>
      <c r="I126" s="527"/>
      <c r="J126" s="474" t="s">
        <v>40</v>
      </c>
      <c r="K126" s="211"/>
    </row>
    <row r="127" spans="1:11" s="48" customFormat="1" ht="12.75" customHeight="1" x14ac:dyDescent="0.25">
      <c r="A127" s="37">
        <f t="shared" si="1"/>
        <v>118</v>
      </c>
      <c r="B127" s="101" t="s">
        <v>1062</v>
      </c>
      <c r="C127" s="101" t="s">
        <v>1063</v>
      </c>
      <c r="D127" s="101" t="s">
        <v>1064</v>
      </c>
      <c r="E127" s="101">
        <v>6722</v>
      </c>
      <c r="F127" s="103">
        <v>42617175</v>
      </c>
      <c r="G127" s="502">
        <v>42617175</v>
      </c>
      <c r="H127" s="18" t="s">
        <v>2979</v>
      </c>
      <c r="I127" s="294" t="s">
        <v>2980</v>
      </c>
      <c r="J127" s="274" t="s">
        <v>40</v>
      </c>
      <c r="K127" s="211"/>
    </row>
    <row r="128" spans="1:11" s="48" customFormat="1" ht="12.75" customHeight="1" x14ac:dyDescent="0.25">
      <c r="A128" s="37">
        <f t="shared" si="1"/>
        <v>119</v>
      </c>
      <c r="B128" s="101" t="s">
        <v>1068</v>
      </c>
      <c r="C128" s="101" t="s">
        <v>1069</v>
      </c>
      <c r="D128" s="101" t="s">
        <v>1070</v>
      </c>
      <c r="E128" s="101">
        <v>40056</v>
      </c>
      <c r="F128" s="103">
        <v>43322682</v>
      </c>
      <c r="G128" s="502">
        <v>43322682</v>
      </c>
      <c r="H128" s="143" t="s">
        <v>1071</v>
      </c>
      <c r="I128" s="520" t="s">
        <v>3232</v>
      </c>
      <c r="J128" s="187" t="s">
        <v>40</v>
      </c>
      <c r="K128" s="211"/>
    </row>
    <row r="129" spans="1:11" s="48" customFormat="1" ht="12.75" customHeight="1" x14ac:dyDescent="0.25">
      <c r="A129" s="37">
        <f t="shared" si="1"/>
        <v>120</v>
      </c>
      <c r="B129" s="101" t="s">
        <v>1068</v>
      </c>
      <c r="C129" s="101" t="s">
        <v>1069</v>
      </c>
      <c r="D129" s="101" t="s">
        <v>1070</v>
      </c>
      <c r="E129" s="101">
        <v>40056</v>
      </c>
      <c r="F129" s="103">
        <v>43322682</v>
      </c>
      <c r="G129" s="502">
        <v>43322682</v>
      </c>
      <c r="H129" s="143" t="s">
        <v>1072</v>
      </c>
      <c r="I129" s="520" t="s">
        <v>3233</v>
      </c>
      <c r="J129" s="187" t="s">
        <v>40</v>
      </c>
      <c r="K129" s="211"/>
    </row>
    <row r="130" spans="1:11" s="48" customFormat="1" ht="12.75" customHeight="1" x14ac:dyDescent="0.25">
      <c r="A130" s="37">
        <f t="shared" si="1"/>
        <v>121</v>
      </c>
      <c r="B130" s="101" t="s">
        <v>1068</v>
      </c>
      <c r="C130" s="101" t="s">
        <v>1069</v>
      </c>
      <c r="D130" s="101" t="s">
        <v>1070</v>
      </c>
      <c r="E130" s="101">
        <v>40056</v>
      </c>
      <c r="F130" s="103">
        <v>43322682</v>
      </c>
      <c r="G130" s="502">
        <v>43322682</v>
      </c>
      <c r="H130" s="30" t="s">
        <v>1073</v>
      </c>
      <c r="I130" s="280" t="s">
        <v>3234</v>
      </c>
      <c r="J130" s="130" t="s">
        <v>40</v>
      </c>
      <c r="K130" s="211"/>
    </row>
    <row r="131" spans="1:11" s="48" customFormat="1" ht="12.75" customHeight="1" x14ac:dyDescent="0.25">
      <c r="A131" s="37">
        <f t="shared" si="1"/>
        <v>122</v>
      </c>
      <c r="B131" s="101" t="s">
        <v>1068</v>
      </c>
      <c r="C131" s="101" t="s">
        <v>1069</v>
      </c>
      <c r="D131" s="101" t="s">
        <v>1070</v>
      </c>
      <c r="E131" s="101">
        <v>40056</v>
      </c>
      <c r="F131" s="103">
        <v>43322682</v>
      </c>
      <c r="G131" s="502">
        <v>43322682</v>
      </c>
      <c r="H131" s="30" t="s">
        <v>3235</v>
      </c>
      <c r="I131" s="280" t="s">
        <v>3236</v>
      </c>
      <c r="J131" s="130" t="s">
        <v>40</v>
      </c>
      <c r="K131" s="211"/>
    </row>
    <row r="132" spans="1:11" s="48" customFormat="1" ht="12.75" customHeight="1" x14ac:dyDescent="0.25">
      <c r="A132" s="37">
        <f t="shared" si="1"/>
        <v>123</v>
      </c>
      <c r="B132" s="101" t="s">
        <v>1068</v>
      </c>
      <c r="C132" s="101" t="s">
        <v>1069</v>
      </c>
      <c r="D132" s="101" t="s">
        <v>1070</v>
      </c>
      <c r="E132" s="101">
        <v>40056</v>
      </c>
      <c r="F132" s="103">
        <v>43322682</v>
      </c>
      <c r="G132" s="502">
        <v>43322682</v>
      </c>
      <c r="H132" s="30" t="s">
        <v>1446</v>
      </c>
      <c r="I132" s="280" t="s">
        <v>2775</v>
      </c>
      <c r="J132" s="130" t="s">
        <v>40</v>
      </c>
      <c r="K132" s="211"/>
    </row>
    <row r="133" spans="1:11" s="48" customFormat="1" ht="12.75" customHeight="1" x14ac:dyDescent="0.25">
      <c r="A133" s="37">
        <f t="shared" si="1"/>
        <v>124</v>
      </c>
      <c r="B133" s="12" t="s">
        <v>2898</v>
      </c>
      <c r="C133" s="12" t="s">
        <v>861</v>
      </c>
      <c r="D133" s="12" t="s">
        <v>2899</v>
      </c>
      <c r="E133" s="6">
        <v>127329</v>
      </c>
      <c r="F133" s="12" t="s">
        <v>2900</v>
      </c>
      <c r="G133" s="393" t="s">
        <v>2901</v>
      </c>
      <c r="H133" s="30" t="s">
        <v>2902</v>
      </c>
      <c r="I133" s="280" t="s">
        <v>2903</v>
      </c>
      <c r="J133" s="130" t="s">
        <v>40</v>
      </c>
      <c r="K133" s="211"/>
    </row>
    <row r="134" spans="1:11" s="48" customFormat="1" ht="12.75" customHeight="1" x14ac:dyDescent="0.25">
      <c r="A134" s="37">
        <f t="shared" si="1"/>
        <v>125</v>
      </c>
      <c r="B134" s="101" t="s">
        <v>1074</v>
      </c>
      <c r="C134" s="101" t="s">
        <v>284</v>
      </c>
      <c r="D134" s="101" t="s">
        <v>1075</v>
      </c>
      <c r="E134" s="101">
        <v>21866</v>
      </c>
      <c r="F134" s="103" t="s">
        <v>1076</v>
      </c>
      <c r="G134" s="502" t="s">
        <v>1077</v>
      </c>
      <c r="H134" s="143" t="s">
        <v>1078</v>
      </c>
      <c r="I134" s="520"/>
      <c r="J134" s="187" t="s">
        <v>40</v>
      </c>
      <c r="K134" s="211"/>
    </row>
    <row r="135" spans="1:11" s="48" customFormat="1" ht="12.75" customHeight="1" x14ac:dyDescent="0.25">
      <c r="A135" s="37">
        <f t="shared" si="1"/>
        <v>126</v>
      </c>
      <c r="B135" s="101" t="s">
        <v>1074</v>
      </c>
      <c r="C135" s="101" t="s">
        <v>284</v>
      </c>
      <c r="D135" s="101" t="s">
        <v>1075</v>
      </c>
      <c r="E135" s="101">
        <v>21866</v>
      </c>
      <c r="F135" s="103" t="s">
        <v>1076</v>
      </c>
      <c r="G135" s="502" t="s">
        <v>1077</v>
      </c>
      <c r="H135" s="143" t="s">
        <v>1079</v>
      </c>
      <c r="I135" s="520"/>
      <c r="J135" s="187" t="s">
        <v>40</v>
      </c>
      <c r="K135" s="211"/>
    </row>
    <row r="136" spans="1:11" s="48" customFormat="1" ht="12.75" customHeight="1" x14ac:dyDescent="0.25">
      <c r="A136" s="37">
        <f t="shared" si="1"/>
        <v>127</v>
      </c>
      <c r="B136" s="101" t="s">
        <v>1074</v>
      </c>
      <c r="C136" s="101" t="s">
        <v>284</v>
      </c>
      <c r="D136" s="101" t="s">
        <v>1075</v>
      </c>
      <c r="E136" s="101">
        <v>21866</v>
      </c>
      <c r="F136" s="103" t="s">
        <v>1076</v>
      </c>
      <c r="G136" s="502" t="s">
        <v>1077</v>
      </c>
      <c r="H136" s="143" t="s">
        <v>1080</v>
      </c>
      <c r="I136" s="520"/>
      <c r="J136" s="187" t="s">
        <v>40</v>
      </c>
      <c r="K136" s="211"/>
    </row>
    <row r="137" spans="1:11" s="48" customFormat="1" ht="12.75" customHeight="1" x14ac:dyDescent="0.25">
      <c r="A137" s="37">
        <f t="shared" si="1"/>
        <v>128</v>
      </c>
      <c r="B137" s="101" t="s">
        <v>543</v>
      </c>
      <c r="C137" s="101" t="s">
        <v>544</v>
      </c>
      <c r="D137" s="19" t="s">
        <v>545</v>
      </c>
      <c r="E137" s="19">
        <v>5595</v>
      </c>
      <c r="F137" s="96" t="s">
        <v>546</v>
      </c>
      <c r="G137" s="503" t="s">
        <v>547</v>
      </c>
      <c r="H137" s="143" t="s">
        <v>548</v>
      </c>
      <c r="I137" s="520"/>
      <c r="J137" s="187" t="s">
        <v>40</v>
      </c>
      <c r="K137" s="211"/>
    </row>
    <row r="138" spans="1:11" s="48" customFormat="1" ht="12.75" customHeight="1" x14ac:dyDescent="0.25">
      <c r="A138" s="37">
        <f t="shared" si="1"/>
        <v>129</v>
      </c>
      <c r="B138" s="101" t="s">
        <v>1081</v>
      </c>
      <c r="C138" s="101" t="s">
        <v>1042</v>
      </c>
      <c r="D138" s="19" t="s">
        <v>1082</v>
      </c>
      <c r="E138" s="19">
        <v>47957</v>
      </c>
      <c r="F138" s="96" t="s">
        <v>1083</v>
      </c>
      <c r="G138" s="503" t="s">
        <v>1084</v>
      </c>
      <c r="H138" s="143" t="s">
        <v>1085</v>
      </c>
      <c r="I138" s="520" t="s">
        <v>2694</v>
      </c>
      <c r="J138" s="187" t="s">
        <v>40</v>
      </c>
      <c r="K138" s="211"/>
    </row>
    <row r="139" spans="1:11" s="48" customFormat="1" ht="12.75" customHeight="1" x14ac:dyDescent="0.25">
      <c r="A139" s="37">
        <f t="shared" si="1"/>
        <v>130</v>
      </c>
      <c r="B139" s="101" t="s">
        <v>1081</v>
      </c>
      <c r="C139" s="101" t="s">
        <v>1042</v>
      </c>
      <c r="D139" s="19" t="s">
        <v>1082</v>
      </c>
      <c r="E139" s="19">
        <v>47957</v>
      </c>
      <c r="F139" s="96" t="s">
        <v>1083</v>
      </c>
      <c r="G139" s="503" t="s">
        <v>1084</v>
      </c>
      <c r="H139" s="143" t="s">
        <v>2904</v>
      </c>
      <c r="I139" s="520" t="s">
        <v>2905</v>
      </c>
      <c r="J139" s="187" t="s">
        <v>40</v>
      </c>
      <c r="K139" s="211"/>
    </row>
    <row r="140" spans="1:11" s="48" customFormat="1" ht="12.75" customHeight="1" x14ac:dyDescent="0.25">
      <c r="A140" s="37">
        <f t="shared" si="1"/>
        <v>131</v>
      </c>
      <c r="B140" s="101" t="s">
        <v>1081</v>
      </c>
      <c r="C140" s="101" t="s">
        <v>1042</v>
      </c>
      <c r="D140" s="19" t="s">
        <v>1082</v>
      </c>
      <c r="E140" s="19">
        <v>47957</v>
      </c>
      <c r="F140" s="96" t="s">
        <v>1083</v>
      </c>
      <c r="G140" s="503" t="s">
        <v>1084</v>
      </c>
      <c r="H140" s="143" t="s">
        <v>2969</v>
      </c>
      <c r="I140" s="520" t="s">
        <v>2970</v>
      </c>
      <c r="J140" s="187" t="s">
        <v>40</v>
      </c>
      <c r="K140" s="211" t="s">
        <v>880</v>
      </c>
    </row>
    <row r="141" spans="1:11" s="48" customFormat="1" ht="12.75" customHeight="1" x14ac:dyDescent="0.25">
      <c r="A141" s="37">
        <f t="shared" si="1"/>
        <v>132</v>
      </c>
      <c r="B141" s="101" t="s">
        <v>927</v>
      </c>
      <c r="C141" s="101" t="s">
        <v>928</v>
      </c>
      <c r="D141" s="19" t="s">
        <v>929</v>
      </c>
      <c r="E141" s="19">
        <v>77456</v>
      </c>
      <c r="F141" s="96" t="s">
        <v>930</v>
      </c>
      <c r="G141" s="503" t="s">
        <v>931</v>
      </c>
      <c r="H141" s="143" t="s">
        <v>932</v>
      </c>
      <c r="I141" s="520" t="s">
        <v>3099</v>
      </c>
      <c r="J141" s="187" t="s">
        <v>933</v>
      </c>
      <c r="K141" s="211"/>
    </row>
    <row r="142" spans="1:11" s="48" customFormat="1" ht="12.75" customHeight="1" x14ac:dyDescent="0.25">
      <c r="A142" s="37">
        <f t="shared" si="1"/>
        <v>133</v>
      </c>
      <c r="B142" s="101" t="s">
        <v>927</v>
      </c>
      <c r="C142" s="101" t="s">
        <v>928</v>
      </c>
      <c r="D142" s="19" t="s">
        <v>929</v>
      </c>
      <c r="E142" s="19">
        <v>77456</v>
      </c>
      <c r="F142" s="96" t="s">
        <v>930</v>
      </c>
      <c r="G142" s="503" t="s">
        <v>931</v>
      </c>
      <c r="H142" s="143" t="s">
        <v>934</v>
      </c>
      <c r="I142" s="358" t="s">
        <v>3100</v>
      </c>
      <c r="J142" s="187" t="s">
        <v>933</v>
      </c>
      <c r="K142" s="211"/>
    </row>
    <row r="143" spans="1:11" s="48" customFormat="1" ht="12.75" customHeight="1" x14ac:dyDescent="0.25">
      <c r="A143" s="37">
        <f t="shared" si="1"/>
        <v>134</v>
      </c>
      <c r="B143" s="101" t="s">
        <v>927</v>
      </c>
      <c r="C143" s="101" t="s">
        <v>928</v>
      </c>
      <c r="D143" s="19" t="s">
        <v>929</v>
      </c>
      <c r="E143" s="19">
        <v>77456</v>
      </c>
      <c r="F143" s="96" t="s">
        <v>930</v>
      </c>
      <c r="G143" s="503" t="s">
        <v>931</v>
      </c>
      <c r="H143" s="143" t="s">
        <v>935</v>
      </c>
      <c r="I143" s="520"/>
      <c r="J143" s="187" t="s">
        <v>936</v>
      </c>
      <c r="K143" s="211"/>
    </row>
    <row r="144" spans="1:11" s="48" customFormat="1" ht="12.75" customHeight="1" x14ac:dyDescent="0.25">
      <c r="A144" s="37">
        <f t="shared" si="1"/>
        <v>135</v>
      </c>
      <c r="B144" s="101" t="s">
        <v>1086</v>
      </c>
      <c r="C144" s="101" t="s">
        <v>284</v>
      </c>
      <c r="D144" s="19" t="s">
        <v>1087</v>
      </c>
      <c r="E144" s="19">
        <v>39031</v>
      </c>
      <c r="F144" s="96" t="s">
        <v>1088</v>
      </c>
      <c r="G144" s="503" t="s">
        <v>1089</v>
      </c>
      <c r="H144" s="143" t="s">
        <v>879</v>
      </c>
      <c r="I144" s="520"/>
      <c r="J144" s="187" t="s">
        <v>40</v>
      </c>
      <c r="K144" s="211"/>
    </row>
    <row r="145" spans="1:11" s="48" customFormat="1" ht="12.75" customHeight="1" x14ac:dyDescent="0.25">
      <c r="A145" s="37">
        <f t="shared" si="1"/>
        <v>136</v>
      </c>
      <c r="B145" s="101" t="s">
        <v>1086</v>
      </c>
      <c r="C145" s="101" t="s">
        <v>284</v>
      </c>
      <c r="D145" s="101" t="s">
        <v>1087</v>
      </c>
      <c r="E145" s="101">
        <v>39031</v>
      </c>
      <c r="F145" s="103" t="s">
        <v>1088</v>
      </c>
      <c r="G145" s="502" t="s">
        <v>1089</v>
      </c>
      <c r="H145" s="190" t="s">
        <v>1090</v>
      </c>
      <c r="I145" s="528"/>
      <c r="J145" s="132" t="s">
        <v>40</v>
      </c>
      <c r="K145" s="211"/>
    </row>
    <row r="146" spans="1:11" s="48" customFormat="1" ht="12.75" customHeight="1" x14ac:dyDescent="0.25">
      <c r="A146" s="37">
        <f t="shared" si="1"/>
        <v>137</v>
      </c>
      <c r="B146" s="101" t="s">
        <v>1157</v>
      </c>
      <c r="C146" s="101" t="s">
        <v>1158</v>
      </c>
      <c r="D146" s="104" t="s">
        <v>1159</v>
      </c>
      <c r="E146" s="104">
        <v>504333</v>
      </c>
      <c r="F146" s="105" t="s">
        <v>1160</v>
      </c>
      <c r="G146" s="395" t="s">
        <v>1161</v>
      </c>
      <c r="H146" s="143" t="s">
        <v>1151</v>
      </c>
      <c r="I146" s="520"/>
      <c r="J146" s="187" t="s">
        <v>40</v>
      </c>
      <c r="K146" s="211"/>
    </row>
    <row r="147" spans="1:11" s="48" customFormat="1" ht="12.75" customHeight="1" x14ac:dyDescent="0.25">
      <c r="A147" s="37">
        <f t="shared" si="1"/>
        <v>138</v>
      </c>
      <c r="B147" s="101" t="s">
        <v>1157</v>
      </c>
      <c r="C147" s="101" t="s">
        <v>1158</v>
      </c>
      <c r="D147" s="104" t="s">
        <v>1159</v>
      </c>
      <c r="E147" s="104">
        <v>504333</v>
      </c>
      <c r="F147" s="105" t="s">
        <v>1160</v>
      </c>
      <c r="G147" s="395" t="s">
        <v>1161</v>
      </c>
      <c r="H147" s="143" t="s">
        <v>1152</v>
      </c>
      <c r="I147" s="520"/>
      <c r="J147" s="187" t="s">
        <v>40</v>
      </c>
      <c r="K147" s="211"/>
    </row>
    <row r="148" spans="1:11" s="48" customFormat="1" ht="12.75" customHeight="1" x14ac:dyDescent="0.25">
      <c r="A148" s="37">
        <f t="shared" si="1"/>
        <v>139</v>
      </c>
      <c r="B148" s="101" t="s">
        <v>1157</v>
      </c>
      <c r="C148" s="101" t="s">
        <v>1158</v>
      </c>
      <c r="D148" s="104" t="s">
        <v>1159</v>
      </c>
      <c r="E148" s="104">
        <v>504333</v>
      </c>
      <c r="F148" s="105" t="s">
        <v>1160</v>
      </c>
      <c r="G148" s="395" t="s">
        <v>1161</v>
      </c>
      <c r="H148" s="143" t="s">
        <v>1153</v>
      </c>
      <c r="I148" s="520"/>
      <c r="J148" s="187" t="s">
        <v>40</v>
      </c>
      <c r="K148" s="211"/>
    </row>
    <row r="149" spans="1:11" s="48" customFormat="1" ht="12.75" customHeight="1" x14ac:dyDescent="0.25">
      <c r="A149" s="37">
        <f t="shared" si="1"/>
        <v>140</v>
      </c>
      <c r="B149" s="101" t="s">
        <v>1157</v>
      </c>
      <c r="C149" s="101" t="s">
        <v>1158</v>
      </c>
      <c r="D149" s="104" t="s">
        <v>1159</v>
      </c>
      <c r="E149" s="104">
        <v>504333</v>
      </c>
      <c r="F149" s="105" t="s">
        <v>1160</v>
      </c>
      <c r="G149" s="395" t="s">
        <v>1161</v>
      </c>
      <c r="H149" s="143" t="s">
        <v>1154</v>
      </c>
      <c r="I149" s="520"/>
      <c r="J149" s="187" t="s">
        <v>40</v>
      </c>
      <c r="K149" s="211"/>
    </row>
    <row r="150" spans="1:11" s="48" customFormat="1" ht="12.75" customHeight="1" x14ac:dyDescent="0.25">
      <c r="A150" s="37">
        <f t="shared" si="1"/>
        <v>141</v>
      </c>
      <c r="B150" s="101" t="s">
        <v>1157</v>
      </c>
      <c r="C150" s="101" t="s">
        <v>1158</v>
      </c>
      <c r="D150" s="104" t="s">
        <v>1159</v>
      </c>
      <c r="E150" s="104">
        <v>504333</v>
      </c>
      <c r="F150" s="105" t="s">
        <v>1160</v>
      </c>
      <c r="G150" s="395" t="s">
        <v>1161</v>
      </c>
      <c r="H150" s="143" t="s">
        <v>1155</v>
      </c>
      <c r="I150" s="520" t="s">
        <v>3248</v>
      </c>
      <c r="J150" s="187" t="s">
        <v>40</v>
      </c>
      <c r="K150" s="211"/>
    </row>
    <row r="151" spans="1:11" s="48" customFormat="1" ht="12.75" customHeight="1" x14ac:dyDescent="0.25">
      <c r="A151" s="37">
        <f t="shared" si="1"/>
        <v>142</v>
      </c>
      <c r="B151" s="101" t="s">
        <v>1157</v>
      </c>
      <c r="C151" s="101" t="s">
        <v>1158</v>
      </c>
      <c r="D151" s="104" t="s">
        <v>1159</v>
      </c>
      <c r="E151" s="104">
        <v>504333</v>
      </c>
      <c r="F151" s="105" t="s">
        <v>1160</v>
      </c>
      <c r="G151" s="395" t="s">
        <v>1161</v>
      </c>
      <c r="H151" s="143" t="s">
        <v>3246</v>
      </c>
      <c r="I151" s="520" t="s">
        <v>3247</v>
      </c>
      <c r="J151" s="187" t="s">
        <v>40</v>
      </c>
      <c r="K151" s="211"/>
    </row>
    <row r="152" spans="1:11" s="48" customFormat="1" ht="12.75" customHeight="1" x14ac:dyDescent="0.25">
      <c r="A152" s="365">
        <v>124</v>
      </c>
      <c r="B152" s="364" t="s">
        <v>1157</v>
      </c>
      <c r="C152" s="101" t="s">
        <v>1158</v>
      </c>
      <c r="D152" s="104" t="s">
        <v>1159</v>
      </c>
      <c r="E152" s="104">
        <v>504333</v>
      </c>
      <c r="F152" s="105" t="s">
        <v>1160</v>
      </c>
      <c r="G152" s="395" t="s">
        <v>1161</v>
      </c>
      <c r="H152" s="143" t="s">
        <v>3596</v>
      </c>
      <c r="I152" s="520" t="s">
        <v>3597</v>
      </c>
      <c r="J152" s="187" t="s">
        <v>40</v>
      </c>
      <c r="K152" s="211"/>
    </row>
    <row r="153" spans="1:11" s="48" customFormat="1" ht="12.75" customHeight="1" x14ac:dyDescent="0.25">
      <c r="A153" s="37">
        <v>125</v>
      </c>
      <c r="B153" s="101" t="s">
        <v>1147</v>
      </c>
      <c r="C153" s="101" t="s">
        <v>854</v>
      </c>
      <c r="D153" s="104" t="s">
        <v>1148</v>
      </c>
      <c r="E153" s="104">
        <v>504333</v>
      </c>
      <c r="F153" s="105" t="s">
        <v>1149</v>
      </c>
      <c r="G153" s="395" t="s">
        <v>1150</v>
      </c>
      <c r="H153" s="143" t="s">
        <v>1151</v>
      </c>
      <c r="I153" s="520"/>
      <c r="J153" s="187" t="s">
        <v>40</v>
      </c>
      <c r="K153" s="211"/>
    </row>
    <row r="154" spans="1:11" s="48" customFormat="1" ht="12.75" customHeight="1" x14ac:dyDescent="0.25">
      <c r="A154" s="37">
        <f t="shared" si="1"/>
        <v>126</v>
      </c>
      <c r="B154" s="101" t="s">
        <v>1147</v>
      </c>
      <c r="C154" s="101" t="s">
        <v>854</v>
      </c>
      <c r="D154" s="104" t="s">
        <v>1148</v>
      </c>
      <c r="E154" s="104">
        <v>504333</v>
      </c>
      <c r="F154" s="105" t="s">
        <v>1149</v>
      </c>
      <c r="G154" s="395" t="s">
        <v>1150</v>
      </c>
      <c r="H154" s="143" t="s">
        <v>1152</v>
      </c>
      <c r="I154" s="520"/>
      <c r="J154" s="187" t="s">
        <v>40</v>
      </c>
      <c r="K154" s="211"/>
    </row>
    <row r="155" spans="1:11" s="48" customFormat="1" ht="12.75" customHeight="1" x14ac:dyDescent="0.25">
      <c r="A155" s="37">
        <f t="shared" si="1"/>
        <v>127</v>
      </c>
      <c r="B155" s="101" t="s">
        <v>1147</v>
      </c>
      <c r="C155" s="101" t="s">
        <v>854</v>
      </c>
      <c r="D155" s="104" t="s">
        <v>1148</v>
      </c>
      <c r="E155" s="104">
        <v>504333</v>
      </c>
      <c r="F155" s="105" t="s">
        <v>1149</v>
      </c>
      <c r="G155" s="395" t="s">
        <v>1150</v>
      </c>
      <c r="H155" s="143" t="s">
        <v>1153</v>
      </c>
      <c r="I155" s="520"/>
      <c r="J155" s="187" t="s">
        <v>40</v>
      </c>
      <c r="K155" s="211"/>
    </row>
    <row r="156" spans="1:11" s="48" customFormat="1" ht="12.75" customHeight="1" x14ac:dyDescent="0.25">
      <c r="A156" s="37">
        <f t="shared" si="1"/>
        <v>128</v>
      </c>
      <c r="B156" s="101" t="s">
        <v>1147</v>
      </c>
      <c r="C156" s="101" t="s">
        <v>854</v>
      </c>
      <c r="D156" s="104" t="s">
        <v>1148</v>
      </c>
      <c r="E156" s="104">
        <v>504333</v>
      </c>
      <c r="F156" s="105" t="s">
        <v>1149</v>
      </c>
      <c r="G156" s="395" t="s">
        <v>1150</v>
      </c>
      <c r="H156" s="143" t="s">
        <v>1154</v>
      </c>
      <c r="I156" s="520"/>
      <c r="J156" s="187" t="s">
        <v>40</v>
      </c>
      <c r="K156" s="211"/>
    </row>
    <row r="157" spans="1:11" s="48" customFormat="1" ht="12.75" customHeight="1" x14ac:dyDescent="0.25">
      <c r="A157" s="37">
        <f t="shared" si="1"/>
        <v>129</v>
      </c>
      <c r="B157" s="101" t="s">
        <v>1147</v>
      </c>
      <c r="C157" s="101" t="s">
        <v>854</v>
      </c>
      <c r="D157" s="104" t="s">
        <v>1148</v>
      </c>
      <c r="E157" s="104">
        <v>504333</v>
      </c>
      <c r="F157" s="105" t="s">
        <v>1149</v>
      </c>
      <c r="G157" s="395" t="s">
        <v>1150</v>
      </c>
      <c r="H157" s="143" t="s">
        <v>1155</v>
      </c>
      <c r="I157" s="520"/>
      <c r="J157" s="187" t="s">
        <v>40</v>
      </c>
      <c r="K157" s="211"/>
    </row>
    <row r="158" spans="1:11" s="48" customFormat="1" ht="12.75" customHeight="1" x14ac:dyDescent="0.25">
      <c r="A158" s="37">
        <v>126</v>
      </c>
      <c r="B158" s="101" t="s">
        <v>1147</v>
      </c>
      <c r="C158" s="101" t="s">
        <v>854</v>
      </c>
      <c r="D158" s="101" t="s">
        <v>1148</v>
      </c>
      <c r="E158" s="101">
        <v>504333</v>
      </c>
      <c r="F158" s="103" t="s">
        <v>1149</v>
      </c>
      <c r="G158" s="502" t="s">
        <v>1150</v>
      </c>
      <c r="H158" s="143" t="s">
        <v>1156</v>
      </c>
      <c r="I158" s="520"/>
      <c r="J158" s="187" t="s">
        <v>40</v>
      </c>
      <c r="K158" s="211"/>
    </row>
    <row r="159" spans="1:11" s="48" customFormat="1" ht="12.75" customHeight="1" x14ac:dyDescent="0.25">
      <c r="A159" s="37">
        <f t="shared" si="1"/>
        <v>127</v>
      </c>
      <c r="B159" s="101" t="s">
        <v>1180</v>
      </c>
      <c r="C159" s="101" t="s">
        <v>853</v>
      </c>
      <c r="D159" s="104" t="s">
        <v>1181</v>
      </c>
      <c r="E159" s="104">
        <v>504333</v>
      </c>
      <c r="F159" s="105" t="s">
        <v>1182</v>
      </c>
      <c r="G159" s="395" t="s">
        <v>1183</v>
      </c>
      <c r="H159" s="143" t="s">
        <v>1151</v>
      </c>
      <c r="I159" s="520"/>
      <c r="J159" s="187" t="s">
        <v>40</v>
      </c>
      <c r="K159" s="211"/>
    </row>
    <row r="160" spans="1:11" s="48" customFormat="1" ht="12.75" customHeight="1" x14ac:dyDescent="0.25">
      <c r="A160" s="37">
        <f t="shared" si="1"/>
        <v>128</v>
      </c>
      <c r="B160" s="101" t="s">
        <v>1180</v>
      </c>
      <c r="C160" s="101" t="s">
        <v>853</v>
      </c>
      <c r="D160" s="104" t="s">
        <v>1181</v>
      </c>
      <c r="E160" s="104">
        <v>504333</v>
      </c>
      <c r="F160" s="105" t="s">
        <v>1182</v>
      </c>
      <c r="G160" s="395" t="s">
        <v>1183</v>
      </c>
      <c r="H160" s="143" t="s">
        <v>1184</v>
      </c>
      <c r="I160" s="520"/>
      <c r="J160" s="187" t="s">
        <v>40</v>
      </c>
      <c r="K160" s="211"/>
    </row>
    <row r="161" spans="1:11" s="48" customFormat="1" ht="12.75" customHeight="1" x14ac:dyDescent="0.25">
      <c r="A161" s="37">
        <f t="shared" ref="A161:A236" si="2">A160+1</f>
        <v>129</v>
      </c>
      <c r="B161" s="101" t="s">
        <v>1180</v>
      </c>
      <c r="C161" s="101" t="s">
        <v>853</v>
      </c>
      <c r="D161" s="104" t="s">
        <v>1181</v>
      </c>
      <c r="E161" s="104">
        <v>504333</v>
      </c>
      <c r="F161" s="105" t="s">
        <v>1182</v>
      </c>
      <c r="G161" s="395" t="s">
        <v>1183</v>
      </c>
      <c r="H161" s="143" t="s">
        <v>1155</v>
      </c>
      <c r="I161" s="520"/>
      <c r="J161" s="187" t="s">
        <v>40</v>
      </c>
      <c r="K161" s="211"/>
    </row>
    <row r="162" spans="1:11" s="48" customFormat="1" ht="12.75" customHeight="1" x14ac:dyDescent="0.25">
      <c r="A162" s="37">
        <f t="shared" si="2"/>
        <v>130</v>
      </c>
      <c r="B162" s="101" t="s">
        <v>1180</v>
      </c>
      <c r="C162" s="101" t="s">
        <v>853</v>
      </c>
      <c r="D162" s="104" t="s">
        <v>1181</v>
      </c>
      <c r="E162" s="104">
        <v>504333</v>
      </c>
      <c r="F162" s="105" t="s">
        <v>1182</v>
      </c>
      <c r="G162" s="395" t="s">
        <v>1183</v>
      </c>
      <c r="H162" s="143" t="s">
        <v>1185</v>
      </c>
      <c r="I162" s="520"/>
      <c r="J162" s="187" t="s">
        <v>40</v>
      </c>
      <c r="K162" s="211"/>
    </row>
    <row r="163" spans="1:11" s="48" customFormat="1" ht="12.75" customHeight="1" x14ac:dyDescent="0.25">
      <c r="A163" s="37">
        <f t="shared" si="2"/>
        <v>131</v>
      </c>
      <c r="B163" s="101" t="s">
        <v>1180</v>
      </c>
      <c r="C163" s="101" t="s">
        <v>853</v>
      </c>
      <c r="D163" s="104" t="s">
        <v>1181</v>
      </c>
      <c r="E163" s="104">
        <v>504333</v>
      </c>
      <c r="F163" s="105" t="s">
        <v>1182</v>
      </c>
      <c r="G163" s="395" t="s">
        <v>1183</v>
      </c>
      <c r="H163" s="143" t="s">
        <v>1152</v>
      </c>
      <c r="I163" s="520"/>
      <c r="J163" s="187" t="s">
        <v>40</v>
      </c>
      <c r="K163" s="211"/>
    </row>
    <row r="164" spans="1:11" s="48" customFormat="1" ht="12.75" customHeight="1" x14ac:dyDescent="0.25">
      <c r="A164" s="37">
        <f t="shared" si="2"/>
        <v>132</v>
      </c>
      <c r="B164" s="101" t="s">
        <v>1180</v>
      </c>
      <c r="C164" s="101" t="s">
        <v>853</v>
      </c>
      <c r="D164" s="104" t="s">
        <v>1181</v>
      </c>
      <c r="E164" s="104">
        <v>504333</v>
      </c>
      <c r="F164" s="105" t="s">
        <v>1182</v>
      </c>
      <c r="G164" s="395" t="s">
        <v>1183</v>
      </c>
      <c r="H164" s="143" t="s">
        <v>1169</v>
      </c>
      <c r="I164" s="520"/>
      <c r="J164" s="187" t="s">
        <v>40</v>
      </c>
      <c r="K164" s="211"/>
    </row>
    <row r="165" spans="1:11" s="48" customFormat="1" ht="12.75" customHeight="1" x14ac:dyDescent="0.25">
      <c r="A165" s="37">
        <f t="shared" si="2"/>
        <v>133</v>
      </c>
      <c r="B165" s="101" t="s">
        <v>1162</v>
      </c>
      <c r="C165" s="101" t="s">
        <v>853</v>
      </c>
      <c r="D165" s="104" t="s">
        <v>1163</v>
      </c>
      <c r="E165" s="104">
        <v>504333</v>
      </c>
      <c r="F165" s="105" t="s">
        <v>1164</v>
      </c>
      <c r="G165" s="395" t="s">
        <v>1165</v>
      </c>
      <c r="H165" s="159" t="s">
        <v>1166</v>
      </c>
      <c r="I165" s="210"/>
      <c r="J165" s="187" t="s">
        <v>40</v>
      </c>
      <c r="K165" s="211"/>
    </row>
    <row r="166" spans="1:11" s="48" customFormat="1" ht="12.75" customHeight="1" x14ac:dyDescent="0.25">
      <c r="A166" s="37">
        <f t="shared" si="2"/>
        <v>134</v>
      </c>
      <c r="B166" s="101" t="s">
        <v>1162</v>
      </c>
      <c r="C166" s="101" t="s">
        <v>853</v>
      </c>
      <c r="D166" s="104" t="s">
        <v>1163</v>
      </c>
      <c r="E166" s="104">
        <v>504333</v>
      </c>
      <c r="F166" s="105" t="s">
        <v>1164</v>
      </c>
      <c r="G166" s="395" t="s">
        <v>1165</v>
      </c>
      <c r="H166" s="159" t="s">
        <v>1167</v>
      </c>
      <c r="I166" s="210"/>
      <c r="J166" s="187" t="s">
        <v>40</v>
      </c>
      <c r="K166" s="211"/>
    </row>
    <row r="167" spans="1:11" s="48" customFormat="1" ht="12.75" customHeight="1" x14ac:dyDescent="0.25">
      <c r="A167" s="37">
        <f t="shared" si="2"/>
        <v>135</v>
      </c>
      <c r="B167" s="101" t="s">
        <v>1162</v>
      </c>
      <c r="C167" s="101" t="s">
        <v>853</v>
      </c>
      <c r="D167" s="104" t="s">
        <v>1163</v>
      </c>
      <c r="E167" s="104">
        <v>504333</v>
      </c>
      <c r="F167" s="105" t="s">
        <v>1164</v>
      </c>
      <c r="G167" s="395" t="s">
        <v>1165</v>
      </c>
      <c r="H167" s="159" t="s">
        <v>1168</v>
      </c>
      <c r="I167" s="210"/>
      <c r="J167" s="187" t="s">
        <v>40</v>
      </c>
      <c r="K167" s="211"/>
    </row>
    <row r="168" spans="1:11" s="48" customFormat="1" ht="12.75" customHeight="1" x14ac:dyDescent="0.25">
      <c r="A168" s="37">
        <v>136</v>
      </c>
      <c r="B168" s="101" t="s">
        <v>1162</v>
      </c>
      <c r="C168" s="101" t="s">
        <v>853</v>
      </c>
      <c r="D168" s="104" t="s">
        <v>1163</v>
      </c>
      <c r="E168" s="104">
        <v>504333</v>
      </c>
      <c r="F168" s="105" t="s">
        <v>1164</v>
      </c>
      <c r="G168" s="395" t="s">
        <v>1165</v>
      </c>
      <c r="H168" s="159" t="s">
        <v>1169</v>
      </c>
      <c r="I168" s="210"/>
      <c r="J168" s="187" t="s">
        <v>40</v>
      </c>
      <c r="K168" s="211"/>
    </row>
    <row r="169" spans="1:11" s="48" customFormat="1" ht="12.75" customHeight="1" x14ac:dyDescent="0.25">
      <c r="A169" s="37">
        <f t="shared" si="2"/>
        <v>137</v>
      </c>
      <c r="B169" s="101" t="s">
        <v>1162</v>
      </c>
      <c r="C169" s="101" t="s">
        <v>853</v>
      </c>
      <c r="D169" s="104" t="s">
        <v>1163</v>
      </c>
      <c r="E169" s="104">
        <v>504333</v>
      </c>
      <c r="F169" s="105" t="s">
        <v>1164</v>
      </c>
      <c r="G169" s="395" t="s">
        <v>1165</v>
      </c>
      <c r="H169" s="18" t="s">
        <v>1170</v>
      </c>
      <c r="I169" s="358"/>
      <c r="J169" s="130" t="s">
        <v>40</v>
      </c>
      <c r="K169" s="211"/>
    </row>
    <row r="170" spans="1:11" s="48" customFormat="1" ht="12.75" customHeight="1" x14ac:dyDescent="0.25">
      <c r="A170" s="37">
        <v>138</v>
      </c>
      <c r="B170" s="101" t="s">
        <v>1162</v>
      </c>
      <c r="C170" s="101" t="s">
        <v>853</v>
      </c>
      <c r="D170" s="104" t="s">
        <v>1163</v>
      </c>
      <c r="E170" s="104">
        <v>504333</v>
      </c>
      <c r="F170" s="105" t="s">
        <v>1164</v>
      </c>
      <c r="G170" s="395" t="s">
        <v>1165</v>
      </c>
      <c r="H170" s="18" t="s">
        <v>3410</v>
      </c>
      <c r="I170" s="358" t="s">
        <v>3411</v>
      </c>
      <c r="J170" s="130" t="s">
        <v>40</v>
      </c>
      <c r="K170" s="211"/>
    </row>
    <row r="171" spans="1:11" s="48" customFormat="1" ht="12.75" customHeight="1" x14ac:dyDescent="0.25">
      <c r="A171" s="37">
        <v>139</v>
      </c>
      <c r="B171" s="101" t="s">
        <v>1171</v>
      </c>
      <c r="C171" s="101" t="s">
        <v>1042</v>
      </c>
      <c r="D171" s="104" t="s">
        <v>1172</v>
      </c>
      <c r="E171" s="104">
        <v>50433</v>
      </c>
      <c r="F171" s="105" t="s">
        <v>1173</v>
      </c>
      <c r="G171" s="395" t="s">
        <v>1174</v>
      </c>
      <c r="H171" s="143" t="s">
        <v>1175</v>
      </c>
      <c r="I171" s="520"/>
      <c r="J171" s="187" t="s">
        <v>40</v>
      </c>
      <c r="K171" s="211"/>
    </row>
    <row r="172" spans="1:11" s="48" customFormat="1" ht="12.75" customHeight="1" x14ac:dyDescent="0.25">
      <c r="A172" s="37">
        <f t="shared" si="2"/>
        <v>140</v>
      </c>
      <c r="B172" s="101" t="s">
        <v>1171</v>
      </c>
      <c r="C172" s="101" t="s">
        <v>1042</v>
      </c>
      <c r="D172" s="104" t="s">
        <v>1172</v>
      </c>
      <c r="E172" s="104">
        <v>50433</v>
      </c>
      <c r="F172" s="105" t="s">
        <v>1173</v>
      </c>
      <c r="G172" s="395" t="s">
        <v>1174</v>
      </c>
      <c r="H172" s="143" t="s">
        <v>1176</v>
      </c>
      <c r="I172" s="520"/>
      <c r="J172" s="187" t="s">
        <v>40</v>
      </c>
      <c r="K172" s="211"/>
    </row>
    <row r="173" spans="1:11" s="48" customFormat="1" ht="12.75" customHeight="1" x14ac:dyDescent="0.25">
      <c r="A173" s="37">
        <f t="shared" si="2"/>
        <v>141</v>
      </c>
      <c r="B173" s="101" t="s">
        <v>1171</v>
      </c>
      <c r="C173" s="101" t="s">
        <v>1042</v>
      </c>
      <c r="D173" s="104" t="s">
        <v>1172</v>
      </c>
      <c r="E173" s="104">
        <v>50433</v>
      </c>
      <c r="F173" s="105" t="s">
        <v>1173</v>
      </c>
      <c r="G173" s="395" t="s">
        <v>1174</v>
      </c>
      <c r="H173" s="143" t="s">
        <v>1177</v>
      </c>
      <c r="I173" s="520"/>
      <c r="J173" s="187" t="s">
        <v>40</v>
      </c>
      <c r="K173" s="211"/>
    </row>
    <row r="174" spans="1:11" s="48" customFormat="1" ht="12.75" customHeight="1" x14ac:dyDescent="0.25">
      <c r="A174" s="37">
        <f t="shared" si="2"/>
        <v>142</v>
      </c>
      <c r="B174" s="101" t="s">
        <v>1171</v>
      </c>
      <c r="C174" s="101" t="s">
        <v>1042</v>
      </c>
      <c r="D174" s="104" t="s">
        <v>1172</v>
      </c>
      <c r="E174" s="104">
        <v>50433</v>
      </c>
      <c r="F174" s="105" t="s">
        <v>1173</v>
      </c>
      <c r="G174" s="395" t="s">
        <v>1174</v>
      </c>
      <c r="H174" s="9" t="s">
        <v>1170</v>
      </c>
      <c r="I174" s="136"/>
      <c r="J174" s="130" t="s">
        <v>40</v>
      </c>
      <c r="K174" s="211"/>
    </row>
    <row r="175" spans="1:11" s="48" customFormat="1" ht="12.75" customHeight="1" x14ac:dyDescent="0.25">
      <c r="A175" s="37">
        <f t="shared" si="2"/>
        <v>143</v>
      </c>
      <c r="B175" s="101" t="s">
        <v>1171</v>
      </c>
      <c r="C175" s="101" t="s">
        <v>1042</v>
      </c>
      <c r="D175" s="104" t="s">
        <v>1172</v>
      </c>
      <c r="E175" s="104">
        <v>50433</v>
      </c>
      <c r="F175" s="105" t="s">
        <v>1173</v>
      </c>
      <c r="G175" s="395" t="s">
        <v>1174</v>
      </c>
      <c r="H175" s="143" t="s">
        <v>1155</v>
      </c>
      <c r="I175" s="520" t="s">
        <v>3248</v>
      </c>
      <c r="J175" s="187" t="s">
        <v>40</v>
      </c>
      <c r="K175" s="211" t="s">
        <v>880</v>
      </c>
    </row>
    <row r="176" spans="1:11" s="48" customFormat="1" ht="12.75" customHeight="1" x14ac:dyDescent="0.25">
      <c r="A176" s="37">
        <f t="shared" si="2"/>
        <v>144</v>
      </c>
      <c r="B176" s="101" t="s">
        <v>1171</v>
      </c>
      <c r="C176" s="101" t="s">
        <v>1042</v>
      </c>
      <c r="D176" s="104" t="s">
        <v>1172</v>
      </c>
      <c r="E176" s="104">
        <v>50433</v>
      </c>
      <c r="F176" s="105" t="s">
        <v>1173</v>
      </c>
      <c r="G176" s="395" t="s">
        <v>1174</v>
      </c>
      <c r="H176" s="143" t="s">
        <v>1178</v>
      </c>
      <c r="I176" s="520"/>
      <c r="J176" s="187" t="s">
        <v>40</v>
      </c>
      <c r="K176" s="211"/>
    </row>
    <row r="177" spans="1:13" s="48" customFormat="1" ht="12.75" customHeight="1" x14ac:dyDescent="0.25">
      <c r="A177" s="37">
        <f t="shared" si="2"/>
        <v>145</v>
      </c>
      <c r="B177" s="101" t="s">
        <v>1171</v>
      </c>
      <c r="C177" s="101" t="s">
        <v>1042</v>
      </c>
      <c r="D177" s="104" t="s">
        <v>1172</v>
      </c>
      <c r="E177" s="104">
        <v>50433</v>
      </c>
      <c r="F177" s="105" t="s">
        <v>1173</v>
      </c>
      <c r="G177" s="395" t="s">
        <v>1174</v>
      </c>
      <c r="H177" s="143" t="s">
        <v>1179</v>
      </c>
      <c r="I177" s="520"/>
      <c r="J177" s="187" t="s">
        <v>40</v>
      </c>
      <c r="K177" s="211"/>
    </row>
    <row r="178" spans="1:13" s="48" customFormat="1" ht="12.75" customHeight="1" x14ac:dyDescent="0.25">
      <c r="A178" s="37">
        <f t="shared" si="2"/>
        <v>146</v>
      </c>
      <c r="B178" s="101" t="s">
        <v>1171</v>
      </c>
      <c r="C178" s="101" t="s">
        <v>1042</v>
      </c>
      <c r="D178" s="104" t="s">
        <v>1172</v>
      </c>
      <c r="E178" s="104">
        <v>50433</v>
      </c>
      <c r="F178" s="105" t="s">
        <v>1173</v>
      </c>
      <c r="G178" s="395" t="s">
        <v>1174</v>
      </c>
      <c r="H178" s="143" t="s">
        <v>2585</v>
      </c>
      <c r="I178" s="520"/>
      <c r="J178" s="187" t="s">
        <v>40</v>
      </c>
      <c r="K178" s="211"/>
    </row>
    <row r="179" spans="1:13" s="48" customFormat="1" ht="12.75" customHeight="1" x14ac:dyDescent="0.25">
      <c r="A179" s="37">
        <f t="shared" si="2"/>
        <v>147</v>
      </c>
      <c r="B179" s="101" t="s">
        <v>1171</v>
      </c>
      <c r="C179" s="101" t="s">
        <v>1042</v>
      </c>
      <c r="D179" s="104" t="s">
        <v>1172</v>
      </c>
      <c r="E179" s="104">
        <v>50433</v>
      </c>
      <c r="F179" s="105" t="s">
        <v>1173</v>
      </c>
      <c r="G179" s="395" t="s">
        <v>1174</v>
      </c>
      <c r="H179" s="143" t="s">
        <v>2833</v>
      </c>
      <c r="I179" s="520" t="s">
        <v>2834</v>
      </c>
      <c r="J179" s="187" t="s">
        <v>40</v>
      </c>
      <c r="K179" s="211"/>
    </row>
    <row r="180" spans="1:13" s="48" customFormat="1" ht="12.75" customHeight="1" x14ac:dyDescent="0.25">
      <c r="A180" s="37">
        <f t="shared" si="2"/>
        <v>148</v>
      </c>
      <c r="B180" s="101" t="s">
        <v>1171</v>
      </c>
      <c r="C180" s="101" t="s">
        <v>1042</v>
      </c>
      <c r="D180" s="104" t="s">
        <v>1172</v>
      </c>
      <c r="E180" s="104">
        <v>50433</v>
      </c>
      <c r="F180" s="105" t="s">
        <v>1173</v>
      </c>
      <c r="G180" s="395" t="s">
        <v>1174</v>
      </c>
      <c r="H180" s="143" t="s">
        <v>3167</v>
      </c>
      <c r="I180" s="520" t="s">
        <v>3168</v>
      </c>
      <c r="J180" s="187" t="s">
        <v>40</v>
      </c>
      <c r="K180" s="211"/>
    </row>
    <row r="181" spans="1:13" s="48" customFormat="1" ht="12.75" customHeight="1" x14ac:dyDescent="0.25">
      <c r="A181" s="37">
        <v>149</v>
      </c>
      <c r="B181" s="101" t="s">
        <v>1171</v>
      </c>
      <c r="C181" s="101" t="s">
        <v>1042</v>
      </c>
      <c r="D181" s="104" t="s">
        <v>1172</v>
      </c>
      <c r="E181" s="104">
        <v>50433</v>
      </c>
      <c r="F181" s="105" t="s">
        <v>1173</v>
      </c>
      <c r="G181" s="395" t="s">
        <v>1174</v>
      </c>
      <c r="H181" s="143" t="s">
        <v>3598</v>
      </c>
      <c r="I181" s="520" t="s">
        <v>3599</v>
      </c>
      <c r="J181" s="187" t="s">
        <v>40</v>
      </c>
      <c r="K181" s="211"/>
    </row>
    <row r="182" spans="1:13" s="48" customFormat="1" ht="12.75" customHeight="1" x14ac:dyDescent="0.25">
      <c r="A182" s="37">
        <v>150</v>
      </c>
      <c r="B182" s="101" t="s">
        <v>1110</v>
      </c>
      <c r="C182" s="101" t="s">
        <v>1111</v>
      </c>
      <c r="D182" s="101" t="s">
        <v>1112</v>
      </c>
      <c r="E182" s="101">
        <v>25262</v>
      </c>
      <c r="F182" s="103">
        <v>42617176</v>
      </c>
      <c r="G182" s="502">
        <v>42617176</v>
      </c>
      <c r="H182" s="143" t="s">
        <v>1113</v>
      </c>
      <c r="I182" s="520"/>
      <c r="J182" s="187" t="s">
        <v>40</v>
      </c>
      <c r="K182" s="211" t="s">
        <v>1114</v>
      </c>
    </row>
    <row r="183" spans="1:13" s="48" customFormat="1" ht="12.75" customHeight="1" x14ac:dyDescent="0.25">
      <c r="A183" s="37">
        <f t="shared" si="2"/>
        <v>151</v>
      </c>
      <c r="B183" s="101" t="s">
        <v>1110</v>
      </c>
      <c r="C183" s="101" t="s">
        <v>1111</v>
      </c>
      <c r="D183" s="101" t="s">
        <v>1112</v>
      </c>
      <c r="E183" s="101">
        <v>25262</v>
      </c>
      <c r="F183" s="103">
        <v>42617176</v>
      </c>
      <c r="G183" s="502">
        <v>42617176</v>
      </c>
      <c r="H183" s="143" t="s">
        <v>1115</v>
      </c>
      <c r="I183" s="520"/>
      <c r="J183" s="187" t="s">
        <v>40</v>
      </c>
      <c r="K183" s="211"/>
    </row>
    <row r="184" spans="1:13" s="48" customFormat="1" ht="12.75" customHeight="1" x14ac:dyDescent="0.25">
      <c r="A184" s="37">
        <f t="shared" si="2"/>
        <v>152</v>
      </c>
      <c r="B184" s="101" t="s">
        <v>1116</v>
      </c>
      <c r="C184" s="191" t="s">
        <v>1117</v>
      </c>
      <c r="D184" s="104" t="s">
        <v>1118</v>
      </c>
      <c r="E184" s="104">
        <v>13735</v>
      </c>
      <c r="F184" s="105" t="s">
        <v>1119</v>
      </c>
      <c r="G184" s="395" t="s">
        <v>1120</v>
      </c>
      <c r="H184" s="143" t="s">
        <v>1121</v>
      </c>
      <c r="I184" s="520"/>
      <c r="J184" s="187" t="s">
        <v>40</v>
      </c>
      <c r="K184" s="211"/>
      <c r="M184" s="48" t="s">
        <v>1141</v>
      </c>
    </row>
    <row r="185" spans="1:13" s="48" customFormat="1" ht="12.75" customHeight="1" x14ac:dyDescent="0.25">
      <c r="A185" s="37">
        <f t="shared" si="2"/>
        <v>153</v>
      </c>
      <c r="B185" s="101" t="s">
        <v>1122</v>
      </c>
      <c r="C185" s="101" t="s">
        <v>284</v>
      </c>
      <c r="D185" s="104" t="s">
        <v>1123</v>
      </c>
      <c r="E185" s="104">
        <v>87585</v>
      </c>
      <c r="F185" s="105" t="s">
        <v>1124</v>
      </c>
      <c r="G185" s="395" t="s">
        <v>1125</v>
      </c>
      <c r="H185" s="143" t="s">
        <v>1126</v>
      </c>
      <c r="I185" s="520"/>
      <c r="J185" s="187" t="s">
        <v>40</v>
      </c>
      <c r="K185" s="211"/>
    </row>
    <row r="186" spans="1:13" s="48" customFormat="1" ht="12.75" customHeight="1" x14ac:dyDescent="0.25">
      <c r="A186" s="37">
        <f t="shared" si="2"/>
        <v>154</v>
      </c>
      <c r="B186" s="101" t="s">
        <v>1122</v>
      </c>
      <c r="C186" s="101" t="s">
        <v>284</v>
      </c>
      <c r="D186" s="104" t="s">
        <v>1123</v>
      </c>
      <c r="E186" s="104">
        <v>87585</v>
      </c>
      <c r="F186" s="105" t="s">
        <v>1124</v>
      </c>
      <c r="G186" s="395" t="s">
        <v>1125</v>
      </c>
      <c r="H186" s="30" t="s">
        <v>1127</v>
      </c>
      <c r="I186" s="280"/>
      <c r="J186" s="129" t="s">
        <v>40</v>
      </c>
      <c r="K186" s="211"/>
    </row>
    <row r="187" spans="1:13" s="48" customFormat="1" ht="12.75" customHeight="1" x14ac:dyDescent="0.25">
      <c r="A187" s="37">
        <f t="shared" si="2"/>
        <v>155</v>
      </c>
      <c r="B187" s="101" t="s">
        <v>1128</v>
      </c>
      <c r="C187" s="101" t="s">
        <v>284</v>
      </c>
      <c r="D187" s="104" t="s">
        <v>1129</v>
      </c>
      <c r="E187" s="104">
        <v>251600</v>
      </c>
      <c r="F187" s="105" t="s">
        <v>1130</v>
      </c>
      <c r="G187" s="395" t="s">
        <v>1131</v>
      </c>
      <c r="H187" s="27" t="s">
        <v>1132</v>
      </c>
      <c r="I187" s="526" t="s">
        <v>2797</v>
      </c>
      <c r="J187" s="129" t="s">
        <v>40</v>
      </c>
      <c r="K187" s="211"/>
    </row>
    <row r="188" spans="1:13" s="48" customFormat="1" ht="12.75" customHeight="1" x14ac:dyDescent="0.25">
      <c r="A188" s="37">
        <f t="shared" si="2"/>
        <v>156</v>
      </c>
      <c r="B188" s="101" t="s">
        <v>1128</v>
      </c>
      <c r="C188" s="101" t="s">
        <v>284</v>
      </c>
      <c r="D188" s="104" t="s">
        <v>1129</v>
      </c>
      <c r="E188" s="104">
        <v>251600</v>
      </c>
      <c r="F188" s="105" t="s">
        <v>1130</v>
      </c>
      <c r="G188" s="395" t="s">
        <v>1131</v>
      </c>
      <c r="H188" s="27" t="s">
        <v>1133</v>
      </c>
      <c r="I188" s="526" t="s">
        <v>2796</v>
      </c>
      <c r="J188" s="129" t="s">
        <v>40</v>
      </c>
      <c r="K188" s="211"/>
    </row>
    <row r="189" spans="1:13" s="48" customFormat="1" ht="12.75" customHeight="1" x14ac:dyDescent="0.25">
      <c r="A189" s="37">
        <f t="shared" si="2"/>
        <v>157</v>
      </c>
      <c r="B189" s="101" t="s">
        <v>1134</v>
      </c>
      <c r="C189" s="101" t="s">
        <v>854</v>
      </c>
      <c r="D189" s="19" t="s">
        <v>1135</v>
      </c>
      <c r="E189" s="19">
        <v>20543</v>
      </c>
      <c r="F189" s="96" t="s">
        <v>1136</v>
      </c>
      <c r="G189" s="503" t="s">
        <v>1137</v>
      </c>
      <c r="H189" s="143" t="s">
        <v>1138</v>
      </c>
      <c r="I189" s="520"/>
      <c r="J189" s="187" t="s">
        <v>40</v>
      </c>
      <c r="K189" s="211"/>
    </row>
    <row r="190" spans="1:13" s="48" customFormat="1" ht="12.75" customHeight="1" x14ac:dyDescent="0.25">
      <c r="A190" s="37">
        <f t="shared" si="2"/>
        <v>158</v>
      </c>
      <c r="B190" s="101" t="s">
        <v>1134</v>
      </c>
      <c r="C190" s="101" t="s">
        <v>854</v>
      </c>
      <c r="D190" s="19" t="s">
        <v>1135</v>
      </c>
      <c r="E190" s="19">
        <v>20543</v>
      </c>
      <c r="F190" s="96" t="s">
        <v>1136</v>
      </c>
      <c r="G190" s="503" t="s">
        <v>1137</v>
      </c>
      <c r="H190" s="143" t="s">
        <v>1139</v>
      </c>
      <c r="I190" s="520"/>
      <c r="J190" s="187" t="s">
        <v>40</v>
      </c>
      <c r="K190" s="211"/>
    </row>
    <row r="191" spans="1:13" s="48" customFormat="1" ht="12.75" customHeight="1" x14ac:dyDescent="0.25">
      <c r="A191" s="37">
        <f t="shared" si="2"/>
        <v>159</v>
      </c>
      <c r="B191" s="101" t="s">
        <v>1134</v>
      </c>
      <c r="C191" s="101" t="s">
        <v>854</v>
      </c>
      <c r="D191" s="19" t="s">
        <v>1135</v>
      </c>
      <c r="E191" s="19">
        <v>20543</v>
      </c>
      <c r="F191" s="96" t="s">
        <v>1136</v>
      </c>
      <c r="G191" s="503" t="s">
        <v>1137</v>
      </c>
      <c r="H191" s="143" t="s">
        <v>1140</v>
      </c>
      <c r="I191" s="520"/>
      <c r="J191" s="187" t="s">
        <v>40</v>
      </c>
      <c r="K191" s="211"/>
    </row>
    <row r="192" spans="1:13" s="48" customFormat="1" ht="12.75" customHeight="1" x14ac:dyDescent="0.25">
      <c r="A192" s="37">
        <f t="shared" si="2"/>
        <v>160</v>
      </c>
      <c r="B192" s="101" t="s">
        <v>1134</v>
      </c>
      <c r="C192" s="101" t="s">
        <v>854</v>
      </c>
      <c r="D192" s="19" t="s">
        <v>1135</v>
      </c>
      <c r="E192" s="19">
        <v>20543</v>
      </c>
      <c r="F192" s="96" t="s">
        <v>1136</v>
      </c>
      <c r="G192" s="503" t="s">
        <v>1137</v>
      </c>
      <c r="H192" s="143" t="s">
        <v>1142</v>
      </c>
      <c r="I192" s="520"/>
      <c r="J192" s="187" t="s">
        <v>40</v>
      </c>
      <c r="K192" s="211"/>
    </row>
    <row r="193" spans="1:11" s="48" customFormat="1" ht="12.75" customHeight="1" x14ac:dyDescent="0.25">
      <c r="A193" s="37">
        <f t="shared" si="2"/>
        <v>161</v>
      </c>
      <c r="B193" s="101" t="s">
        <v>1134</v>
      </c>
      <c r="C193" s="101" t="s">
        <v>854</v>
      </c>
      <c r="D193" s="19" t="s">
        <v>1135</v>
      </c>
      <c r="E193" s="19">
        <v>20543</v>
      </c>
      <c r="F193" s="96" t="s">
        <v>1136</v>
      </c>
      <c r="G193" s="503" t="s">
        <v>1137</v>
      </c>
      <c r="H193" s="143" t="s">
        <v>1143</v>
      </c>
      <c r="I193" s="520"/>
      <c r="J193" s="187" t="s">
        <v>40</v>
      </c>
      <c r="K193" s="211"/>
    </row>
    <row r="194" spans="1:11" s="48" customFormat="1" ht="13.5" customHeight="1" x14ac:dyDescent="0.25">
      <c r="A194" s="37">
        <f t="shared" si="2"/>
        <v>162</v>
      </c>
      <c r="B194" s="101" t="s">
        <v>1134</v>
      </c>
      <c r="C194" s="101" t="s">
        <v>854</v>
      </c>
      <c r="D194" s="19" t="s">
        <v>1135</v>
      </c>
      <c r="E194" s="19">
        <v>20543</v>
      </c>
      <c r="F194" s="96" t="s">
        <v>1136</v>
      </c>
      <c r="G194" s="503" t="s">
        <v>1137</v>
      </c>
      <c r="H194" s="143" t="s">
        <v>1144</v>
      </c>
      <c r="I194" s="520"/>
      <c r="J194" s="187" t="s">
        <v>40</v>
      </c>
      <c r="K194" s="211"/>
    </row>
    <row r="195" spans="1:11" s="48" customFormat="1" ht="13.5" customHeight="1" x14ac:dyDescent="0.25">
      <c r="A195" s="37">
        <f t="shared" si="2"/>
        <v>163</v>
      </c>
      <c r="B195" s="101" t="s">
        <v>1134</v>
      </c>
      <c r="C195" s="101" t="s">
        <v>854</v>
      </c>
      <c r="D195" s="19" t="s">
        <v>1135</v>
      </c>
      <c r="E195" s="19">
        <v>20543</v>
      </c>
      <c r="F195" s="96" t="s">
        <v>1136</v>
      </c>
      <c r="G195" s="503" t="s">
        <v>1137</v>
      </c>
      <c r="H195" s="143" t="s">
        <v>1145</v>
      </c>
      <c r="I195" s="520" t="s">
        <v>2897</v>
      </c>
      <c r="J195" s="187" t="s">
        <v>40</v>
      </c>
      <c r="K195" s="211"/>
    </row>
    <row r="196" spans="1:11" s="48" customFormat="1" ht="13.5" customHeight="1" x14ac:dyDescent="0.25">
      <c r="A196" s="37">
        <f t="shared" si="2"/>
        <v>164</v>
      </c>
      <c r="B196" s="101" t="s">
        <v>1134</v>
      </c>
      <c r="C196" s="101" t="s">
        <v>854</v>
      </c>
      <c r="D196" s="19" t="s">
        <v>1135</v>
      </c>
      <c r="E196" s="19">
        <v>20543</v>
      </c>
      <c r="F196" s="96" t="s">
        <v>1136</v>
      </c>
      <c r="G196" s="503" t="s">
        <v>1137</v>
      </c>
      <c r="H196" s="143" t="s">
        <v>1146</v>
      </c>
      <c r="I196" s="520"/>
      <c r="J196" s="187" t="s">
        <v>40</v>
      </c>
      <c r="K196" s="211"/>
    </row>
    <row r="197" spans="1:11" s="48" customFormat="1" ht="13.5" customHeight="1" x14ac:dyDescent="0.25">
      <c r="A197" s="37">
        <v>165</v>
      </c>
      <c r="B197" s="101" t="s">
        <v>1134</v>
      </c>
      <c r="C197" s="101" t="s">
        <v>854</v>
      </c>
      <c r="D197" s="19" t="s">
        <v>1135</v>
      </c>
      <c r="E197" s="19">
        <v>20543</v>
      </c>
      <c r="F197" s="96" t="s">
        <v>1136</v>
      </c>
      <c r="G197" s="503" t="s">
        <v>1137</v>
      </c>
      <c r="H197" s="143" t="s">
        <v>3667</v>
      </c>
      <c r="I197" s="520" t="s">
        <v>3668</v>
      </c>
      <c r="J197" s="187" t="s">
        <v>40</v>
      </c>
      <c r="K197" s="211"/>
    </row>
    <row r="198" spans="1:11" s="48" customFormat="1" ht="13.5" customHeight="1" x14ac:dyDescent="0.25">
      <c r="A198" s="37">
        <v>166</v>
      </c>
      <c r="B198" s="101" t="s">
        <v>1416</v>
      </c>
      <c r="C198" s="101" t="s">
        <v>853</v>
      </c>
      <c r="D198" s="101" t="s">
        <v>1417</v>
      </c>
      <c r="E198" s="101">
        <v>45691</v>
      </c>
      <c r="F198" s="103" t="s">
        <v>1418</v>
      </c>
      <c r="G198" s="502" t="s">
        <v>1419</v>
      </c>
      <c r="H198" s="143" t="s">
        <v>279</v>
      </c>
      <c r="I198" s="520"/>
      <c r="J198" s="187" t="s">
        <v>280</v>
      </c>
      <c r="K198" s="211"/>
    </row>
    <row r="199" spans="1:11" s="48" customFormat="1" ht="13.5" customHeight="1" x14ac:dyDescent="0.25">
      <c r="A199" s="37">
        <f t="shared" si="2"/>
        <v>167</v>
      </c>
      <c r="B199" s="101" t="s">
        <v>1416</v>
      </c>
      <c r="C199" s="101" t="s">
        <v>853</v>
      </c>
      <c r="D199" s="101" t="s">
        <v>1417</v>
      </c>
      <c r="E199" s="101">
        <v>45691</v>
      </c>
      <c r="F199" s="103" t="s">
        <v>1418</v>
      </c>
      <c r="G199" s="502" t="s">
        <v>1419</v>
      </c>
      <c r="H199" s="143" t="s">
        <v>1420</v>
      </c>
      <c r="I199" s="520"/>
      <c r="J199" s="187" t="s">
        <v>280</v>
      </c>
      <c r="K199" s="211"/>
    </row>
    <row r="200" spans="1:11" s="48" customFormat="1" ht="13.5" customHeight="1" x14ac:dyDescent="0.25">
      <c r="A200" s="37">
        <f t="shared" si="2"/>
        <v>168</v>
      </c>
      <c r="B200" s="101" t="s">
        <v>1416</v>
      </c>
      <c r="C200" s="101" t="s">
        <v>853</v>
      </c>
      <c r="D200" s="101" t="s">
        <v>1417</v>
      </c>
      <c r="E200" s="101">
        <v>45691</v>
      </c>
      <c r="F200" s="103" t="s">
        <v>1418</v>
      </c>
      <c r="G200" s="502" t="s">
        <v>1419</v>
      </c>
      <c r="H200" s="9" t="s">
        <v>2756</v>
      </c>
      <c r="I200" s="136" t="s">
        <v>2757</v>
      </c>
      <c r="J200" s="187" t="s">
        <v>280</v>
      </c>
      <c r="K200" s="211"/>
    </row>
    <row r="201" spans="1:11" s="48" customFormat="1" ht="13.5" customHeight="1" x14ac:dyDescent="0.25">
      <c r="A201" s="37">
        <f t="shared" si="2"/>
        <v>169</v>
      </c>
      <c r="B201" s="101" t="s">
        <v>1416</v>
      </c>
      <c r="C201" s="101" t="s">
        <v>853</v>
      </c>
      <c r="D201" s="101" t="s">
        <v>1417</v>
      </c>
      <c r="E201" s="101">
        <v>45691</v>
      </c>
      <c r="F201" s="103" t="s">
        <v>1418</v>
      </c>
      <c r="G201" s="502" t="s">
        <v>1419</v>
      </c>
      <c r="H201" s="9" t="s">
        <v>3164</v>
      </c>
      <c r="I201" s="136" t="s">
        <v>3165</v>
      </c>
      <c r="J201" s="187" t="s">
        <v>40</v>
      </c>
      <c r="K201" s="211"/>
    </row>
    <row r="202" spans="1:11" s="48" customFormat="1" ht="13.5" customHeight="1" x14ac:dyDescent="0.25">
      <c r="A202" s="37">
        <v>167</v>
      </c>
      <c r="B202" s="101" t="s">
        <v>1416</v>
      </c>
      <c r="C202" s="101" t="s">
        <v>853</v>
      </c>
      <c r="D202" s="101" t="s">
        <v>1417</v>
      </c>
      <c r="E202" s="101">
        <v>45691</v>
      </c>
      <c r="F202" s="103" t="s">
        <v>1418</v>
      </c>
      <c r="G202" s="502" t="s">
        <v>1419</v>
      </c>
      <c r="H202" s="9" t="s">
        <v>3403</v>
      </c>
      <c r="I202" s="136" t="s">
        <v>3404</v>
      </c>
      <c r="J202" s="187" t="s">
        <v>40</v>
      </c>
      <c r="K202" s="211"/>
    </row>
    <row r="203" spans="1:11" s="48" customFormat="1" ht="13.5" customHeight="1" x14ac:dyDescent="0.25">
      <c r="A203" s="37">
        <v>168</v>
      </c>
      <c r="B203" s="101" t="s">
        <v>1091</v>
      </c>
      <c r="C203" s="101" t="s">
        <v>854</v>
      </c>
      <c r="D203" s="19" t="s">
        <v>1092</v>
      </c>
      <c r="E203" s="19">
        <v>62678</v>
      </c>
      <c r="F203" s="96" t="s">
        <v>1093</v>
      </c>
      <c r="G203" s="503" t="s">
        <v>1094</v>
      </c>
      <c r="H203" s="143" t="s">
        <v>1095</v>
      </c>
      <c r="I203" s="520"/>
      <c r="J203" s="187" t="s">
        <v>40</v>
      </c>
      <c r="K203" s="211"/>
    </row>
    <row r="204" spans="1:11" s="48" customFormat="1" ht="13.5" customHeight="1" x14ac:dyDescent="0.25">
      <c r="A204" s="37">
        <f t="shared" si="2"/>
        <v>169</v>
      </c>
      <c r="B204" s="101" t="s">
        <v>1091</v>
      </c>
      <c r="C204" s="101" t="s">
        <v>854</v>
      </c>
      <c r="D204" s="19" t="s">
        <v>1092</v>
      </c>
      <c r="E204" s="19">
        <v>62678</v>
      </c>
      <c r="F204" s="96" t="s">
        <v>1093</v>
      </c>
      <c r="G204" s="503" t="s">
        <v>1094</v>
      </c>
      <c r="H204" s="143" t="s">
        <v>1096</v>
      </c>
      <c r="I204" s="520"/>
      <c r="J204" s="187" t="s">
        <v>40</v>
      </c>
      <c r="K204" s="211"/>
    </row>
    <row r="205" spans="1:11" s="48" customFormat="1" ht="13.5" customHeight="1" x14ac:dyDescent="0.25">
      <c r="A205" s="37">
        <f t="shared" si="2"/>
        <v>170</v>
      </c>
      <c r="B205" s="101" t="s">
        <v>1091</v>
      </c>
      <c r="C205" s="101" t="s">
        <v>854</v>
      </c>
      <c r="D205" s="19" t="s">
        <v>1092</v>
      </c>
      <c r="E205" s="19">
        <v>62678</v>
      </c>
      <c r="F205" s="96" t="s">
        <v>1093</v>
      </c>
      <c r="G205" s="503" t="s">
        <v>1094</v>
      </c>
      <c r="H205" s="143" t="s">
        <v>1097</v>
      </c>
      <c r="I205" s="520"/>
      <c r="J205" s="187" t="s">
        <v>40</v>
      </c>
      <c r="K205" s="211"/>
    </row>
    <row r="206" spans="1:11" s="48" customFormat="1" ht="13.5" customHeight="1" x14ac:dyDescent="0.25">
      <c r="A206" s="37">
        <f t="shared" si="2"/>
        <v>171</v>
      </c>
      <c r="B206" s="101" t="s">
        <v>1091</v>
      </c>
      <c r="C206" s="101" t="s">
        <v>854</v>
      </c>
      <c r="D206" s="19" t="s">
        <v>1092</v>
      </c>
      <c r="E206" s="19">
        <v>62678</v>
      </c>
      <c r="F206" s="96" t="s">
        <v>1093</v>
      </c>
      <c r="G206" s="503" t="s">
        <v>1094</v>
      </c>
      <c r="H206" s="143" t="s">
        <v>1098</v>
      </c>
      <c r="I206" s="520"/>
      <c r="J206" s="187" t="s">
        <v>40</v>
      </c>
      <c r="K206" s="211"/>
    </row>
    <row r="207" spans="1:11" s="48" customFormat="1" ht="13.5" customHeight="1" x14ac:dyDescent="0.25">
      <c r="A207" s="37">
        <f t="shared" si="2"/>
        <v>172</v>
      </c>
      <c r="B207" s="101" t="s">
        <v>1091</v>
      </c>
      <c r="C207" s="101" t="s">
        <v>854</v>
      </c>
      <c r="D207" s="19" t="s">
        <v>1092</v>
      </c>
      <c r="E207" s="19">
        <v>62678</v>
      </c>
      <c r="F207" s="96" t="s">
        <v>1093</v>
      </c>
      <c r="G207" s="503" t="s">
        <v>1094</v>
      </c>
      <c r="H207" s="27" t="s">
        <v>1099</v>
      </c>
      <c r="I207" s="526" t="s">
        <v>4882</v>
      </c>
      <c r="J207" s="129" t="s">
        <v>40</v>
      </c>
      <c r="K207" s="211"/>
    </row>
    <row r="208" spans="1:11" s="48" customFormat="1" ht="13.5" customHeight="1" x14ac:dyDescent="0.25">
      <c r="A208" s="37">
        <f t="shared" si="2"/>
        <v>173</v>
      </c>
      <c r="B208" s="101" t="s">
        <v>1091</v>
      </c>
      <c r="C208" s="101" t="s">
        <v>854</v>
      </c>
      <c r="D208" s="19" t="s">
        <v>4879</v>
      </c>
      <c r="E208" s="19">
        <v>62679</v>
      </c>
      <c r="F208" s="96" t="s">
        <v>1093</v>
      </c>
      <c r="G208" s="503" t="s">
        <v>1094</v>
      </c>
      <c r="H208" s="27" t="s">
        <v>4880</v>
      </c>
      <c r="I208" s="526" t="s">
        <v>4881</v>
      </c>
      <c r="J208" s="129" t="s">
        <v>40</v>
      </c>
      <c r="K208" s="211"/>
    </row>
    <row r="209" spans="1:11" s="48" customFormat="1" ht="13.5" customHeight="1" x14ac:dyDescent="0.25">
      <c r="A209" s="37">
        <f t="shared" si="2"/>
        <v>174</v>
      </c>
      <c r="B209" s="101" t="s">
        <v>1100</v>
      </c>
      <c r="C209" s="101" t="s">
        <v>1101</v>
      </c>
      <c r="D209" s="19" t="s">
        <v>1102</v>
      </c>
      <c r="E209" s="19">
        <v>62678</v>
      </c>
      <c r="F209" s="96" t="s">
        <v>1103</v>
      </c>
      <c r="G209" s="503" t="s">
        <v>1094</v>
      </c>
      <c r="H209" s="26" t="s">
        <v>1104</v>
      </c>
      <c r="I209" s="523"/>
      <c r="J209" s="187" t="s">
        <v>40</v>
      </c>
      <c r="K209" s="211"/>
    </row>
    <row r="210" spans="1:11" s="48" customFormat="1" ht="13.5" customHeight="1" x14ac:dyDescent="0.25">
      <c r="A210" s="37">
        <f t="shared" si="2"/>
        <v>175</v>
      </c>
      <c r="B210" s="101" t="s">
        <v>1100</v>
      </c>
      <c r="C210" s="101" t="s">
        <v>1101</v>
      </c>
      <c r="D210" s="19" t="s">
        <v>1102</v>
      </c>
      <c r="E210" s="19">
        <v>62678</v>
      </c>
      <c r="F210" s="96" t="s">
        <v>1103</v>
      </c>
      <c r="G210" s="503" t="s">
        <v>1094</v>
      </c>
      <c r="H210" s="27" t="s">
        <v>1099</v>
      </c>
      <c r="I210" s="526" t="s">
        <v>4882</v>
      </c>
      <c r="J210" s="129" t="s">
        <v>40</v>
      </c>
      <c r="K210" s="211"/>
    </row>
    <row r="211" spans="1:11" s="48" customFormat="1" ht="13.5" customHeight="1" x14ac:dyDescent="0.25">
      <c r="A211" s="37">
        <f t="shared" si="2"/>
        <v>176</v>
      </c>
      <c r="B211" s="101" t="s">
        <v>1105</v>
      </c>
      <c r="C211" s="101" t="s">
        <v>284</v>
      </c>
      <c r="D211" s="19" t="s">
        <v>1106</v>
      </c>
      <c r="E211" s="19">
        <v>32153</v>
      </c>
      <c r="F211" s="96" t="s">
        <v>1107</v>
      </c>
      <c r="G211" s="503" t="s">
        <v>1108</v>
      </c>
      <c r="H211" s="27" t="s">
        <v>1109</v>
      </c>
      <c r="I211" s="526"/>
      <c r="J211" s="129" t="s">
        <v>40</v>
      </c>
      <c r="K211" s="211"/>
    </row>
    <row r="212" spans="1:11" s="48" customFormat="1" ht="13.5" customHeight="1" x14ac:dyDescent="0.25">
      <c r="A212" s="37">
        <f t="shared" si="2"/>
        <v>177</v>
      </c>
      <c r="B212" s="101" t="s">
        <v>1186</v>
      </c>
      <c r="C212" s="101" t="s">
        <v>854</v>
      </c>
      <c r="D212" s="104" t="s">
        <v>1187</v>
      </c>
      <c r="E212" s="104">
        <v>390639</v>
      </c>
      <c r="F212" s="105" t="s">
        <v>1188</v>
      </c>
      <c r="G212" s="395" t="s">
        <v>1189</v>
      </c>
      <c r="H212" s="143" t="s">
        <v>1190</v>
      </c>
      <c r="I212" s="520"/>
      <c r="J212" s="187" t="s">
        <v>866</v>
      </c>
      <c r="K212" s="211"/>
    </row>
    <row r="213" spans="1:11" s="48" customFormat="1" ht="13.5" customHeight="1" x14ac:dyDescent="0.25">
      <c r="A213" s="37">
        <f t="shared" si="2"/>
        <v>178</v>
      </c>
      <c r="B213" s="101" t="s">
        <v>1186</v>
      </c>
      <c r="C213" s="101" t="s">
        <v>854</v>
      </c>
      <c r="D213" s="104" t="s">
        <v>1187</v>
      </c>
      <c r="E213" s="104">
        <v>390639</v>
      </c>
      <c r="F213" s="105" t="s">
        <v>1188</v>
      </c>
      <c r="G213" s="395" t="s">
        <v>1189</v>
      </c>
      <c r="H213" s="143" t="s">
        <v>1191</v>
      </c>
      <c r="I213" s="520"/>
      <c r="J213" s="187" t="s">
        <v>40</v>
      </c>
      <c r="K213" s="211"/>
    </row>
    <row r="214" spans="1:11" s="48" customFormat="1" ht="13.5" customHeight="1" x14ac:dyDescent="0.25">
      <c r="A214" s="37">
        <f t="shared" si="2"/>
        <v>179</v>
      </c>
      <c r="B214" s="101" t="s">
        <v>1186</v>
      </c>
      <c r="C214" s="101" t="s">
        <v>854</v>
      </c>
      <c r="D214" s="104" t="s">
        <v>1187</v>
      </c>
      <c r="E214" s="104">
        <v>390639</v>
      </c>
      <c r="F214" s="105" t="s">
        <v>1188</v>
      </c>
      <c r="G214" s="395" t="s">
        <v>1189</v>
      </c>
      <c r="H214" s="143" t="s">
        <v>1192</v>
      </c>
      <c r="I214" s="520"/>
      <c r="J214" s="187" t="s">
        <v>40</v>
      </c>
      <c r="K214" s="211"/>
    </row>
    <row r="215" spans="1:11" s="48" customFormat="1" ht="13.5" customHeight="1" x14ac:dyDescent="0.25">
      <c r="A215" s="37">
        <f t="shared" si="2"/>
        <v>180</v>
      </c>
      <c r="B215" s="101" t="s">
        <v>1186</v>
      </c>
      <c r="C215" s="101" t="s">
        <v>854</v>
      </c>
      <c r="D215" s="104" t="s">
        <v>1187</v>
      </c>
      <c r="E215" s="104">
        <v>390639</v>
      </c>
      <c r="F215" s="105" t="s">
        <v>1188</v>
      </c>
      <c r="G215" s="395" t="s">
        <v>1189</v>
      </c>
      <c r="H215" s="143" t="s">
        <v>1193</v>
      </c>
      <c r="I215" s="520"/>
      <c r="J215" s="187" t="s">
        <v>40</v>
      </c>
      <c r="K215" s="211"/>
    </row>
    <row r="216" spans="1:11" s="48" customFormat="1" ht="13.5" customHeight="1" x14ac:dyDescent="0.25">
      <c r="A216" s="37">
        <f t="shared" si="2"/>
        <v>181</v>
      </c>
      <c r="B216" s="101" t="s">
        <v>1186</v>
      </c>
      <c r="C216" s="101" t="s">
        <v>854</v>
      </c>
      <c r="D216" s="104" t="s">
        <v>1187</v>
      </c>
      <c r="E216" s="104">
        <v>390639</v>
      </c>
      <c r="F216" s="105" t="s">
        <v>1188</v>
      </c>
      <c r="G216" s="395" t="s">
        <v>1189</v>
      </c>
      <c r="H216" s="143" t="s">
        <v>1194</v>
      </c>
      <c r="I216" s="520"/>
      <c r="J216" s="187" t="s">
        <v>40</v>
      </c>
      <c r="K216" s="211"/>
    </row>
    <row r="217" spans="1:11" s="48" customFormat="1" ht="13.5" customHeight="1" x14ac:dyDescent="0.25">
      <c r="A217" s="37">
        <f t="shared" si="2"/>
        <v>182</v>
      </c>
      <c r="B217" s="101" t="s">
        <v>1186</v>
      </c>
      <c r="C217" s="101" t="s">
        <v>854</v>
      </c>
      <c r="D217" s="104" t="s">
        <v>1187</v>
      </c>
      <c r="E217" s="104">
        <v>390639</v>
      </c>
      <c r="F217" s="105" t="s">
        <v>1188</v>
      </c>
      <c r="G217" s="395" t="s">
        <v>1189</v>
      </c>
      <c r="H217" s="143" t="s">
        <v>1195</v>
      </c>
      <c r="I217" s="520"/>
      <c r="J217" s="187" t="s">
        <v>40</v>
      </c>
      <c r="K217" s="211"/>
    </row>
    <row r="218" spans="1:11" s="48" customFormat="1" ht="13.5" customHeight="1" x14ac:dyDescent="0.25">
      <c r="A218" s="37">
        <f t="shared" si="2"/>
        <v>183</v>
      </c>
      <c r="B218" s="101" t="s">
        <v>1186</v>
      </c>
      <c r="C218" s="101" t="s">
        <v>854</v>
      </c>
      <c r="D218" s="104" t="s">
        <v>1187</v>
      </c>
      <c r="E218" s="104">
        <v>390639</v>
      </c>
      <c r="F218" s="105" t="s">
        <v>1188</v>
      </c>
      <c r="G218" s="395" t="s">
        <v>1189</v>
      </c>
      <c r="H218" s="143" t="s">
        <v>4865</v>
      </c>
      <c r="I218" s="520" t="s">
        <v>4866</v>
      </c>
      <c r="J218" s="187" t="s">
        <v>40</v>
      </c>
      <c r="K218" s="211"/>
    </row>
    <row r="219" spans="1:11" s="48" customFormat="1" ht="13.5" customHeight="1" x14ac:dyDescent="0.25">
      <c r="A219" s="37">
        <f t="shared" si="2"/>
        <v>184</v>
      </c>
      <c r="B219" s="101" t="s">
        <v>1196</v>
      </c>
      <c r="C219" s="101" t="s">
        <v>918</v>
      </c>
      <c r="D219" s="19" t="s">
        <v>1197</v>
      </c>
      <c r="E219" s="19">
        <v>51177</v>
      </c>
      <c r="F219" s="96" t="s">
        <v>1198</v>
      </c>
      <c r="G219" s="503" t="s">
        <v>1199</v>
      </c>
      <c r="H219" s="143" t="s">
        <v>2799</v>
      </c>
      <c r="I219" s="520" t="s">
        <v>2798</v>
      </c>
      <c r="J219" s="187" t="s">
        <v>40</v>
      </c>
      <c r="K219" s="211"/>
    </row>
    <row r="220" spans="1:11" s="48" customFormat="1" ht="13.5" customHeight="1" x14ac:dyDescent="0.25">
      <c r="A220" s="37">
        <f t="shared" si="2"/>
        <v>185</v>
      </c>
      <c r="B220" s="12" t="s">
        <v>2192</v>
      </c>
      <c r="C220" s="12" t="s">
        <v>2104</v>
      </c>
      <c r="D220" s="12" t="s">
        <v>2193</v>
      </c>
      <c r="E220" s="6">
        <v>61456</v>
      </c>
      <c r="F220" s="12" t="s">
        <v>2194</v>
      </c>
      <c r="G220" s="393" t="s">
        <v>2195</v>
      </c>
      <c r="H220" s="143" t="s">
        <v>2196</v>
      </c>
      <c r="I220" s="520" t="s">
        <v>3650</v>
      </c>
      <c r="J220" s="187" t="s">
        <v>40</v>
      </c>
      <c r="K220" s="211"/>
    </row>
    <row r="221" spans="1:11" s="48" customFormat="1" ht="13.5" customHeight="1" x14ac:dyDescent="0.25">
      <c r="A221" s="37">
        <f t="shared" si="2"/>
        <v>186</v>
      </c>
      <c r="B221" s="12" t="s">
        <v>2192</v>
      </c>
      <c r="C221" s="12" t="s">
        <v>2104</v>
      </c>
      <c r="D221" s="12" t="s">
        <v>2193</v>
      </c>
      <c r="E221" s="6">
        <v>61456</v>
      </c>
      <c r="F221" s="12" t="s">
        <v>2194</v>
      </c>
      <c r="G221" s="393" t="s">
        <v>2195</v>
      </c>
      <c r="H221" s="143" t="s">
        <v>2389</v>
      </c>
      <c r="I221" s="520" t="s">
        <v>3651</v>
      </c>
      <c r="J221" s="187" t="s">
        <v>40</v>
      </c>
      <c r="K221" s="211"/>
    </row>
    <row r="222" spans="1:11" s="48" customFormat="1" ht="13.5" customHeight="1" x14ac:dyDescent="0.25">
      <c r="A222" s="37">
        <f t="shared" si="2"/>
        <v>187</v>
      </c>
      <c r="B222" s="101" t="s">
        <v>1209</v>
      </c>
      <c r="C222" s="101" t="s">
        <v>918</v>
      </c>
      <c r="D222" s="104" t="s">
        <v>1210</v>
      </c>
      <c r="E222" s="104">
        <v>31690</v>
      </c>
      <c r="F222" s="105" t="s">
        <v>1211</v>
      </c>
      <c r="G222" s="395" t="s">
        <v>1212</v>
      </c>
      <c r="H222" s="143" t="s">
        <v>1213</v>
      </c>
      <c r="I222" s="520" t="s">
        <v>2659</v>
      </c>
      <c r="J222" s="187" t="s">
        <v>40</v>
      </c>
      <c r="K222" s="211"/>
    </row>
    <row r="223" spans="1:11" s="48" customFormat="1" ht="13.5" customHeight="1" x14ac:dyDescent="0.25">
      <c r="A223" s="37">
        <f t="shared" si="2"/>
        <v>188</v>
      </c>
      <c r="B223" s="101" t="s">
        <v>1219</v>
      </c>
      <c r="C223" s="101" t="s">
        <v>861</v>
      </c>
      <c r="D223" s="104" t="s">
        <v>1220</v>
      </c>
      <c r="E223" s="104">
        <v>115194</v>
      </c>
      <c r="F223" s="105" t="s">
        <v>1221</v>
      </c>
      <c r="G223" s="395" t="s">
        <v>1222</v>
      </c>
      <c r="H223" s="143" t="s">
        <v>1223</v>
      </c>
      <c r="I223" s="520"/>
      <c r="J223" s="187" t="s">
        <v>40</v>
      </c>
      <c r="K223" s="211"/>
    </row>
    <row r="224" spans="1:11" s="48" customFormat="1" ht="13.5" customHeight="1" x14ac:dyDescent="0.25">
      <c r="A224" s="37">
        <f t="shared" si="2"/>
        <v>189</v>
      </c>
      <c r="B224" s="101" t="s">
        <v>1219</v>
      </c>
      <c r="C224" s="101" t="s">
        <v>861</v>
      </c>
      <c r="D224" s="104" t="s">
        <v>1220</v>
      </c>
      <c r="E224" s="104">
        <v>115194</v>
      </c>
      <c r="F224" s="105" t="s">
        <v>1221</v>
      </c>
      <c r="G224" s="395" t="s">
        <v>1222</v>
      </c>
      <c r="H224" s="143" t="s">
        <v>1224</v>
      </c>
      <c r="I224" s="520"/>
      <c r="J224" s="187" t="s">
        <v>40</v>
      </c>
      <c r="K224" s="211"/>
    </row>
    <row r="225" spans="1:11" s="48" customFormat="1" ht="13.5" customHeight="1" x14ac:dyDescent="0.25">
      <c r="A225" s="37">
        <f t="shared" si="2"/>
        <v>190</v>
      </c>
      <c r="B225" s="101" t="s">
        <v>1219</v>
      </c>
      <c r="C225" s="101" t="s">
        <v>861</v>
      </c>
      <c r="D225" s="104" t="s">
        <v>1220</v>
      </c>
      <c r="E225" s="104">
        <v>115194</v>
      </c>
      <c r="F225" s="105" t="s">
        <v>1221</v>
      </c>
      <c r="G225" s="395" t="s">
        <v>1222</v>
      </c>
      <c r="H225" s="78" t="s">
        <v>91</v>
      </c>
      <c r="I225" s="529"/>
      <c r="J225" s="474" t="s">
        <v>40</v>
      </c>
      <c r="K225" s="211"/>
    </row>
    <row r="226" spans="1:11" s="48" customFormat="1" ht="13.5" customHeight="1" x14ac:dyDescent="0.25">
      <c r="A226" s="37">
        <f t="shared" si="2"/>
        <v>191</v>
      </c>
      <c r="B226" s="101" t="s">
        <v>1219</v>
      </c>
      <c r="C226" s="101" t="s">
        <v>861</v>
      </c>
      <c r="D226" s="104" t="s">
        <v>1220</v>
      </c>
      <c r="E226" s="104">
        <v>115195</v>
      </c>
      <c r="F226" s="105" t="s">
        <v>1221</v>
      </c>
      <c r="G226" s="395" t="s">
        <v>1222</v>
      </c>
      <c r="H226" s="78" t="s">
        <v>4848</v>
      </c>
      <c r="I226" s="529" t="s">
        <v>4849</v>
      </c>
      <c r="J226" s="474" t="s">
        <v>40</v>
      </c>
      <c r="K226" s="211"/>
    </row>
    <row r="227" spans="1:11" s="48" customFormat="1" ht="13.5" customHeight="1" x14ac:dyDescent="0.25">
      <c r="A227" s="37">
        <f t="shared" si="2"/>
        <v>192</v>
      </c>
      <c r="B227" s="101" t="s">
        <v>1219</v>
      </c>
      <c r="C227" s="101" t="s">
        <v>861</v>
      </c>
      <c r="D227" s="104" t="s">
        <v>1220</v>
      </c>
      <c r="E227" s="104">
        <v>115196</v>
      </c>
      <c r="F227" s="105" t="s">
        <v>1221</v>
      </c>
      <c r="G227" s="395" t="s">
        <v>1222</v>
      </c>
      <c r="H227" s="78" t="s">
        <v>4850</v>
      </c>
      <c r="I227" s="529" t="s">
        <v>3398</v>
      </c>
      <c r="J227" s="474" t="s">
        <v>40</v>
      </c>
      <c r="K227" s="211"/>
    </row>
    <row r="228" spans="1:11" s="48" customFormat="1" ht="13.5" customHeight="1" x14ac:dyDescent="0.25">
      <c r="A228" s="37">
        <f t="shared" si="2"/>
        <v>193</v>
      </c>
      <c r="B228" s="101" t="s">
        <v>1214</v>
      </c>
      <c r="C228" s="101" t="s">
        <v>1015</v>
      </c>
      <c r="D228" s="104" t="s">
        <v>1215</v>
      </c>
      <c r="E228" s="104">
        <v>430890</v>
      </c>
      <c r="F228" s="105" t="s">
        <v>1216</v>
      </c>
      <c r="G228" s="395"/>
      <c r="H228" s="143" t="s">
        <v>1217</v>
      </c>
      <c r="I228" s="520"/>
      <c r="J228" s="187" t="s">
        <v>40</v>
      </c>
      <c r="K228" s="211"/>
    </row>
    <row r="229" spans="1:11" s="48" customFormat="1" ht="13.5" customHeight="1" x14ac:dyDescent="0.25">
      <c r="A229" s="37">
        <f t="shared" si="2"/>
        <v>194</v>
      </c>
      <c r="B229" s="101" t="s">
        <v>1214</v>
      </c>
      <c r="C229" s="101" t="s">
        <v>1015</v>
      </c>
      <c r="D229" s="104" t="s">
        <v>1215</v>
      </c>
      <c r="E229" s="104">
        <v>430890</v>
      </c>
      <c r="F229" s="105" t="s">
        <v>1216</v>
      </c>
      <c r="G229" s="395"/>
      <c r="H229" s="143" t="s">
        <v>1218</v>
      </c>
      <c r="I229" s="520"/>
      <c r="J229" s="187" t="s">
        <v>40</v>
      </c>
      <c r="K229" s="211"/>
    </row>
    <row r="230" spans="1:11" s="48" customFormat="1" ht="13.5" customHeight="1" x14ac:dyDescent="0.25">
      <c r="A230" s="37">
        <f t="shared" si="2"/>
        <v>195</v>
      </c>
      <c r="B230" s="101" t="s">
        <v>1214</v>
      </c>
      <c r="C230" s="101" t="s">
        <v>1015</v>
      </c>
      <c r="D230" s="104" t="s">
        <v>1215</v>
      </c>
      <c r="E230" s="104">
        <v>430890</v>
      </c>
      <c r="F230" s="105" t="s">
        <v>1216</v>
      </c>
      <c r="G230" s="395"/>
      <c r="H230" s="143" t="s">
        <v>2586</v>
      </c>
      <c r="I230" s="520"/>
      <c r="J230" s="187" t="s">
        <v>40</v>
      </c>
      <c r="K230" s="211"/>
    </row>
    <row r="231" spans="1:11" s="48" customFormat="1" ht="13.5" customHeight="1" x14ac:dyDescent="0.25">
      <c r="A231" s="37">
        <f t="shared" si="2"/>
        <v>196</v>
      </c>
      <c r="B231" s="101" t="s">
        <v>1214</v>
      </c>
      <c r="C231" s="101" t="s">
        <v>1015</v>
      </c>
      <c r="D231" s="104" t="s">
        <v>1215</v>
      </c>
      <c r="E231" s="104">
        <v>430890</v>
      </c>
      <c r="F231" s="105" t="s">
        <v>1216</v>
      </c>
      <c r="G231" s="395"/>
      <c r="H231" s="143" t="s">
        <v>3397</v>
      </c>
      <c r="I231" s="520" t="s">
        <v>3398</v>
      </c>
      <c r="J231" s="187" t="s">
        <v>40</v>
      </c>
      <c r="K231" s="211"/>
    </row>
    <row r="232" spans="1:11" s="48" customFormat="1" ht="13.5" customHeight="1" x14ac:dyDescent="0.25">
      <c r="A232" s="37">
        <f t="shared" si="2"/>
        <v>197</v>
      </c>
      <c r="B232" s="101" t="s">
        <v>1214</v>
      </c>
      <c r="C232" s="101" t="s">
        <v>1015</v>
      </c>
      <c r="D232" s="104" t="s">
        <v>1215</v>
      </c>
      <c r="E232" s="104">
        <v>430890</v>
      </c>
      <c r="F232" s="105" t="s">
        <v>1216</v>
      </c>
      <c r="G232" s="395"/>
      <c r="H232" s="143" t="s">
        <v>4844</v>
      </c>
      <c r="I232" s="520" t="s">
        <v>4845</v>
      </c>
      <c r="J232" s="187" t="s">
        <v>40</v>
      </c>
      <c r="K232" s="211"/>
    </row>
    <row r="233" spans="1:11" s="48" customFormat="1" ht="13.5" customHeight="1" x14ac:dyDescent="0.25">
      <c r="A233" s="37">
        <f t="shared" si="2"/>
        <v>198</v>
      </c>
      <c r="B233" s="101" t="s">
        <v>1214</v>
      </c>
      <c r="C233" s="101" t="s">
        <v>1015</v>
      </c>
      <c r="D233" s="104" t="s">
        <v>1215</v>
      </c>
      <c r="E233" s="104">
        <v>430890</v>
      </c>
      <c r="F233" s="105" t="s">
        <v>1216</v>
      </c>
      <c r="G233" s="395"/>
      <c r="H233" s="143" t="s">
        <v>4846</v>
      </c>
      <c r="I233" s="520" t="s">
        <v>4847</v>
      </c>
      <c r="J233" s="187" t="s">
        <v>40</v>
      </c>
      <c r="K233" s="211"/>
    </row>
    <row r="234" spans="1:11" s="48" customFormat="1" ht="13.5" customHeight="1" x14ac:dyDescent="0.25">
      <c r="A234" s="37">
        <f t="shared" si="2"/>
        <v>199</v>
      </c>
      <c r="B234" s="101" t="s">
        <v>1200</v>
      </c>
      <c r="C234" s="101" t="s">
        <v>928</v>
      </c>
      <c r="D234" s="101" t="s">
        <v>1201</v>
      </c>
      <c r="E234" s="101">
        <v>120893</v>
      </c>
      <c r="F234" s="103" t="s">
        <v>1202</v>
      </c>
      <c r="G234" s="502" t="s">
        <v>1203</v>
      </c>
      <c r="H234" s="143" t="s">
        <v>1204</v>
      </c>
      <c r="I234" s="520"/>
      <c r="J234" s="187" t="s">
        <v>40</v>
      </c>
      <c r="K234" s="211"/>
    </row>
    <row r="235" spans="1:11" s="48" customFormat="1" ht="13.5" customHeight="1" x14ac:dyDescent="0.25">
      <c r="A235" s="37">
        <f t="shared" si="2"/>
        <v>200</v>
      </c>
      <c r="B235" s="101" t="s">
        <v>1200</v>
      </c>
      <c r="C235" s="101" t="s">
        <v>928</v>
      </c>
      <c r="D235" s="101" t="s">
        <v>1201</v>
      </c>
      <c r="E235" s="101">
        <v>120893</v>
      </c>
      <c r="F235" s="103" t="s">
        <v>1202</v>
      </c>
      <c r="G235" s="502" t="s">
        <v>1203</v>
      </c>
      <c r="H235" s="143" t="s">
        <v>1205</v>
      </c>
      <c r="I235" s="520"/>
      <c r="J235" s="187" t="s">
        <v>40</v>
      </c>
      <c r="K235" s="211"/>
    </row>
    <row r="236" spans="1:11" s="48" customFormat="1" ht="13.5" customHeight="1" x14ac:dyDescent="0.25">
      <c r="A236" s="37">
        <f t="shared" si="2"/>
        <v>201</v>
      </c>
      <c r="B236" s="101" t="s">
        <v>1200</v>
      </c>
      <c r="C236" s="101" t="s">
        <v>928</v>
      </c>
      <c r="D236" s="101" t="s">
        <v>1201</v>
      </c>
      <c r="E236" s="101">
        <v>120893</v>
      </c>
      <c r="F236" s="103" t="s">
        <v>1202</v>
      </c>
      <c r="G236" s="502" t="s">
        <v>1203</v>
      </c>
      <c r="H236" s="143" t="s">
        <v>1206</v>
      </c>
      <c r="I236" s="520" t="s">
        <v>3035</v>
      </c>
      <c r="J236" s="187" t="s">
        <v>40</v>
      </c>
      <c r="K236" s="211"/>
    </row>
    <row r="237" spans="1:11" s="48" customFormat="1" ht="13.5" customHeight="1" x14ac:dyDescent="0.25">
      <c r="A237" s="37">
        <f t="shared" ref="A237:A283" si="3">A236+1</f>
        <v>202</v>
      </c>
      <c r="B237" s="101" t="s">
        <v>1200</v>
      </c>
      <c r="C237" s="101" t="s">
        <v>928</v>
      </c>
      <c r="D237" s="101" t="s">
        <v>1201</v>
      </c>
      <c r="E237" s="101">
        <v>120893</v>
      </c>
      <c r="F237" s="103" t="s">
        <v>1202</v>
      </c>
      <c r="G237" s="502" t="s">
        <v>1203</v>
      </c>
      <c r="H237" s="143" t="s">
        <v>1207</v>
      </c>
      <c r="I237" s="520" t="s">
        <v>3430</v>
      </c>
      <c r="J237" s="187" t="s">
        <v>40</v>
      </c>
      <c r="K237" s="211"/>
    </row>
    <row r="238" spans="1:11" s="48" customFormat="1" ht="13.5" customHeight="1" x14ac:dyDescent="0.25">
      <c r="A238" s="37">
        <f t="shared" si="3"/>
        <v>203</v>
      </c>
      <c r="B238" s="101" t="s">
        <v>1200</v>
      </c>
      <c r="C238" s="101" t="s">
        <v>928</v>
      </c>
      <c r="D238" s="101" t="s">
        <v>1201</v>
      </c>
      <c r="E238" s="101">
        <v>120893</v>
      </c>
      <c r="F238" s="103" t="s">
        <v>1202</v>
      </c>
      <c r="G238" s="502" t="s">
        <v>1203</v>
      </c>
      <c r="H238" s="9" t="s">
        <v>1208</v>
      </c>
      <c r="I238" s="136"/>
      <c r="J238" s="129" t="s">
        <v>40</v>
      </c>
      <c r="K238" s="211"/>
    </row>
    <row r="239" spans="1:11" s="48" customFormat="1" ht="13.5" customHeight="1" x14ac:dyDescent="0.25">
      <c r="A239" s="37">
        <f t="shared" si="3"/>
        <v>204</v>
      </c>
      <c r="B239" s="101" t="s">
        <v>283</v>
      </c>
      <c r="C239" s="101" t="s">
        <v>284</v>
      </c>
      <c r="D239" s="104" t="s">
        <v>285</v>
      </c>
      <c r="E239" s="104">
        <v>3917</v>
      </c>
      <c r="F239" s="105" t="s">
        <v>286</v>
      </c>
      <c r="G239" s="395" t="s">
        <v>287</v>
      </c>
      <c r="H239" s="143" t="s">
        <v>1225</v>
      </c>
      <c r="I239" s="520" t="s">
        <v>3249</v>
      </c>
      <c r="J239" s="187" t="s">
        <v>40</v>
      </c>
      <c r="K239" s="211"/>
    </row>
    <row r="240" spans="1:11" s="48" customFormat="1" ht="13.5" customHeight="1" x14ac:dyDescent="0.25">
      <c r="A240" s="37">
        <f t="shared" si="3"/>
        <v>205</v>
      </c>
      <c r="B240" s="101" t="s">
        <v>283</v>
      </c>
      <c r="C240" s="101" t="s">
        <v>284</v>
      </c>
      <c r="D240" s="104" t="s">
        <v>285</v>
      </c>
      <c r="E240" s="104">
        <v>3917</v>
      </c>
      <c r="F240" s="105" t="s">
        <v>286</v>
      </c>
      <c r="G240" s="395" t="s">
        <v>287</v>
      </c>
      <c r="H240" s="143" t="s">
        <v>1226</v>
      </c>
      <c r="I240" s="520"/>
      <c r="J240" s="187" t="s">
        <v>40</v>
      </c>
      <c r="K240" s="211"/>
    </row>
    <row r="241" spans="1:11" s="48" customFormat="1" ht="13.5" customHeight="1" x14ac:dyDescent="0.25">
      <c r="A241" s="37">
        <f t="shared" si="3"/>
        <v>206</v>
      </c>
      <c r="B241" s="101" t="s">
        <v>283</v>
      </c>
      <c r="C241" s="101" t="s">
        <v>284</v>
      </c>
      <c r="D241" s="104" t="s">
        <v>285</v>
      </c>
      <c r="E241" s="104">
        <v>3917</v>
      </c>
      <c r="F241" s="105" t="s">
        <v>286</v>
      </c>
      <c r="G241" s="395" t="s">
        <v>287</v>
      </c>
      <c r="H241" s="143" t="s">
        <v>1227</v>
      </c>
      <c r="I241" s="520"/>
      <c r="J241" s="187" t="s">
        <v>40</v>
      </c>
      <c r="K241" s="211"/>
    </row>
    <row r="242" spans="1:11" s="48" customFormat="1" ht="13.5" customHeight="1" x14ac:dyDescent="0.25">
      <c r="A242" s="37">
        <f t="shared" si="3"/>
        <v>207</v>
      </c>
      <c r="B242" s="101" t="s">
        <v>283</v>
      </c>
      <c r="C242" s="101" t="s">
        <v>284</v>
      </c>
      <c r="D242" s="104" t="s">
        <v>285</v>
      </c>
      <c r="E242" s="104">
        <v>3917</v>
      </c>
      <c r="F242" s="105" t="s">
        <v>286</v>
      </c>
      <c r="G242" s="395" t="s">
        <v>287</v>
      </c>
      <c r="H242" s="143" t="s">
        <v>288</v>
      </c>
      <c r="I242" s="520" t="s">
        <v>3250</v>
      </c>
      <c r="J242" s="187" t="s">
        <v>40</v>
      </c>
      <c r="K242" s="211"/>
    </row>
    <row r="243" spans="1:11" s="48" customFormat="1" ht="13.5" customHeight="1" x14ac:dyDescent="0.25">
      <c r="A243" s="37">
        <f t="shared" si="3"/>
        <v>208</v>
      </c>
      <c r="B243" s="101" t="s">
        <v>1228</v>
      </c>
      <c r="C243" s="101" t="s">
        <v>918</v>
      </c>
      <c r="D243" s="104" t="s">
        <v>285</v>
      </c>
      <c r="E243" s="104">
        <v>34801</v>
      </c>
      <c r="F243" s="105" t="s">
        <v>1229</v>
      </c>
      <c r="G243" s="395" t="s">
        <v>1230</v>
      </c>
      <c r="H243" s="143" t="s">
        <v>1231</v>
      </c>
      <c r="I243" s="520" t="s">
        <v>2744</v>
      </c>
      <c r="J243" s="187" t="s">
        <v>40</v>
      </c>
      <c r="K243" s="211"/>
    </row>
    <row r="244" spans="1:11" s="48" customFormat="1" ht="13.5" customHeight="1" x14ac:dyDescent="0.25">
      <c r="A244" s="37">
        <f t="shared" si="3"/>
        <v>209</v>
      </c>
      <c r="B244" s="101" t="s">
        <v>1228</v>
      </c>
      <c r="C244" s="101" t="s">
        <v>918</v>
      </c>
      <c r="D244" s="104" t="s">
        <v>1232</v>
      </c>
      <c r="E244" s="104">
        <v>34801</v>
      </c>
      <c r="F244" s="105" t="s">
        <v>1229</v>
      </c>
      <c r="G244" s="395" t="s">
        <v>1230</v>
      </c>
      <c r="H244" s="143" t="s">
        <v>1233</v>
      </c>
      <c r="I244" s="520" t="s">
        <v>2745</v>
      </c>
      <c r="J244" s="187" t="s">
        <v>40</v>
      </c>
      <c r="K244" s="211"/>
    </row>
    <row r="245" spans="1:11" s="48" customFormat="1" ht="13.5" customHeight="1" x14ac:dyDescent="0.25">
      <c r="A245" s="37">
        <f t="shared" si="3"/>
        <v>210</v>
      </c>
      <c r="B245" s="101" t="s">
        <v>1234</v>
      </c>
      <c r="C245" s="101" t="s">
        <v>918</v>
      </c>
      <c r="D245" s="104" t="s">
        <v>1235</v>
      </c>
      <c r="E245" s="104">
        <v>34801</v>
      </c>
      <c r="F245" s="105" t="s">
        <v>1229</v>
      </c>
      <c r="G245" s="395" t="s">
        <v>1230</v>
      </c>
      <c r="H245" s="143" t="s">
        <v>2760</v>
      </c>
      <c r="I245" s="520" t="s">
        <v>2761</v>
      </c>
      <c r="J245" s="187" t="s">
        <v>40</v>
      </c>
      <c r="K245" s="211"/>
    </row>
    <row r="246" spans="1:11" s="48" customFormat="1" ht="13.5" customHeight="1" x14ac:dyDescent="0.25">
      <c r="A246" s="37">
        <f t="shared" si="3"/>
        <v>211</v>
      </c>
      <c r="B246" s="101" t="s">
        <v>1234</v>
      </c>
      <c r="C246" s="101" t="s">
        <v>918</v>
      </c>
      <c r="D246" s="104" t="s">
        <v>1235</v>
      </c>
      <c r="E246" s="104">
        <v>34801</v>
      </c>
      <c r="F246" s="105" t="s">
        <v>1229</v>
      </c>
      <c r="G246" s="395" t="s">
        <v>1230</v>
      </c>
      <c r="H246" s="143" t="s">
        <v>3101</v>
      </c>
      <c r="I246" s="520" t="s">
        <v>3102</v>
      </c>
      <c r="J246" s="187" t="s">
        <v>40</v>
      </c>
      <c r="K246" s="211"/>
    </row>
    <row r="247" spans="1:11" s="48" customFormat="1" ht="13.5" customHeight="1" x14ac:dyDescent="0.25">
      <c r="A247" s="37">
        <f t="shared" si="3"/>
        <v>212</v>
      </c>
      <c r="B247" s="101" t="s">
        <v>1236</v>
      </c>
      <c r="C247" s="101" t="s">
        <v>284</v>
      </c>
      <c r="D247" s="104" t="s">
        <v>1237</v>
      </c>
      <c r="E247" s="104">
        <v>22200</v>
      </c>
      <c r="F247" s="105" t="s">
        <v>1238</v>
      </c>
      <c r="G247" s="395" t="s">
        <v>1239</v>
      </c>
      <c r="H247" s="143" t="s">
        <v>1240</v>
      </c>
      <c r="I247" s="520"/>
      <c r="J247" s="187" t="s">
        <v>40</v>
      </c>
      <c r="K247" s="211"/>
    </row>
    <row r="248" spans="1:11" s="48" customFormat="1" ht="13.5" customHeight="1" x14ac:dyDescent="0.25">
      <c r="A248" s="37">
        <f t="shared" si="3"/>
        <v>213</v>
      </c>
      <c r="B248" s="101" t="s">
        <v>1241</v>
      </c>
      <c r="C248" s="101" t="s">
        <v>284</v>
      </c>
      <c r="D248" s="104" t="s">
        <v>1242</v>
      </c>
      <c r="E248" s="104">
        <v>119538</v>
      </c>
      <c r="F248" s="105" t="s">
        <v>1243</v>
      </c>
      <c r="G248" s="395" t="s">
        <v>1244</v>
      </c>
      <c r="H248" s="143" t="s">
        <v>1245</v>
      </c>
      <c r="I248" s="520"/>
      <c r="J248" s="187" t="s">
        <v>40</v>
      </c>
      <c r="K248" s="211"/>
    </row>
    <row r="249" spans="1:11" s="48" customFormat="1" ht="13.5" customHeight="1" x14ac:dyDescent="0.25">
      <c r="A249" s="37">
        <f t="shared" si="3"/>
        <v>214</v>
      </c>
      <c r="B249" s="101" t="s">
        <v>1241</v>
      </c>
      <c r="C249" s="101" t="s">
        <v>284</v>
      </c>
      <c r="D249" s="104" t="s">
        <v>1242</v>
      </c>
      <c r="E249" s="104">
        <v>119538</v>
      </c>
      <c r="F249" s="105" t="s">
        <v>1243</v>
      </c>
      <c r="G249" s="395" t="s">
        <v>1244</v>
      </c>
      <c r="H249" s="30" t="s">
        <v>1246</v>
      </c>
      <c r="I249" s="280"/>
      <c r="J249" s="129" t="s">
        <v>40</v>
      </c>
      <c r="K249" s="211"/>
    </row>
    <row r="250" spans="1:11" s="48" customFormat="1" ht="13.5" customHeight="1" x14ac:dyDescent="0.25">
      <c r="A250" s="37">
        <f t="shared" si="3"/>
        <v>215</v>
      </c>
      <c r="B250" s="101" t="s">
        <v>1241</v>
      </c>
      <c r="C250" s="101" t="s">
        <v>284</v>
      </c>
      <c r="D250" s="104" t="s">
        <v>1242</v>
      </c>
      <c r="E250" s="104">
        <v>119538</v>
      </c>
      <c r="F250" s="105" t="s">
        <v>1243</v>
      </c>
      <c r="G250" s="395" t="s">
        <v>1244</v>
      </c>
      <c r="H250" s="30" t="s">
        <v>1247</v>
      </c>
      <c r="I250" s="280"/>
      <c r="J250" s="129" t="s">
        <v>40</v>
      </c>
      <c r="K250" s="211"/>
    </row>
    <row r="251" spans="1:11" s="48" customFormat="1" ht="13.5" customHeight="1" x14ac:dyDescent="0.25">
      <c r="A251" s="37">
        <f t="shared" si="3"/>
        <v>216</v>
      </c>
      <c r="B251" s="101" t="s">
        <v>1241</v>
      </c>
      <c r="C251" s="101" t="s">
        <v>284</v>
      </c>
      <c r="D251" s="104" t="s">
        <v>1242</v>
      </c>
      <c r="E251" s="104">
        <v>119538</v>
      </c>
      <c r="F251" s="105" t="s">
        <v>1243</v>
      </c>
      <c r="G251" s="395" t="s">
        <v>1244</v>
      </c>
      <c r="H251" s="30" t="s">
        <v>1248</v>
      </c>
      <c r="I251" s="280"/>
      <c r="J251" s="129" t="s">
        <v>40</v>
      </c>
      <c r="K251" s="211"/>
    </row>
    <row r="252" spans="1:11" s="48" customFormat="1" ht="13.5" customHeight="1" x14ac:dyDescent="0.25">
      <c r="A252" s="37">
        <f t="shared" si="3"/>
        <v>217</v>
      </c>
      <c r="B252" s="101" t="s">
        <v>1241</v>
      </c>
      <c r="C252" s="101" t="s">
        <v>284</v>
      </c>
      <c r="D252" s="104" t="s">
        <v>1242</v>
      </c>
      <c r="E252" s="104">
        <v>119538</v>
      </c>
      <c r="F252" s="105" t="s">
        <v>1243</v>
      </c>
      <c r="G252" s="395" t="s">
        <v>1244</v>
      </c>
      <c r="H252" s="30" t="s">
        <v>2584</v>
      </c>
      <c r="I252" s="280"/>
      <c r="J252" s="129" t="s">
        <v>40</v>
      </c>
      <c r="K252" s="211"/>
    </row>
    <row r="253" spans="1:11" s="48" customFormat="1" ht="13.5" customHeight="1" x14ac:dyDescent="0.25">
      <c r="A253" s="37">
        <f t="shared" si="3"/>
        <v>218</v>
      </c>
      <c r="B253" s="101" t="s">
        <v>1241</v>
      </c>
      <c r="C253" s="101" t="s">
        <v>284</v>
      </c>
      <c r="D253" s="104" t="s">
        <v>1242</v>
      </c>
      <c r="E253" s="104">
        <v>119538</v>
      </c>
      <c r="F253" s="105" t="s">
        <v>1243</v>
      </c>
      <c r="G253" s="395" t="s">
        <v>1244</v>
      </c>
      <c r="H253" s="30" t="s">
        <v>3103</v>
      </c>
      <c r="I253" s="280" t="s">
        <v>3104</v>
      </c>
      <c r="J253" s="129" t="s">
        <v>40</v>
      </c>
      <c r="K253" s="211"/>
    </row>
    <row r="254" spans="1:11" s="48" customFormat="1" ht="13.5" customHeight="1" x14ac:dyDescent="0.25">
      <c r="A254" s="37">
        <f t="shared" si="3"/>
        <v>219</v>
      </c>
      <c r="B254" s="12" t="s">
        <v>3253</v>
      </c>
      <c r="C254" s="12" t="s">
        <v>918</v>
      </c>
      <c r="D254" s="12" t="s">
        <v>3254</v>
      </c>
      <c r="E254" s="6">
        <v>121574</v>
      </c>
      <c r="F254" s="12" t="s">
        <v>3255</v>
      </c>
      <c r="G254" s="393" t="s">
        <v>3256</v>
      </c>
      <c r="H254" s="9" t="s">
        <v>3257</v>
      </c>
      <c r="I254" s="136" t="s">
        <v>3258</v>
      </c>
      <c r="J254" s="332" t="s">
        <v>40</v>
      </c>
      <c r="K254" s="211"/>
    </row>
    <row r="255" spans="1:11" s="48" customFormat="1" ht="13.5" customHeight="1" x14ac:dyDescent="0.25">
      <c r="A255" s="37">
        <f t="shared" si="3"/>
        <v>220</v>
      </c>
      <c r="B255" s="12" t="s">
        <v>2891</v>
      </c>
      <c r="C255" s="12" t="s">
        <v>918</v>
      </c>
      <c r="D255" s="12" t="s">
        <v>2892</v>
      </c>
      <c r="E255" s="6">
        <v>5868</v>
      </c>
      <c r="F255" s="12" t="s">
        <v>2893</v>
      </c>
      <c r="G255" s="393" t="s">
        <v>2894</v>
      </c>
      <c r="H255" s="30" t="s">
        <v>2895</v>
      </c>
      <c r="I255" s="280" t="s">
        <v>2896</v>
      </c>
      <c r="J255" s="475" t="s">
        <v>40</v>
      </c>
      <c r="K255" s="211"/>
    </row>
    <row r="256" spans="1:11" s="48" customFormat="1" ht="13.5" customHeight="1" x14ac:dyDescent="0.25">
      <c r="A256" s="37">
        <f t="shared" si="3"/>
        <v>221</v>
      </c>
      <c r="B256" s="101" t="s">
        <v>1253</v>
      </c>
      <c r="C256" s="101" t="s">
        <v>1254</v>
      </c>
      <c r="D256" s="104" t="s">
        <v>1255</v>
      </c>
      <c r="E256" s="104">
        <v>126997</v>
      </c>
      <c r="F256" s="105" t="s">
        <v>1256</v>
      </c>
      <c r="G256" s="395" t="s">
        <v>1257</v>
      </c>
      <c r="H256" s="143" t="s">
        <v>2714</v>
      </c>
      <c r="I256" s="520" t="s">
        <v>2679</v>
      </c>
      <c r="J256" s="187" t="s">
        <v>40</v>
      </c>
      <c r="K256" s="211"/>
    </row>
    <row r="257" spans="1:11" s="48" customFormat="1" ht="13.5" customHeight="1" x14ac:dyDescent="0.25">
      <c r="A257" s="37">
        <f t="shared" si="3"/>
        <v>222</v>
      </c>
      <c r="B257" s="101" t="s">
        <v>1253</v>
      </c>
      <c r="C257" s="101" t="s">
        <v>1254</v>
      </c>
      <c r="D257" s="104" t="s">
        <v>1255</v>
      </c>
      <c r="E257" s="104">
        <v>126997</v>
      </c>
      <c r="F257" s="105" t="s">
        <v>1256</v>
      </c>
      <c r="G257" s="395" t="s">
        <v>1257</v>
      </c>
      <c r="H257" s="143" t="s">
        <v>2706</v>
      </c>
      <c r="I257" s="520" t="s">
        <v>2707</v>
      </c>
      <c r="J257" s="187" t="s">
        <v>40</v>
      </c>
      <c r="K257" s="211"/>
    </row>
    <row r="258" spans="1:11" s="48" customFormat="1" ht="13.5" customHeight="1" x14ac:dyDescent="0.25">
      <c r="A258" s="37">
        <f t="shared" si="3"/>
        <v>223</v>
      </c>
      <c r="B258" s="101" t="s">
        <v>1253</v>
      </c>
      <c r="C258" s="101" t="s">
        <v>1254</v>
      </c>
      <c r="D258" s="104" t="s">
        <v>1255</v>
      </c>
      <c r="E258" s="104">
        <v>126997</v>
      </c>
      <c r="F258" s="105" t="s">
        <v>1256</v>
      </c>
      <c r="G258" s="395" t="s">
        <v>1257</v>
      </c>
      <c r="H258" s="143" t="s">
        <v>2715</v>
      </c>
      <c r="I258" s="520" t="s">
        <v>2716</v>
      </c>
      <c r="J258" s="187" t="s">
        <v>40</v>
      </c>
      <c r="K258" s="211"/>
    </row>
    <row r="259" spans="1:11" s="48" customFormat="1" ht="13.5" customHeight="1" x14ac:dyDescent="0.25">
      <c r="A259" s="37">
        <f t="shared" si="3"/>
        <v>224</v>
      </c>
      <c r="B259" s="101" t="s">
        <v>1253</v>
      </c>
      <c r="C259" s="101" t="s">
        <v>1254</v>
      </c>
      <c r="D259" s="104" t="s">
        <v>1255</v>
      </c>
      <c r="E259" s="104">
        <v>126997</v>
      </c>
      <c r="F259" s="105" t="s">
        <v>1256</v>
      </c>
      <c r="G259" s="395" t="s">
        <v>1257</v>
      </c>
      <c r="H259" s="143" t="s">
        <v>2804</v>
      </c>
      <c r="I259" s="520" t="s">
        <v>2805</v>
      </c>
      <c r="J259" s="187" t="s">
        <v>40</v>
      </c>
      <c r="K259" s="211"/>
    </row>
    <row r="260" spans="1:11" s="48" customFormat="1" ht="13.5" customHeight="1" x14ac:dyDescent="0.25">
      <c r="A260" s="37">
        <f t="shared" si="3"/>
        <v>225</v>
      </c>
      <c r="B260" s="101" t="s">
        <v>1253</v>
      </c>
      <c r="C260" s="101" t="s">
        <v>1254</v>
      </c>
      <c r="D260" s="104" t="s">
        <v>1255</v>
      </c>
      <c r="E260" s="104">
        <v>126997</v>
      </c>
      <c r="F260" s="105" t="s">
        <v>1256</v>
      </c>
      <c r="G260" s="395" t="s">
        <v>1257</v>
      </c>
      <c r="H260" s="143" t="s">
        <v>1252</v>
      </c>
      <c r="I260" s="520" t="s">
        <v>2722</v>
      </c>
      <c r="J260" s="187" t="s">
        <v>40</v>
      </c>
      <c r="K260" s="211"/>
    </row>
    <row r="261" spans="1:11" s="48" customFormat="1" ht="13.5" customHeight="1" x14ac:dyDescent="0.25">
      <c r="A261" s="37">
        <f t="shared" si="3"/>
        <v>226</v>
      </c>
      <c r="B261" s="101" t="s">
        <v>2619</v>
      </c>
      <c r="C261" s="192" t="s">
        <v>847</v>
      </c>
      <c r="D261" s="101" t="s">
        <v>1249</v>
      </c>
      <c r="E261" s="101">
        <v>20657</v>
      </c>
      <c r="F261" s="103" t="s">
        <v>1250</v>
      </c>
      <c r="G261" s="502" t="s">
        <v>1251</v>
      </c>
      <c r="H261" s="143" t="s">
        <v>1252</v>
      </c>
      <c r="I261" s="520" t="s">
        <v>2722</v>
      </c>
      <c r="J261" s="187" t="s">
        <v>40</v>
      </c>
      <c r="K261" s="211"/>
    </row>
    <row r="262" spans="1:11" s="48" customFormat="1" ht="13.5" customHeight="1" x14ac:dyDescent="0.25">
      <c r="A262" s="37">
        <f t="shared" si="3"/>
        <v>227</v>
      </c>
      <c r="B262" s="101" t="s">
        <v>2619</v>
      </c>
      <c r="C262" s="192" t="s">
        <v>847</v>
      </c>
      <c r="D262" s="101" t="s">
        <v>1249</v>
      </c>
      <c r="E262" s="101">
        <v>20657</v>
      </c>
      <c r="F262" s="103" t="s">
        <v>1250</v>
      </c>
      <c r="G262" s="502" t="s">
        <v>1251</v>
      </c>
      <c r="H262" s="143" t="s">
        <v>2723</v>
      </c>
      <c r="I262" s="520" t="s">
        <v>2724</v>
      </c>
      <c r="J262" s="187" t="s">
        <v>40</v>
      </c>
      <c r="K262" s="211"/>
    </row>
    <row r="263" spans="1:11" s="48" customFormat="1" ht="13.5" customHeight="1" x14ac:dyDescent="0.25">
      <c r="A263" s="37">
        <f t="shared" si="3"/>
        <v>228</v>
      </c>
      <c r="B263" s="101" t="s">
        <v>2619</v>
      </c>
      <c r="C263" s="192" t="s">
        <v>847</v>
      </c>
      <c r="D263" s="101" t="s">
        <v>1249</v>
      </c>
      <c r="E263" s="101">
        <v>20657</v>
      </c>
      <c r="F263" s="103" t="s">
        <v>1250</v>
      </c>
      <c r="G263" s="502" t="s">
        <v>1251</v>
      </c>
      <c r="H263" s="18" t="s">
        <v>2714</v>
      </c>
      <c r="I263" s="530" t="s">
        <v>2679</v>
      </c>
      <c r="J263" s="187" t="s">
        <v>40</v>
      </c>
      <c r="K263" s="211"/>
    </row>
    <row r="264" spans="1:11" s="48" customFormat="1" ht="13.5" customHeight="1" x14ac:dyDescent="0.25">
      <c r="A264" s="37">
        <f t="shared" si="3"/>
        <v>229</v>
      </c>
      <c r="B264" s="101" t="s">
        <v>2619</v>
      </c>
      <c r="C264" s="192" t="s">
        <v>847</v>
      </c>
      <c r="D264" s="101" t="s">
        <v>1249</v>
      </c>
      <c r="E264" s="101">
        <v>20657</v>
      </c>
      <c r="F264" s="103" t="s">
        <v>1250</v>
      </c>
      <c r="G264" s="502" t="s">
        <v>1251</v>
      </c>
      <c r="H264" s="143" t="s">
        <v>2715</v>
      </c>
      <c r="I264" s="531" t="s">
        <v>2716</v>
      </c>
      <c r="J264" s="187" t="s">
        <v>40</v>
      </c>
      <c r="K264" s="211"/>
    </row>
    <row r="265" spans="1:11" s="48" customFormat="1" ht="13.5" customHeight="1" x14ac:dyDescent="0.25">
      <c r="A265" s="37">
        <f t="shared" si="3"/>
        <v>230</v>
      </c>
      <c r="B265" s="101" t="s">
        <v>2619</v>
      </c>
      <c r="C265" s="192" t="s">
        <v>847</v>
      </c>
      <c r="D265" s="101" t="s">
        <v>1249</v>
      </c>
      <c r="E265" s="101">
        <v>20657</v>
      </c>
      <c r="F265" s="103" t="s">
        <v>1250</v>
      </c>
      <c r="G265" s="502" t="s">
        <v>1251</v>
      </c>
      <c r="H265" s="143" t="s">
        <v>2692</v>
      </c>
      <c r="I265" s="520" t="s">
        <v>2693</v>
      </c>
      <c r="J265" s="187" t="s">
        <v>40</v>
      </c>
      <c r="K265" s="211"/>
    </row>
    <row r="266" spans="1:11" s="48" customFormat="1" ht="13.5" customHeight="1" x14ac:dyDescent="0.25">
      <c r="A266" s="37">
        <f t="shared" si="3"/>
        <v>231</v>
      </c>
      <c r="B266" s="101" t="s">
        <v>2619</v>
      </c>
      <c r="C266" s="192" t="s">
        <v>847</v>
      </c>
      <c r="D266" s="101" t="s">
        <v>1249</v>
      </c>
      <c r="E266" s="101">
        <v>20657</v>
      </c>
      <c r="F266" s="103" t="s">
        <v>1250</v>
      </c>
      <c r="G266" s="502" t="s">
        <v>1251</v>
      </c>
      <c r="H266" s="143" t="s">
        <v>2804</v>
      </c>
      <c r="I266" s="520" t="s">
        <v>2805</v>
      </c>
      <c r="J266" s="187" t="s">
        <v>40</v>
      </c>
      <c r="K266" s="211"/>
    </row>
    <row r="267" spans="1:11" s="48" customFormat="1" ht="13.5" customHeight="1" x14ac:dyDescent="0.25">
      <c r="A267" s="37">
        <f t="shared" si="3"/>
        <v>232</v>
      </c>
      <c r="B267" s="101" t="s">
        <v>1258</v>
      </c>
      <c r="C267" s="101" t="s">
        <v>1042</v>
      </c>
      <c r="D267" s="104" t="s">
        <v>1259</v>
      </c>
      <c r="E267" s="104">
        <v>123047</v>
      </c>
      <c r="F267" s="105" t="s">
        <v>1260</v>
      </c>
      <c r="G267" s="395" t="s">
        <v>1261</v>
      </c>
      <c r="H267" s="143" t="s">
        <v>1262</v>
      </c>
      <c r="I267" s="520" t="s">
        <v>2679</v>
      </c>
      <c r="J267" s="187" t="s">
        <v>490</v>
      </c>
      <c r="K267" s="211"/>
    </row>
    <row r="268" spans="1:11" s="48" customFormat="1" ht="13.5" customHeight="1" x14ac:dyDescent="0.25">
      <c r="A268" s="37">
        <f t="shared" si="3"/>
        <v>233</v>
      </c>
      <c r="B268" s="101" t="s">
        <v>1258</v>
      </c>
      <c r="C268" s="101" t="s">
        <v>1042</v>
      </c>
      <c r="D268" s="104" t="s">
        <v>1259</v>
      </c>
      <c r="E268" s="104">
        <v>123047</v>
      </c>
      <c r="F268" s="105" t="s">
        <v>1260</v>
      </c>
      <c r="G268" s="395" t="s">
        <v>1261</v>
      </c>
      <c r="H268" s="143" t="s">
        <v>1263</v>
      </c>
      <c r="I268" s="520" t="s">
        <v>2676</v>
      </c>
      <c r="J268" s="187" t="s">
        <v>490</v>
      </c>
      <c r="K268" s="211"/>
    </row>
    <row r="269" spans="1:11" s="48" customFormat="1" ht="13.5" customHeight="1" x14ac:dyDescent="0.25">
      <c r="A269" s="37">
        <f t="shared" si="3"/>
        <v>234</v>
      </c>
      <c r="B269" s="101" t="s">
        <v>1258</v>
      </c>
      <c r="C269" s="101" t="s">
        <v>1042</v>
      </c>
      <c r="D269" s="104" t="s">
        <v>1259</v>
      </c>
      <c r="E269" s="104">
        <v>123047</v>
      </c>
      <c r="F269" s="105" t="s">
        <v>1260</v>
      </c>
      <c r="G269" s="395" t="s">
        <v>1261</v>
      </c>
      <c r="H269" s="143" t="s">
        <v>1264</v>
      </c>
      <c r="I269" s="520" t="s">
        <v>2677</v>
      </c>
      <c r="J269" s="187" t="s">
        <v>490</v>
      </c>
      <c r="K269" s="211"/>
    </row>
    <row r="270" spans="1:11" s="48" customFormat="1" ht="13.5" customHeight="1" x14ac:dyDescent="0.25">
      <c r="A270" s="37">
        <f t="shared" si="3"/>
        <v>235</v>
      </c>
      <c r="B270" s="101" t="s">
        <v>1258</v>
      </c>
      <c r="C270" s="101" t="s">
        <v>1042</v>
      </c>
      <c r="D270" s="104" t="s">
        <v>1259</v>
      </c>
      <c r="E270" s="104">
        <v>123047</v>
      </c>
      <c r="F270" s="105" t="s">
        <v>1260</v>
      </c>
      <c r="G270" s="395" t="s">
        <v>1261</v>
      </c>
      <c r="H270" s="143" t="s">
        <v>1265</v>
      </c>
      <c r="I270" s="520" t="s">
        <v>2669</v>
      </c>
      <c r="J270" s="187" t="s">
        <v>490</v>
      </c>
      <c r="K270" s="211"/>
    </row>
    <row r="271" spans="1:11" s="48" customFormat="1" ht="13.5" customHeight="1" x14ac:dyDescent="0.25">
      <c r="A271" s="37">
        <f t="shared" si="3"/>
        <v>236</v>
      </c>
      <c r="B271" s="286" t="s">
        <v>1258</v>
      </c>
      <c r="C271" s="286" t="s">
        <v>1042</v>
      </c>
      <c r="D271" s="287" t="s">
        <v>1259</v>
      </c>
      <c r="E271" s="287">
        <v>123047</v>
      </c>
      <c r="F271" s="288" t="s">
        <v>1260</v>
      </c>
      <c r="G271" s="509" t="s">
        <v>1261</v>
      </c>
      <c r="H271" s="18" t="s">
        <v>2692</v>
      </c>
      <c r="I271" s="358" t="s">
        <v>2693</v>
      </c>
      <c r="J271" s="289" t="s">
        <v>40</v>
      </c>
      <c r="K271" s="465"/>
    </row>
    <row r="272" spans="1:11" s="48" customFormat="1" ht="13.5" customHeight="1" x14ac:dyDescent="0.25">
      <c r="A272" s="37">
        <f t="shared" si="3"/>
        <v>237</v>
      </c>
      <c r="B272" s="286" t="s">
        <v>1258</v>
      </c>
      <c r="C272" s="286" t="s">
        <v>1042</v>
      </c>
      <c r="D272" s="287" t="s">
        <v>1259</v>
      </c>
      <c r="E272" s="287">
        <v>123047</v>
      </c>
      <c r="F272" s="288" t="s">
        <v>1260</v>
      </c>
      <c r="G272" s="509" t="s">
        <v>1261</v>
      </c>
      <c r="H272" s="18" t="s">
        <v>2804</v>
      </c>
      <c r="I272" s="358" t="s">
        <v>2805</v>
      </c>
      <c r="J272" s="289" t="s">
        <v>40</v>
      </c>
      <c r="K272" s="465"/>
    </row>
    <row r="273" spans="1:11" s="48" customFormat="1" ht="13.5" customHeight="1" x14ac:dyDescent="0.25">
      <c r="A273" s="37">
        <f t="shared" si="3"/>
        <v>238</v>
      </c>
      <c r="B273" s="286" t="s">
        <v>1258</v>
      </c>
      <c r="C273" s="286" t="s">
        <v>1042</v>
      </c>
      <c r="D273" s="287" t="s">
        <v>1259</v>
      </c>
      <c r="E273" s="287">
        <v>123047</v>
      </c>
      <c r="F273" s="288" t="s">
        <v>1260</v>
      </c>
      <c r="G273" s="509" t="s">
        <v>1261</v>
      </c>
      <c r="H273" s="143" t="s">
        <v>2715</v>
      </c>
      <c r="I273" s="531" t="s">
        <v>2716</v>
      </c>
      <c r="J273" s="187" t="s">
        <v>40</v>
      </c>
      <c r="K273" s="465"/>
    </row>
    <row r="274" spans="1:11" s="48" customFormat="1" ht="13.5" customHeight="1" x14ac:dyDescent="0.25">
      <c r="A274" s="37">
        <f t="shared" si="3"/>
        <v>239</v>
      </c>
      <c r="B274" s="286" t="s">
        <v>1258</v>
      </c>
      <c r="C274" s="286" t="s">
        <v>1042</v>
      </c>
      <c r="D274" s="287" t="s">
        <v>1259</v>
      </c>
      <c r="E274" s="287">
        <v>123047</v>
      </c>
      <c r="F274" s="288" t="s">
        <v>1260</v>
      </c>
      <c r="G274" s="509" t="s">
        <v>1261</v>
      </c>
      <c r="H274" s="143" t="s">
        <v>1252</v>
      </c>
      <c r="I274" s="531" t="s">
        <v>2722</v>
      </c>
      <c r="J274" s="187" t="s">
        <v>40</v>
      </c>
      <c r="K274" s="465"/>
    </row>
    <row r="275" spans="1:11" s="48" customFormat="1" ht="13.5" customHeight="1" x14ac:dyDescent="0.25">
      <c r="A275" s="37">
        <f t="shared" si="3"/>
        <v>240</v>
      </c>
      <c r="B275" s="101" t="s">
        <v>1266</v>
      </c>
      <c r="C275" s="101" t="s">
        <v>1042</v>
      </c>
      <c r="D275" s="104" t="s">
        <v>1267</v>
      </c>
      <c r="E275" s="104">
        <v>52001</v>
      </c>
      <c r="F275" s="105" t="s">
        <v>1268</v>
      </c>
      <c r="G275" s="395" t="s">
        <v>1269</v>
      </c>
      <c r="H275" s="143" t="s">
        <v>1270</v>
      </c>
      <c r="I275" s="520"/>
      <c r="J275" s="187" t="s">
        <v>280</v>
      </c>
      <c r="K275" s="211"/>
    </row>
    <row r="276" spans="1:11" s="48" customFormat="1" ht="13.5" customHeight="1" x14ac:dyDescent="0.25">
      <c r="A276" s="37">
        <f t="shared" si="3"/>
        <v>241</v>
      </c>
      <c r="B276" s="101" t="s">
        <v>1266</v>
      </c>
      <c r="C276" s="101" t="s">
        <v>1042</v>
      </c>
      <c r="D276" s="104" t="s">
        <v>1267</v>
      </c>
      <c r="E276" s="104">
        <v>52001</v>
      </c>
      <c r="F276" s="105" t="s">
        <v>1268</v>
      </c>
      <c r="G276" s="395" t="s">
        <v>1269</v>
      </c>
      <c r="H276" s="143" t="s">
        <v>2835</v>
      </c>
      <c r="I276" s="520" t="s">
        <v>2836</v>
      </c>
      <c r="J276" s="476" t="s">
        <v>40</v>
      </c>
      <c r="K276" s="211"/>
    </row>
    <row r="277" spans="1:11" s="48" customFormat="1" ht="13.5" customHeight="1" x14ac:dyDescent="0.25">
      <c r="A277" s="37">
        <f t="shared" si="3"/>
        <v>242</v>
      </c>
      <c r="B277" s="101" t="s">
        <v>1266</v>
      </c>
      <c r="C277" s="101" t="s">
        <v>1042</v>
      </c>
      <c r="D277" s="104" t="s">
        <v>1267</v>
      </c>
      <c r="E277" s="104">
        <v>52001</v>
      </c>
      <c r="F277" s="105" t="s">
        <v>1268</v>
      </c>
      <c r="G277" s="395" t="s">
        <v>1269</v>
      </c>
      <c r="H277" s="143" t="s">
        <v>2837</v>
      </c>
      <c r="I277" s="520" t="s">
        <v>2838</v>
      </c>
      <c r="J277" s="476" t="s">
        <v>40</v>
      </c>
      <c r="K277" s="211"/>
    </row>
    <row r="278" spans="1:11" s="48" customFormat="1" ht="13.5" customHeight="1" x14ac:dyDescent="0.25">
      <c r="A278" s="37">
        <f t="shared" si="3"/>
        <v>243</v>
      </c>
      <c r="B278" s="101" t="s">
        <v>1271</v>
      </c>
      <c r="C278" s="101" t="s">
        <v>854</v>
      </c>
      <c r="D278" s="104" t="s">
        <v>1272</v>
      </c>
      <c r="E278" s="104">
        <v>52001</v>
      </c>
      <c r="F278" s="105" t="s">
        <v>1273</v>
      </c>
      <c r="G278" s="395" t="s">
        <v>1274</v>
      </c>
      <c r="H278" s="27" t="s">
        <v>1275</v>
      </c>
      <c r="I278" s="526" t="s">
        <v>2839</v>
      </c>
      <c r="J278" s="129" t="s">
        <v>40</v>
      </c>
      <c r="K278" s="211"/>
    </row>
    <row r="279" spans="1:11" s="48" customFormat="1" ht="13.5" customHeight="1" x14ac:dyDescent="0.25">
      <c r="A279" s="37">
        <f t="shared" si="3"/>
        <v>244</v>
      </c>
      <c r="B279" s="101" t="s">
        <v>1271</v>
      </c>
      <c r="C279" s="101" t="s">
        <v>854</v>
      </c>
      <c r="D279" s="104" t="s">
        <v>1272</v>
      </c>
      <c r="E279" s="104">
        <v>52001</v>
      </c>
      <c r="F279" s="105" t="s">
        <v>1273</v>
      </c>
      <c r="G279" s="395" t="s">
        <v>1274</v>
      </c>
      <c r="H279" s="27" t="s">
        <v>2840</v>
      </c>
      <c r="I279" s="526" t="s">
        <v>2841</v>
      </c>
      <c r="J279" s="475" t="s">
        <v>40</v>
      </c>
      <c r="K279" s="211"/>
    </row>
    <row r="280" spans="1:11" s="48" customFormat="1" ht="13.5" customHeight="1" x14ac:dyDescent="0.25">
      <c r="A280" s="37">
        <f t="shared" si="3"/>
        <v>245</v>
      </c>
      <c r="B280" s="101" t="s">
        <v>1271</v>
      </c>
      <c r="C280" s="101" t="s">
        <v>854</v>
      </c>
      <c r="D280" s="104" t="s">
        <v>1272</v>
      </c>
      <c r="E280" s="104">
        <v>52001</v>
      </c>
      <c r="F280" s="105" t="s">
        <v>1273</v>
      </c>
      <c r="G280" s="395" t="s">
        <v>1274</v>
      </c>
      <c r="H280" s="27" t="s">
        <v>2842</v>
      </c>
      <c r="I280" s="526" t="s">
        <v>2843</v>
      </c>
      <c r="J280" s="475" t="s">
        <v>40</v>
      </c>
      <c r="K280" s="211"/>
    </row>
    <row r="281" spans="1:11" s="48" customFormat="1" ht="13.5" customHeight="1" x14ac:dyDescent="0.25">
      <c r="A281" s="37">
        <f t="shared" si="3"/>
        <v>246</v>
      </c>
      <c r="B281" s="101" t="s">
        <v>1271</v>
      </c>
      <c r="C281" s="101" t="s">
        <v>854</v>
      </c>
      <c r="D281" s="104" t="s">
        <v>1272</v>
      </c>
      <c r="E281" s="104">
        <v>52001</v>
      </c>
      <c r="F281" s="105" t="s">
        <v>1273</v>
      </c>
      <c r="G281" s="395" t="s">
        <v>1274</v>
      </c>
      <c r="H281" s="27" t="s">
        <v>2844</v>
      </c>
      <c r="I281" s="526" t="s">
        <v>2845</v>
      </c>
      <c r="J281" s="475" t="s">
        <v>40</v>
      </c>
      <c r="K281" s="211"/>
    </row>
    <row r="282" spans="1:11" s="48" customFormat="1" ht="13.5" customHeight="1" x14ac:dyDescent="0.25">
      <c r="A282" s="37">
        <f t="shared" si="3"/>
        <v>247</v>
      </c>
      <c r="B282" s="12" t="s">
        <v>2846</v>
      </c>
      <c r="C282" s="101" t="s">
        <v>854</v>
      </c>
      <c r="D282" s="12" t="s">
        <v>2847</v>
      </c>
      <c r="E282" s="12">
        <v>52001</v>
      </c>
      <c r="F282" s="12" t="s">
        <v>2848</v>
      </c>
      <c r="G282" s="393" t="s">
        <v>2849</v>
      </c>
      <c r="H282" s="27" t="s">
        <v>2850</v>
      </c>
      <c r="I282" s="526" t="s">
        <v>2851</v>
      </c>
      <c r="J282" s="475" t="s">
        <v>40</v>
      </c>
      <c r="K282" s="211"/>
    </row>
    <row r="283" spans="1:11" s="48" customFormat="1" ht="13.5" customHeight="1" x14ac:dyDescent="0.25">
      <c r="A283" s="37">
        <f t="shared" si="3"/>
        <v>248</v>
      </c>
      <c r="B283" s="12" t="s">
        <v>2846</v>
      </c>
      <c r="C283" s="101" t="s">
        <v>854</v>
      </c>
      <c r="D283" s="12" t="s">
        <v>2847</v>
      </c>
      <c r="E283" s="12">
        <v>52001</v>
      </c>
      <c r="F283" s="12" t="s">
        <v>2848</v>
      </c>
      <c r="G283" s="393" t="s">
        <v>2849</v>
      </c>
      <c r="H283" s="27" t="s">
        <v>2852</v>
      </c>
      <c r="I283" s="526" t="s">
        <v>2853</v>
      </c>
      <c r="J283" s="475" t="s">
        <v>40</v>
      </c>
      <c r="K283" s="211"/>
    </row>
    <row r="284" spans="1:11" s="48" customFormat="1" ht="13.5" customHeight="1" x14ac:dyDescent="0.25">
      <c r="A284" s="37">
        <f t="shared" ref="A284:A304" si="4">A283+1</f>
        <v>249</v>
      </c>
      <c r="B284" s="12" t="s">
        <v>2874</v>
      </c>
      <c r="C284" s="101" t="s">
        <v>854</v>
      </c>
      <c r="D284" s="12" t="s">
        <v>2875</v>
      </c>
      <c r="E284" s="6">
        <v>52001</v>
      </c>
      <c r="F284" s="12" t="s">
        <v>2876</v>
      </c>
      <c r="G284" s="393" t="s">
        <v>2876</v>
      </c>
      <c r="H284" s="27" t="s">
        <v>2877</v>
      </c>
      <c r="I284" s="526" t="s">
        <v>2878</v>
      </c>
      <c r="J284" s="475" t="s">
        <v>40</v>
      </c>
      <c r="K284" s="211"/>
    </row>
    <row r="285" spans="1:11" s="48" customFormat="1" ht="13.5" customHeight="1" x14ac:dyDescent="0.25">
      <c r="A285" s="37">
        <f t="shared" si="4"/>
        <v>250</v>
      </c>
      <c r="B285" s="12" t="s">
        <v>2874</v>
      </c>
      <c r="C285" s="101" t="s">
        <v>854</v>
      </c>
      <c r="D285" s="12" t="s">
        <v>2875</v>
      </c>
      <c r="E285" s="6">
        <v>52001</v>
      </c>
      <c r="F285" s="12" t="s">
        <v>2876</v>
      </c>
      <c r="G285" s="393" t="s">
        <v>2876</v>
      </c>
      <c r="H285" s="27" t="s">
        <v>2879</v>
      </c>
      <c r="I285" s="526" t="s">
        <v>2880</v>
      </c>
      <c r="J285" s="475" t="s">
        <v>40</v>
      </c>
      <c r="K285" s="211"/>
    </row>
    <row r="286" spans="1:11" s="48" customFormat="1" ht="13.5" customHeight="1" x14ac:dyDescent="0.25">
      <c r="A286" s="37">
        <v>238</v>
      </c>
      <c r="B286" s="12" t="s">
        <v>2874</v>
      </c>
      <c r="C286" s="101" t="s">
        <v>854</v>
      </c>
      <c r="D286" s="12" t="s">
        <v>2875</v>
      </c>
      <c r="E286" s="6">
        <v>52001</v>
      </c>
      <c r="F286" s="12" t="s">
        <v>2876</v>
      </c>
      <c r="G286" s="393" t="s">
        <v>2876</v>
      </c>
      <c r="H286" s="27" t="s">
        <v>3395</v>
      </c>
      <c r="I286" s="526" t="s">
        <v>3396</v>
      </c>
      <c r="J286" s="129" t="s">
        <v>40</v>
      </c>
      <c r="K286" s="211"/>
    </row>
    <row r="287" spans="1:11" s="48" customFormat="1" ht="13.5" customHeight="1" x14ac:dyDescent="0.25">
      <c r="A287" s="37">
        <v>239</v>
      </c>
      <c r="B287" s="12" t="s">
        <v>2854</v>
      </c>
      <c r="C287" s="12" t="s">
        <v>985</v>
      </c>
      <c r="D287" s="12" t="s">
        <v>2855</v>
      </c>
      <c r="E287" s="6">
        <v>52001</v>
      </c>
      <c r="F287" s="12" t="s">
        <v>2856</v>
      </c>
      <c r="G287" s="393" t="s">
        <v>2857</v>
      </c>
      <c r="H287" s="27" t="s">
        <v>2858</v>
      </c>
      <c r="I287" s="526" t="s">
        <v>2859</v>
      </c>
      <c r="J287" s="475" t="s">
        <v>40</v>
      </c>
      <c r="K287" s="211"/>
    </row>
    <row r="288" spans="1:11" s="48" customFormat="1" ht="13.5" customHeight="1" x14ac:dyDescent="0.25">
      <c r="A288" s="37">
        <f t="shared" si="4"/>
        <v>240</v>
      </c>
      <c r="B288" s="12" t="s">
        <v>2854</v>
      </c>
      <c r="C288" s="12" t="s">
        <v>985</v>
      </c>
      <c r="D288" s="12" t="s">
        <v>2855</v>
      </c>
      <c r="E288" s="6">
        <v>52001</v>
      </c>
      <c r="F288" s="12" t="s">
        <v>2856</v>
      </c>
      <c r="G288" s="393" t="s">
        <v>2857</v>
      </c>
      <c r="H288" s="27" t="s">
        <v>2860</v>
      </c>
      <c r="I288" s="526" t="s">
        <v>2861</v>
      </c>
      <c r="J288" s="475" t="s">
        <v>40</v>
      </c>
      <c r="K288" s="211"/>
    </row>
    <row r="289" spans="1:11" s="282" customFormat="1" ht="13.5" customHeight="1" x14ac:dyDescent="0.25">
      <c r="A289" s="37">
        <f t="shared" si="4"/>
        <v>241</v>
      </c>
      <c r="B289" s="12" t="s">
        <v>2854</v>
      </c>
      <c r="C289" s="12" t="s">
        <v>985</v>
      </c>
      <c r="D289" s="12" t="s">
        <v>2855</v>
      </c>
      <c r="E289" s="6">
        <v>52001</v>
      </c>
      <c r="F289" s="12" t="s">
        <v>2856</v>
      </c>
      <c r="G289" s="393" t="s">
        <v>2857</v>
      </c>
      <c r="H289" s="27" t="s">
        <v>2862</v>
      </c>
      <c r="I289" s="526" t="s">
        <v>2863</v>
      </c>
      <c r="J289" s="475" t="s">
        <v>40</v>
      </c>
      <c r="K289" s="211"/>
    </row>
    <row r="290" spans="1:11" s="48" customFormat="1" ht="13.5" customHeight="1" x14ac:dyDescent="0.25">
      <c r="A290" s="37">
        <f t="shared" si="4"/>
        <v>242</v>
      </c>
      <c r="B290" s="12" t="s">
        <v>2854</v>
      </c>
      <c r="C290" s="12" t="s">
        <v>985</v>
      </c>
      <c r="D290" s="12" t="s">
        <v>2855</v>
      </c>
      <c r="E290" s="6">
        <v>52001</v>
      </c>
      <c r="F290" s="12" t="s">
        <v>2856</v>
      </c>
      <c r="G290" s="393" t="s">
        <v>2857</v>
      </c>
      <c r="H290" s="27" t="s">
        <v>2864</v>
      </c>
      <c r="I290" s="526" t="s">
        <v>2865</v>
      </c>
      <c r="J290" s="475" t="s">
        <v>40</v>
      </c>
      <c r="K290" s="211"/>
    </row>
    <row r="291" spans="1:11" s="48" customFormat="1" ht="13.5" customHeight="1" x14ac:dyDescent="0.25">
      <c r="A291" s="37">
        <f t="shared" si="4"/>
        <v>243</v>
      </c>
      <c r="B291" s="12" t="s">
        <v>2854</v>
      </c>
      <c r="C291" s="12" t="s">
        <v>985</v>
      </c>
      <c r="D291" s="12" t="s">
        <v>2855</v>
      </c>
      <c r="E291" s="6">
        <v>52001</v>
      </c>
      <c r="F291" s="12" t="s">
        <v>2856</v>
      </c>
      <c r="G291" s="393" t="s">
        <v>2857</v>
      </c>
      <c r="H291" s="27" t="s">
        <v>2866</v>
      </c>
      <c r="I291" s="526" t="s">
        <v>2867</v>
      </c>
      <c r="J291" s="475" t="s">
        <v>40</v>
      </c>
      <c r="K291" s="211"/>
    </row>
    <row r="292" spans="1:11" s="48" customFormat="1" ht="13.5" customHeight="1" x14ac:dyDescent="0.25">
      <c r="A292" s="37">
        <f t="shared" si="4"/>
        <v>244</v>
      </c>
      <c r="B292" s="12" t="s">
        <v>2868</v>
      </c>
      <c r="C292" s="12" t="s">
        <v>1731</v>
      </c>
      <c r="D292" s="12" t="s">
        <v>2869</v>
      </c>
      <c r="E292" s="6">
        <v>52001</v>
      </c>
      <c r="F292" s="12" t="s">
        <v>2870</v>
      </c>
      <c r="G292" s="393" t="s">
        <v>2871</v>
      </c>
      <c r="H292" s="27" t="s">
        <v>2872</v>
      </c>
      <c r="I292" s="526" t="s">
        <v>2873</v>
      </c>
      <c r="J292" s="475" t="s">
        <v>40</v>
      </c>
      <c r="K292" s="211"/>
    </row>
    <row r="293" spans="1:11" s="48" customFormat="1" ht="13.5" customHeight="1" x14ac:dyDescent="0.25">
      <c r="A293" s="37">
        <f t="shared" si="4"/>
        <v>245</v>
      </c>
      <c r="B293" s="12" t="s">
        <v>2881</v>
      </c>
      <c r="C293" s="12" t="s">
        <v>1158</v>
      </c>
      <c r="D293" s="12" t="s">
        <v>2882</v>
      </c>
      <c r="E293" s="6">
        <v>52001</v>
      </c>
      <c r="F293" s="12" t="s">
        <v>2883</v>
      </c>
      <c r="G293" s="393" t="s">
        <v>2884</v>
      </c>
      <c r="H293" s="27" t="s">
        <v>2885</v>
      </c>
      <c r="I293" s="526" t="s">
        <v>2886</v>
      </c>
      <c r="J293" s="475" t="s">
        <v>40</v>
      </c>
      <c r="K293" s="211"/>
    </row>
    <row r="294" spans="1:11" s="48" customFormat="1" ht="13.5" customHeight="1" x14ac:dyDescent="0.25">
      <c r="A294" s="37">
        <f t="shared" si="4"/>
        <v>246</v>
      </c>
      <c r="B294" s="12" t="s">
        <v>2881</v>
      </c>
      <c r="C294" s="12" t="s">
        <v>1158</v>
      </c>
      <c r="D294" s="12" t="s">
        <v>2882</v>
      </c>
      <c r="E294" s="6">
        <v>52001</v>
      </c>
      <c r="F294" s="12" t="s">
        <v>2883</v>
      </c>
      <c r="G294" s="393" t="s">
        <v>2884</v>
      </c>
      <c r="H294" s="27" t="s">
        <v>2887</v>
      </c>
      <c r="I294" s="526" t="s">
        <v>2888</v>
      </c>
      <c r="J294" s="475" t="s">
        <v>40</v>
      </c>
      <c r="K294" s="211"/>
    </row>
    <row r="295" spans="1:11" s="48" customFormat="1" ht="13.5" customHeight="1" x14ac:dyDescent="0.25">
      <c r="A295" s="37">
        <f t="shared" si="4"/>
        <v>247</v>
      </c>
      <c r="B295" s="12" t="s">
        <v>2881</v>
      </c>
      <c r="C295" s="12" t="s">
        <v>1158</v>
      </c>
      <c r="D295" s="12" t="s">
        <v>2882</v>
      </c>
      <c r="E295" s="6">
        <v>52001</v>
      </c>
      <c r="F295" s="12" t="s">
        <v>2883</v>
      </c>
      <c r="G295" s="393" t="s">
        <v>2884</v>
      </c>
      <c r="H295" s="27" t="s">
        <v>2889</v>
      </c>
      <c r="I295" s="526" t="s">
        <v>2890</v>
      </c>
      <c r="J295" s="475" t="s">
        <v>40</v>
      </c>
      <c r="K295" s="211"/>
    </row>
    <row r="296" spans="1:11" s="48" customFormat="1" ht="13.5" customHeight="1" x14ac:dyDescent="0.25">
      <c r="A296" s="37">
        <f t="shared" si="4"/>
        <v>248</v>
      </c>
      <c r="B296" s="12" t="s">
        <v>2881</v>
      </c>
      <c r="C296" s="12" t="s">
        <v>1158</v>
      </c>
      <c r="D296" s="12" t="s">
        <v>2882</v>
      </c>
      <c r="E296" s="6">
        <v>52001</v>
      </c>
      <c r="F296" s="12" t="s">
        <v>2883</v>
      </c>
      <c r="G296" s="393" t="s">
        <v>2884</v>
      </c>
      <c r="H296" s="27" t="s">
        <v>4917</v>
      </c>
      <c r="I296" s="526" t="s">
        <v>4918</v>
      </c>
      <c r="J296" s="129" t="s">
        <v>40</v>
      </c>
      <c r="K296" s="211"/>
    </row>
    <row r="297" spans="1:11" s="48" customFormat="1" ht="13.5" customHeight="1" x14ac:dyDescent="0.25">
      <c r="A297" s="37">
        <f t="shared" si="4"/>
        <v>249</v>
      </c>
      <c r="B297" s="101" t="s">
        <v>1276</v>
      </c>
      <c r="C297" s="101" t="s">
        <v>284</v>
      </c>
      <c r="D297" s="104" t="s">
        <v>1277</v>
      </c>
      <c r="E297" s="104">
        <v>82909</v>
      </c>
      <c r="F297" s="105" t="s">
        <v>1278</v>
      </c>
      <c r="G297" s="395" t="s">
        <v>1279</v>
      </c>
      <c r="H297" s="143" t="s">
        <v>1280</v>
      </c>
      <c r="I297" s="520" t="s">
        <v>3259</v>
      </c>
      <c r="J297" s="187" t="s">
        <v>40</v>
      </c>
      <c r="K297" s="211"/>
    </row>
    <row r="298" spans="1:11" s="48" customFormat="1" ht="13.5" customHeight="1" x14ac:dyDescent="0.25">
      <c r="A298" s="37">
        <f t="shared" si="4"/>
        <v>250</v>
      </c>
      <c r="B298" s="101" t="s">
        <v>1276</v>
      </c>
      <c r="C298" s="101" t="s">
        <v>284</v>
      </c>
      <c r="D298" s="104" t="s">
        <v>1277</v>
      </c>
      <c r="E298" s="104">
        <v>82909</v>
      </c>
      <c r="F298" s="105" t="s">
        <v>1278</v>
      </c>
      <c r="G298" s="395" t="s">
        <v>1279</v>
      </c>
      <c r="H298" s="143" t="s">
        <v>1281</v>
      </c>
      <c r="I298" s="520"/>
      <c r="J298" s="187" t="s">
        <v>40</v>
      </c>
      <c r="K298" s="211"/>
    </row>
    <row r="299" spans="1:11" s="48" customFormat="1" ht="13.5" customHeight="1" x14ac:dyDescent="0.25">
      <c r="A299" s="37">
        <f t="shared" si="4"/>
        <v>251</v>
      </c>
      <c r="B299" s="101" t="s">
        <v>1276</v>
      </c>
      <c r="C299" s="101" t="s">
        <v>284</v>
      </c>
      <c r="D299" s="104" t="s">
        <v>1277</v>
      </c>
      <c r="E299" s="104">
        <v>82909</v>
      </c>
      <c r="F299" s="105" t="s">
        <v>1278</v>
      </c>
      <c r="G299" s="395" t="s">
        <v>1279</v>
      </c>
      <c r="H299" s="143" t="s">
        <v>1282</v>
      </c>
      <c r="I299" s="520" t="s">
        <v>3443</v>
      </c>
      <c r="J299" s="187" t="s">
        <v>40</v>
      </c>
      <c r="K299" s="211"/>
    </row>
    <row r="300" spans="1:11" s="48" customFormat="1" ht="13.5" customHeight="1" x14ac:dyDescent="0.25">
      <c r="A300" s="37">
        <v>252</v>
      </c>
      <c r="B300" s="101" t="s">
        <v>1276</v>
      </c>
      <c r="C300" s="101" t="s">
        <v>284</v>
      </c>
      <c r="D300" s="104" t="s">
        <v>1277</v>
      </c>
      <c r="E300" s="104">
        <v>82909</v>
      </c>
      <c r="F300" s="105" t="s">
        <v>1278</v>
      </c>
      <c r="G300" s="395" t="s">
        <v>1279</v>
      </c>
      <c r="H300" s="30" t="s">
        <v>1283</v>
      </c>
      <c r="I300" s="280"/>
      <c r="J300" s="129" t="s">
        <v>40</v>
      </c>
      <c r="K300" s="211"/>
    </row>
    <row r="301" spans="1:11" s="48" customFormat="1" ht="13.5" customHeight="1" x14ac:dyDescent="0.25">
      <c r="A301" s="37">
        <v>253</v>
      </c>
      <c r="B301" s="101" t="s">
        <v>1276</v>
      </c>
      <c r="C301" s="101" t="s">
        <v>284</v>
      </c>
      <c r="D301" s="104" t="s">
        <v>1277</v>
      </c>
      <c r="E301" s="104">
        <v>82909</v>
      </c>
      <c r="F301" s="105" t="s">
        <v>1278</v>
      </c>
      <c r="G301" s="395" t="s">
        <v>1279</v>
      </c>
      <c r="H301" s="30" t="s">
        <v>3105</v>
      </c>
      <c r="I301" s="280" t="s">
        <v>3106</v>
      </c>
      <c r="J301" s="129" t="s">
        <v>40</v>
      </c>
      <c r="K301" s="211"/>
    </row>
    <row r="302" spans="1:11" s="48" customFormat="1" ht="13.5" customHeight="1" x14ac:dyDescent="0.25">
      <c r="A302" s="37">
        <v>254</v>
      </c>
      <c r="B302" s="101" t="s">
        <v>1284</v>
      </c>
      <c r="C302" s="101" t="s">
        <v>854</v>
      </c>
      <c r="D302" s="101" t="s">
        <v>1285</v>
      </c>
      <c r="E302" s="101">
        <v>127557</v>
      </c>
      <c r="F302" s="103" t="s">
        <v>1286</v>
      </c>
      <c r="G302" s="502" t="s">
        <v>1287</v>
      </c>
      <c r="H302" s="143" t="s">
        <v>1288</v>
      </c>
      <c r="I302" s="520"/>
      <c r="J302" s="187" t="s">
        <v>40</v>
      </c>
      <c r="K302" s="211"/>
    </row>
    <row r="303" spans="1:11" s="48" customFormat="1" ht="13.5" customHeight="1" x14ac:dyDescent="0.25">
      <c r="A303" s="37">
        <v>255</v>
      </c>
      <c r="B303" s="101" t="s">
        <v>1284</v>
      </c>
      <c r="C303" s="101" t="s">
        <v>854</v>
      </c>
      <c r="D303" s="101" t="s">
        <v>1285</v>
      </c>
      <c r="E303" s="101">
        <v>127557</v>
      </c>
      <c r="F303" s="103" t="s">
        <v>1286</v>
      </c>
      <c r="G303" s="502" t="s">
        <v>1287</v>
      </c>
      <c r="H303" s="143" t="s">
        <v>1289</v>
      </c>
      <c r="I303" s="520"/>
      <c r="J303" s="187" t="s">
        <v>40</v>
      </c>
      <c r="K303" s="211"/>
    </row>
    <row r="304" spans="1:11" s="48" customFormat="1" ht="13.5" customHeight="1" x14ac:dyDescent="0.25">
      <c r="A304" s="37">
        <f t="shared" si="4"/>
        <v>256</v>
      </c>
      <c r="B304" s="101" t="s">
        <v>1284</v>
      </c>
      <c r="C304" s="101" t="s">
        <v>854</v>
      </c>
      <c r="D304" s="101" t="s">
        <v>1285</v>
      </c>
      <c r="E304" s="101">
        <v>127557</v>
      </c>
      <c r="F304" s="103" t="s">
        <v>1286</v>
      </c>
      <c r="G304" s="502" t="s">
        <v>1287</v>
      </c>
      <c r="H304" s="143" t="s">
        <v>1290</v>
      </c>
      <c r="I304" s="520"/>
      <c r="J304" s="187" t="s">
        <v>40</v>
      </c>
      <c r="K304" s="211"/>
    </row>
    <row r="305" spans="1:11" s="48" customFormat="1" ht="13.5" customHeight="1" x14ac:dyDescent="0.25">
      <c r="A305" s="37">
        <f t="shared" ref="A305:A368" si="5">A304+1</f>
        <v>257</v>
      </c>
      <c r="B305" s="101" t="s">
        <v>1292</v>
      </c>
      <c r="C305" s="101" t="s">
        <v>284</v>
      </c>
      <c r="D305" s="104" t="s">
        <v>1293</v>
      </c>
      <c r="E305" s="104">
        <v>39636</v>
      </c>
      <c r="F305" s="105" t="s">
        <v>1294</v>
      </c>
      <c r="G305" s="395" t="s">
        <v>1295</v>
      </c>
      <c r="H305" s="143" t="s">
        <v>1296</v>
      </c>
      <c r="I305" s="520"/>
      <c r="J305" s="187" t="s">
        <v>40</v>
      </c>
      <c r="K305" s="211"/>
    </row>
    <row r="306" spans="1:11" s="48" customFormat="1" ht="13.5" customHeight="1" x14ac:dyDescent="0.25">
      <c r="A306" s="37">
        <f t="shared" si="5"/>
        <v>258</v>
      </c>
      <c r="B306" s="101" t="s">
        <v>2818</v>
      </c>
      <c r="C306" s="12" t="s">
        <v>2821</v>
      </c>
      <c r="D306" s="101" t="s">
        <v>2819</v>
      </c>
      <c r="E306" s="101">
        <v>12873</v>
      </c>
      <c r="F306" s="101" t="s">
        <v>2820</v>
      </c>
      <c r="G306" s="502" t="s">
        <v>2820</v>
      </c>
      <c r="H306" s="143" t="s">
        <v>2822</v>
      </c>
      <c r="I306" s="520" t="s">
        <v>2823</v>
      </c>
      <c r="J306" s="187" t="s">
        <v>40</v>
      </c>
      <c r="K306" s="211"/>
    </row>
    <row r="307" spans="1:11" s="48" customFormat="1" ht="13.5" customHeight="1" x14ac:dyDescent="0.25">
      <c r="A307" s="37">
        <v>259</v>
      </c>
      <c r="B307" s="101" t="s">
        <v>1303</v>
      </c>
      <c r="C307" s="101" t="s">
        <v>854</v>
      </c>
      <c r="D307" s="19" t="s">
        <v>1304</v>
      </c>
      <c r="E307" s="19">
        <v>98925</v>
      </c>
      <c r="F307" s="96" t="s">
        <v>1305</v>
      </c>
      <c r="G307" s="503" t="s">
        <v>1305</v>
      </c>
      <c r="H307" s="143" t="s">
        <v>1306</v>
      </c>
      <c r="I307" s="520"/>
      <c r="J307" s="187" t="s">
        <v>490</v>
      </c>
      <c r="K307" s="211"/>
    </row>
    <row r="308" spans="1:11" s="48" customFormat="1" ht="13.5" customHeight="1" x14ac:dyDescent="0.25">
      <c r="A308" s="37">
        <f t="shared" si="5"/>
        <v>260</v>
      </c>
      <c r="B308" s="101" t="s">
        <v>1303</v>
      </c>
      <c r="C308" s="101" t="s">
        <v>854</v>
      </c>
      <c r="D308" s="19" t="s">
        <v>1304</v>
      </c>
      <c r="E308" s="19">
        <v>98925</v>
      </c>
      <c r="F308" s="96" t="s">
        <v>1305</v>
      </c>
      <c r="G308" s="503" t="s">
        <v>1305</v>
      </c>
      <c r="H308" s="143" t="s">
        <v>1307</v>
      </c>
      <c r="I308" s="520"/>
      <c r="J308" s="187" t="s">
        <v>40</v>
      </c>
      <c r="K308" s="211"/>
    </row>
    <row r="309" spans="1:11" s="48" customFormat="1" ht="13.5" customHeight="1" x14ac:dyDescent="0.25">
      <c r="A309" s="37">
        <f t="shared" si="5"/>
        <v>261</v>
      </c>
      <c r="B309" s="101" t="s">
        <v>1303</v>
      </c>
      <c r="C309" s="101" t="s">
        <v>854</v>
      </c>
      <c r="D309" s="19" t="s">
        <v>1304</v>
      </c>
      <c r="E309" s="19">
        <v>98925</v>
      </c>
      <c r="F309" s="96" t="s">
        <v>1305</v>
      </c>
      <c r="G309" s="503" t="s">
        <v>1305</v>
      </c>
      <c r="H309" s="143" t="s">
        <v>1308</v>
      </c>
      <c r="I309" s="520"/>
      <c r="J309" s="187" t="s">
        <v>40</v>
      </c>
      <c r="K309" s="211"/>
    </row>
    <row r="310" spans="1:11" s="48" customFormat="1" ht="13.5" customHeight="1" x14ac:dyDescent="0.25">
      <c r="A310" s="37">
        <f t="shared" si="5"/>
        <v>262</v>
      </c>
      <c r="B310" s="101" t="s">
        <v>1303</v>
      </c>
      <c r="C310" s="101" t="s">
        <v>854</v>
      </c>
      <c r="D310" s="19" t="s">
        <v>1304</v>
      </c>
      <c r="E310" s="19">
        <v>98925</v>
      </c>
      <c r="F310" s="96" t="s">
        <v>1305</v>
      </c>
      <c r="G310" s="503" t="s">
        <v>1305</v>
      </c>
      <c r="H310" s="143" t="s">
        <v>2635</v>
      </c>
      <c r="I310" s="532" t="s">
        <v>2636</v>
      </c>
      <c r="J310" s="187" t="s">
        <v>40</v>
      </c>
      <c r="K310" s="211"/>
    </row>
    <row r="311" spans="1:11" s="48" customFormat="1" ht="13.5" customHeight="1" x14ac:dyDescent="0.25">
      <c r="A311" s="37">
        <f t="shared" si="5"/>
        <v>263</v>
      </c>
      <c r="B311" s="101" t="s">
        <v>1303</v>
      </c>
      <c r="C311" s="101" t="s">
        <v>854</v>
      </c>
      <c r="D311" s="19" t="s">
        <v>1304</v>
      </c>
      <c r="E311" s="19">
        <v>98925</v>
      </c>
      <c r="F311" s="96" t="s">
        <v>1305</v>
      </c>
      <c r="G311" s="503" t="s">
        <v>1305</v>
      </c>
      <c r="H311" s="143" t="s">
        <v>2637</v>
      </c>
      <c r="I311" s="532" t="s">
        <v>2638</v>
      </c>
      <c r="J311" s="187" t="s">
        <v>40</v>
      </c>
      <c r="K311" s="211" t="s">
        <v>721</v>
      </c>
    </row>
    <row r="312" spans="1:11" s="48" customFormat="1" ht="13.5" customHeight="1" x14ac:dyDescent="0.25">
      <c r="A312" s="37">
        <f t="shared" si="5"/>
        <v>264</v>
      </c>
      <c r="B312" s="101" t="s">
        <v>1297</v>
      </c>
      <c r="C312" s="101" t="s">
        <v>1298</v>
      </c>
      <c r="D312" s="101" t="s">
        <v>1299</v>
      </c>
      <c r="E312" s="101">
        <v>234862</v>
      </c>
      <c r="F312" s="103" t="s">
        <v>1300</v>
      </c>
      <c r="G312" s="502" t="s">
        <v>1301</v>
      </c>
      <c r="H312" s="32" t="s">
        <v>1302</v>
      </c>
      <c r="I312" s="327"/>
      <c r="J312" s="477" t="s">
        <v>40</v>
      </c>
      <c r="K312" s="211"/>
    </row>
    <row r="313" spans="1:11" s="48" customFormat="1" ht="13.5" customHeight="1" x14ac:dyDescent="0.25">
      <c r="A313" s="37">
        <f t="shared" si="5"/>
        <v>265</v>
      </c>
      <c r="B313" s="101" t="s">
        <v>1297</v>
      </c>
      <c r="C313" s="101" t="s">
        <v>1298</v>
      </c>
      <c r="D313" s="101" t="s">
        <v>1299</v>
      </c>
      <c r="E313" s="101">
        <v>234862</v>
      </c>
      <c r="F313" s="103" t="s">
        <v>1300</v>
      </c>
      <c r="G313" s="502" t="s">
        <v>1301</v>
      </c>
      <c r="H313" s="32" t="s">
        <v>3107</v>
      </c>
      <c r="I313" s="327" t="s">
        <v>3108</v>
      </c>
      <c r="J313" s="477" t="s">
        <v>40</v>
      </c>
      <c r="K313" s="211"/>
    </row>
    <row r="314" spans="1:11" s="48" customFormat="1" ht="13.5" customHeight="1" x14ac:dyDescent="0.25">
      <c r="A314" s="37">
        <f t="shared" si="5"/>
        <v>266</v>
      </c>
      <c r="B314" s="101" t="s">
        <v>1309</v>
      </c>
      <c r="C314" s="101" t="s">
        <v>1042</v>
      </c>
      <c r="D314" s="17" t="s">
        <v>1309</v>
      </c>
      <c r="E314" s="19" t="s">
        <v>1310</v>
      </c>
      <c r="F314" s="96">
        <v>30127</v>
      </c>
      <c r="G314" s="503" t="s">
        <v>1311</v>
      </c>
      <c r="H314" s="143" t="s">
        <v>1312</v>
      </c>
      <c r="I314" s="520" t="s">
        <v>3264</v>
      </c>
      <c r="J314" s="187" t="s">
        <v>40</v>
      </c>
      <c r="K314" s="211"/>
    </row>
    <row r="315" spans="1:11" s="48" customFormat="1" ht="13.5" customHeight="1" x14ac:dyDescent="0.25">
      <c r="A315" s="37">
        <f t="shared" si="5"/>
        <v>267</v>
      </c>
      <c r="B315" s="101" t="s">
        <v>1309</v>
      </c>
      <c r="C315" s="101" t="s">
        <v>1042</v>
      </c>
      <c r="D315" s="17" t="s">
        <v>1309</v>
      </c>
      <c r="E315" s="19" t="s">
        <v>1310</v>
      </c>
      <c r="F315" s="96">
        <v>30127</v>
      </c>
      <c r="G315" s="503" t="s">
        <v>1311</v>
      </c>
      <c r="H315" s="143" t="s">
        <v>1313</v>
      </c>
      <c r="I315" s="520"/>
      <c r="J315" s="187" t="s">
        <v>40</v>
      </c>
      <c r="K315" s="211"/>
    </row>
    <row r="316" spans="1:11" s="48" customFormat="1" ht="13.5" customHeight="1" x14ac:dyDescent="0.25">
      <c r="A316" s="37">
        <f t="shared" si="5"/>
        <v>268</v>
      </c>
      <c r="B316" s="101" t="s">
        <v>1314</v>
      </c>
      <c r="C316" s="101" t="s">
        <v>1158</v>
      </c>
      <c r="D316" s="104" t="s">
        <v>1315</v>
      </c>
      <c r="E316" s="104">
        <v>45491</v>
      </c>
      <c r="F316" s="105" t="s">
        <v>1316</v>
      </c>
      <c r="G316" s="395" t="s">
        <v>1317</v>
      </c>
      <c r="H316" s="143" t="s">
        <v>1318</v>
      </c>
      <c r="I316" s="520"/>
      <c r="J316" s="187" t="s">
        <v>40</v>
      </c>
      <c r="K316" s="211"/>
    </row>
    <row r="317" spans="1:11" s="48" customFormat="1" ht="13.5" customHeight="1" x14ac:dyDescent="0.25">
      <c r="A317" s="37">
        <f t="shared" si="5"/>
        <v>269</v>
      </c>
      <c r="B317" s="101" t="s">
        <v>1314</v>
      </c>
      <c r="C317" s="101" t="s">
        <v>1158</v>
      </c>
      <c r="D317" s="104" t="s">
        <v>1315</v>
      </c>
      <c r="E317" s="104">
        <v>45491</v>
      </c>
      <c r="F317" s="105" t="s">
        <v>1316</v>
      </c>
      <c r="G317" s="395" t="s">
        <v>1317</v>
      </c>
      <c r="H317" s="143" t="s">
        <v>1319</v>
      </c>
      <c r="I317" s="520"/>
      <c r="J317" s="187" t="s">
        <v>40</v>
      </c>
      <c r="K317" s="211"/>
    </row>
    <row r="318" spans="1:11" s="48" customFormat="1" ht="13.5" customHeight="1" x14ac:dyDescent="0.25">
      <c r="A318" s="37">
        <f t="shared" si="5"/>
        <v>270</v>
      </c>
      <c r="B318" s="101" t="s">
        <v>1314</v>
      </c>
      <c r="C318" s="101" t="s">
        <v>1158</v>
      </c>
      <c r="D318" s="104" t="s">
        <v>1315</v>
      </c>
      <c r="E318" s="104">
        <v>45491</v>
      </c>
      <c r="F318" s="105" t="s">
        <v>1316</v>
      </c>
      <c r="G318" s="395" t="s">
        <v>1317</v>
      </c>
      <c r="H318" s="143" t="s">
        <v>878</v>
      </c>
      <c r="I318" s="520" t="s">
        <v>3109</v>
      </c>
      <c r="J318" s="187" t="s">
        <v>40</v>
      </c>
      <c r="K318" s="211"/>
    </row>
    <row r="319" spans="1:11" s="48" customFormat="1" ht="13.5" customHeight="1" x14ac:dyDescent="0.25">
      <c r="A319" s="37">
        <f t="shared" si="5"/>
        <v>271</v>
      </c>
      <c r="B319" s="101" t="s">
        <v>1320</v>
      </c>
      <c r="C319" s="101" t="s">
        <v>284</v>
      </c>
      <c r="D319" s="101" t="s">
        <v>1321</v>
      </c>
      <c r="E319" s="101">
        <v>184225</v>
      </c>
      <c r="F319" s="103" t="s">
        <v>1322</v>
      </c>
      <c r="G319" s="502" t="s">
        <v>1323</v>
      </c>
      <c r="H319" s="38" t="s">
        <v>1324</v>
      </c>
      <c r="I319" s="521"/>
      <c r="J319" s="132" t="s">
        <v>40</v>
      </c>
      <c r="K319" s="211"/>
    </row>
    <row r="320" spans="1:11" s="48" customFormat="1" ht="13.5" customHeight="1" x14ac:dyDescent="0.25">
      <c r="A320" s="37">
        <f t="shared" si="5"/>
        <v>272</v>
      </c>
      <c r="B320" s="101" t="s">
        <v>1320</v>
      </c>
      <c r="C320" s="101" t="s">
        <v>284</v>
      </c>
      <c r="D320" s="101" t="s">
        <v>1321</v>
      </c>
      <c r="E320" s="101">
        <v>184225</v>
      </c>
      <c r="F320" s="103" t="s">
        <v>1322</v>
      </c>
      <c r="G320" s="502" t="s">
        <v>1323</v>
      </c>
      <c r="H320" s="38" t="s">
        <v>1325</v>
      </c>
      <c r="I320" s="521"/>
      <c r="J320" s="132" t="s">
        <v>40</v>
      </c>
      <c r="K320" s="211"/>
    </row>
    <row r="321" spans="1:11" s="48" customFormat="1" ht="13.5" customHeight="1" x14ac:dyDescent="0.25">
      <c r="A321" s="37">
        <f t="shared" si="5"/>
        <v>273</v>
      </c>
      <c r="B321" s="101" t="s">
        <v>1320</v>
      </c>
      <c r="C321" s="101" t="s">
        <v>284</v>
      </c>
      <c r="D321" s="101" t="s">
        <v>1321</v>
      </c>
      <c r="E321" s="101">
        <v>184225</v>
      </c>
      <c r="F321" s="103" t="s">
        <v>1322</v>
      </c>
      <c r="G321" s="502" t="s">
        <v>1323</v>
      </c>
      <c r="H321" s="38" t="s">
        <v>1326</v>
      </c>
      <c r="I321" s="521"/>
      <c r="J321" s="132" t="s">
        <v>40</v>
      </c>
      <c r="K321" s="211"/>
    </row>
    <row r="322" spans="1:11" s="48" customFormat="1" ht="13.5" customHeight="1" x14ac:dyDescent="0.25">
      <c r="A322" s="37">
        <f t="shared" si="5"/>
        <v>274</v>
      </c>
      <c r="B322" s="101" t="s">
        <v>1320</v>
      </c>
      <c r="C322" s="101" t="s">
        <v>284</v>
      </c>
      <c r="D322" s="101" t="s">
        <v>1321</v>
      </c>
      <c r="E322" s="101">
        <v>184225</v>
      </c>
      <c r="F322" s="103" t="s">
        <v>1322</v>
      </c>
      <c r="G322" s="502" t="s">
        <v>1323</v>
      </c>
      <c r="H322" s="26" t="s">
        <v>1327</v>
      </c>
      <c r="I322" s="523"/>
      <c r="J322" s="130" t="s">
        <v>40</v>
      </c>
      <c r="K322" s="211"/>
    </row>
    <row r="323" spans="1:11" s="48" customFormat="1" ht="13.5" customHeight="1" x14ac:dyDescent="0.25">
      <c r="A323" s="37">
        <f t="shared" si="5"/>
        <v>275</v>
      </c>
      <c r="B323" s="101" t="s">
        <v>1320</v>
      </c>
      <c r="C323" s="101" t="s">
        <v>284</v>
      </c>
      <c r="D323" s="101" t="s">
        <v>1321</v>
      </c>
      <c r="E323" s="101">
        <v>184225</v>
      </c>
      <c r="F323" s="103" t="s">
        <v>1322</v>
      </c>
      <c r="G323" s="502" t="s">
        <v>1323</v>
      </c>
      <c r="H323" s="26" t="s">
        <v>1328</v>
      </c>
      <c r="I323" s="523"/>
      <c r="J323" s="130" t="s">
        <v>40</v>
      </c>
      <c r="K323" s="211"/>
    </row>
    <row r="324" spans="1:11" s="48" customFormat="1" ht="13.5" customHeight="1" x14ac:dyDescent="0.25">
      <c r="A324" s="37">
        <f t="shared" si="5"/>
        <v>276</v>
      </c>
      <c r="B324" s="101" t="s">
        <v>1320</v>
      </c>
      <c r="C324" s="101" t="s">
        <v>284</v>
      </c>
      <c r="D324" s="101" t="s">
        <v>1321</v>
      </c>
      <c r="E324" s="101">
        <v>184225</v>
      </c>
      <c r="F324" s="103" t="s">
        <v>1322</v>
      </c>
      <c r="G324" s="502" t="s">
        <v>1323</v>
      </c>
      <c r="H324" s="26" t="s">
        <v>3265</v>
      </c>
      <c r="I324" s="523" t="s">
        <v>3266</v>
      </c>
      <c r="J324" s="130" t="s">
        <v>40</v>
      </c>
      <c r="K324" s="211"/>
    </row>
    <row r="325" spans="1:11" s="48" customFormat="1" ht="13.5" customHeight="1" x14ac:dyDescent="0.25">
      <c r="A325" s="37">
        <f t="shared" si="5"/>
        <v>277</v>
      </c>
      <c r="B325" s="101" t="s">
        <v>1320</v>
      </c>
      <c r="C325" s="101" t="s">
        <v>284</v>
      </c>
      <c r="D325" s="101" t="s">
        <v>1321</v>
      </c>
      <c r="E325" s="101">
        <v>184225</v>
      </c>
      <c r="F325" s="103" t="s">
        <v>1322</v>
      </c>
      <c r="G325" s="502" t="s">
        <v>1323</v>
      </c>
      <c r="H325" s="26" t="s">
        <v>3304</v>
      </c>
      <c r="I325" s="523" t="s">
        <v>3305</v>
      </c>
      <c r="J325" s="130" t="s">
        <v>40</v>
      </c>
      <c r="K325" s="211"/>
    </row>
    <row r="326" spans="1:11" s="48" customFormat="1" ht="13.5" customHeight="1" x14ac:dyDescent="0.25">
      <c r="A326" s="37">
        <v>281</v>
      </c>
      <c r="B326" s="101" t="s">
        <v>1320</v>
      </c>
      <c r="C326" s="101" t="s">
        <v>284</v>
      </c>
      <c r="D326" s="101" t="s">
        <v>1321</v>
      </c>
      <c r="E326" s="101">
        <v>184225</v>
      </c>
      <c r="F326" s="103" t="s">
        <v>1322</v>
      </c>
      <c r="G326" s="502" t="s">
        <v>1323</v>
      </c>
      <c r="H326" s="26" t="s">
        <v>3589</v>
      </c>
      <c r="I326" s="523" t="s">
        <v>3590</v>
      </c>
      <c r="J326" s="130" t="s">
        <v>40</v>
      </c>
      <c r="K326" s="211"/>
    </row>
    <row r="327" spans="1:11" s="48" customFormat="1" ht="13.5" customHeight="1" x14ac:dyDescent="0.25">
      <c r="A327" s="37">
        <v>282</v>
      </c>
      <c r="B327" s="101" t="s">
        <v>1320</v>
      </c>
      <c r="C327" s="101" t="s">
        <v>284</v>
      </c>
      <c r="D327" s="101" t="s">
        <v>1321</v>
      </c>
      <c r="E327" s="101">
        <v>184225</v>
      </c>
      <c r="F327" s="103" t="s">
        <v>1322</v>
      </c>
      <c r="G327" s="502" t="s">
        <v>1323</v>
      </c>
      <c r="H327" s="26" t="s">
        <v>4915</v>
      </c>
      <c r="I327" s="523" t="s">
        <v>4916</v>
      </c>
      <c r="J327" s="130" t="s">
        <v>40</v>
      </c>
      <c r="K327" s="211"/>
    </row>
    <row r="328" spans="1:11" s="48" customFormat="1" ht="13.5" customHeight="1" x14ac:dyDescent="0.25">
      <c r="A328" s="37">
        <v>283</v>
      </c>
      <c r="B328" s="101" t="s">
        <v>1329</v>
      </c>
      <c r="C328" s="101" t="s">
        <v>284</v>
      </c>
      <c r="D328" s="104" t="s">
        <v>1330</v>
      </c>
      <c r="E328" s="104">
        <v>12931</v>
      </c>
      <c r="F328" s="105" t="s">
        <v>1331</v>
      </c>
      <c r="G328" s="395" t="s">
        <v>1332</v>
      </c>
      <c r="H328" s="143" t="s">
        <v>1333</v>
      </c>
      <c r="I328" s="520"/>
      <c r="J328" s="187" t="s">
        <v>40</v>
      </c>
      <c r="K328" s="211"/>
    </row>
    <row r="329" spans="1:11" s="48" customFormat="1" ht="13.5" customHeight="1" x14ac:dyDescent="0.25">
      <c r="A329" s="37">
        <f t="shared" si="5"/>
        <v>284</v>
      </c>
      <c r="B329" s="101" t="s">
        <v>1329</v>
      </c>
      <c r="C329" s="101" t="s">
        <v>284</v>
      </c>
      <c r="D329" s="104" t="s">
        <v>1330</v>
      </c>
      <c r="E329" s="104">
        <v>12931</v>
      </c>
      <c r="F329" s="105" t="s">
        <v>1331</v>
      </c>
      <c r="G329" s="395" t="s">
        <v>1332</v>
      </c>
      <c r="H329" s="143" t="s">
        <v>1179</v>
      </c>
      <c r="I329" s="520"/>
      <c r="J329" s="187" t="s">
        <v>40</v>
      </c>
      <c r="K329" s="211"/>
    </row>
    <row r="330" spans="1:11" s="48" customFormat="1" ht="13.5" customHeight="1" x14ac:dyDescent="0.25">
      <c r="A330" s="37">
        <f t="shared" si="5"/>
        <v>285</v>
      </c>
      <c r="B330" s="101" t="s">
        <v>1329</v>
      </c>
      <c r="C330" s="101" t="s">
        <v>284</v>
      </c>
      <c r="D330" s="104" t="s">
        <v>1330</v>
      </c>
      <c r="E330" s="104">
        <v>12931</v>
      </c>
      <c r="F330" s="105" t="s">
        <v>1331</v>
      </c>
      <c r="G330" s="395" t="s">
        <v>1332</v>
      </c>
      <c r="H330" s="143" t="s">
        <v>1334</v>
      </c>
      <c r="I330" s="520"/>
      <c r="J330" s="187" t="s">
        <v>40</v>
      </c>
      <c r="K330" s="211"/>
    </row>
    <row r="331" spans="1:11" s="48" customFormat="1" ht="13.5" customHeight="1" x14ac:dyDescent="0.25">
      <c r="A331" s="37">
        <f t="shared" si="5"/>
        <v>286</v>
      </c>
      <c r="B331" s="101" t="s">
        <v>1329</v>
      </c>
      <c r="C331" s="101" t="s">
        <v>284</v>
      </c>
      <c r="D331" s="104" t="s">
        <v>1330</v>
      </c>
      <c r="E331" s="104">
        <v>12931</v>
      </c>
      <c r="F331" s="105" t="s">
        <v>1331</v>
      </c>
      <c r="G331" s="395" t="s">
        <v>1332</v>
      </c>
      <c r="H331" s="143" t="s">
        <v>1333</v>
      </c>
      <c r="I331" s="520" t="s">
        <v>2914</v>
      </c>
      <c r="J331" s="187" t="s">
        <v>40</v>
      </c>
      <c r="K331" s="211"/>
    </row>
    <row r="332" spans="1:11" s="48" customFormat="1" ht="13.5" customHeight="1" x14ac:dyDescent="0.25">
      <c r="A332" s="37">
        <f t="shared" si="5"/>
        <v>287</v>
      </c>
      <c r="B332" s="101" t="s">
        <v>1329</v>
      </c>
      <c r="C332" s="101" t="s">
        <v>284</v>
      </c>
      <c r="D332" s="104" t="s">
        <v>1330</v>
      </c>
      <c r="E332" s="104">
        <v>12931</v>
      </c>
      <c r="F332" s="105" t="s">
        <v>1331</v>
      </c>
      <c r="G332" s="395" t="s">
        <v>1332</v>
      </c>
      <c r="H332" s="143" t="s">
        <v>3110</v>
      </c>
      <c r="I332" s="520" t="s">
        <v>3111</v>
      </c>
      <c r="J332" s="187" t="s">
        <v>40</v>
      </c>
      <c r="K332" s="211"/>
    </row>
    <row r="333" spans="1:11" s="48" customFormat="1" ht="12.75" customHeight="1" x14ac:dyDescent="0.25">
      <c r="A333" s="37">
        <v>286</v>
      </c>
      <c r="B333" s="101" t="s">
        <v>1329</v>
      </c>
      <c r="C333" s="101" t="s">
        <v>284</v>
      </c>
      <c r="D333" s="104" t="s">
        <v>1330</v>
      </c>
      <c r="E333" s="104">
        <v>12931</v>
      </c>
      <c r="F333" s="105" t="s">
        <v>1331</v>
      </c>
      <c r="G333" s="395" t="s">
        <v>1332</v>
      </c>
      <c r="H333" s="143" t="s">
        <v>3521</v>
      </c>
      <c r="I333" s="520" t="s">
        <v>3522</v>
      </c>
      <c r="J333" s="187" t="s">
        <v>40</v>
      </c>
      <c r="K333" s="211"/>
    </row>
    <row r="334" spans="1:11" s="48" customFormat="1" ht="13.5" customHeight="1" x14ac:dyDescent="0.25">
      <c r="A334" s="37">
        <v>287</v>
      </c>
      <c r="B334" s="444" t="s">
        <v>1335</v>
      </c>
      <c r="C334" s="101" t="s">
        <v>1158</v>
      </c>
      <c r="D334" s="104" t="s">
        <v>1336</v>
      </c>
      <c r="E334" s="104">
        <v>26238</v>
      </c>
      <c r="F334" s="105" t="s">
        <v>1337</v>
      </c>
      <c r="G334" s="395" t="s">
        <v>1338</v>
      </c>
      <c r="H334" s="143" t="s">
        <v>1339</v>
      </c>
      <c r="I334" s="520"/>
      <c r="J334" s="187" t="s">
        <v>866</v>
      </c>
      <c r="K334" s="211"/>
    </row>
    <row r="335" spans="1:11" s="48" customFormat="1" ht="13.5" customHeight="1" x14ac:dyDescent="0.25">
      <c r="A335" s="37">
        <f t="shared" si="5"/>
        <v>288</v>
      </c>
      <c r="B335" s="101" t="s">
        <v>1335</v>
      </c>
      <c r="C335" s="101" t="s">
        <v>1158</v>
      </c>
      <c r="D335" s="104" t="s">
        <v>1336</v>
      </c>
      <c r="E335" s="104">
        <v>26238</v>
      </c>
      <c r="F335" s="105" t="s">
        <v>1337</v>
      </c>
      <c r="G335" s="395" t="s">
        <v>1338</v>
      </c>
      <c r="H335" s="143" t="s">
        <v>1340</v>
      </c>
      <c r="I335" s="520"/>
      <c r="J335" s="187" t="s">
        <v>866</v>
      </c>
      <c r="K335" s="211"/>
    </row>
    <row r="336" spans="1:11" s="48" customFormat="1" ht="13.5" customHeight="1" x14ac:dyDescent="0.25">
      <c r="A336" s="37">
        <v>289</v>
      </c>
      <c r="B336" s="17" t="s">
        <v>2606</v>
      </c>
      <c r="C336" s="101" t="s">
        <v>918</v>
      </c>
      <c r="D336" s="17" t="s">
        <v>2607</v>
      </c>
      <c r="E336" s="17">
        <v>50430</v>
      </c>
      <c r="F336" s="17" t="s">
        <v>2608</v>
      </c>
      <c r="G336" s="384" t="s">
        <v>2609</v>
      </c>
      <c r="H336" s="143" t="s">
        <v>2610</v>
      </c>
      <c r="I336" s="520" t="s">
        <v>2968</v>
      </c>
      <c r="J336" s="187" t="s">
        <v>40</v>
      </c>
      <c r="K336" s="211"/>
    </row>
    <row r="337" spans="1:11" s="48" customFormat="1" ht="13.5" customHeight="1" x14ac:dyDescent="0.25">
      <c r="A337" s="37">
        <f t="shared" si="5"/>
        <v>290</v>
      </c>
      <c r="B337" s="101" t="s">
        <v>1341</v>
      </c>
      <c r="C337" s="101" t="s">
        <v>847</v>
      </c>
      <c r="D337" s="101" t="s">
        <v>1342</v>
      </c>
      <c r="E337" s="101">
        <v>95771</v>
      </c>
      <c r="F337" s="103" t="s">
        <v>1343</v>
      </c>
      <c r="G337" s="502" t="s">
        <v>1344</v>
      </c>
      <c r="H337" s="143" t="s">
        <v>1345</v>
      </c>
      <c r="I337" s="520" t="s">
        <v>2800</v>
      </c>
      <c r="J337" s="187" t="s">
        <v>40</v>
      </c>
      <c r="K337" s="211"/>
    </row>
    <row r="338" spans="1:11" s="48" customFormat="1" ht="13.5" customHeight="1" x14ac:dyDescent="0.25">
      <c r="A338" s="37">
        <f t="shared" si="5"/>
        <v>291</v>
      </c>
      <c r="B338" s="101" t="s">
        <v>1341</v>
      </c>
      <c r="C338" s="101" t="s">
        <v>847</v>
      </c>
      <c r="D338" s="101" t="s">
        <v>1342</v>
      </c>
      <c r="E338" s="101">
        <v>95771</v>
      </c>
      <c r="F338" s="103" t="s">
        <v>1343</v>
      </c>
      <c r="G338" s="502" t="s">
        <v>1344</v>
      </c>
      <c r="H338" s="143" t="s">
        <v>1346</v>
      </c>
      <c r="I338" s="520" t="s">
        <v>2802</v>
      </c>
      <c r="J338" s="187" t="s">
        <v>40</v>
      </c>
      <c r="K338" s="211"/>
    </row>
    <row r="339" spans="1:11" s="48" customFormat="1" ht="13.5" customHeight="1" x14ac:dyDescent="0.25">
      <c r="A339" s="37">
        <f t="shared" si="5"/>
        <v>292</v>
      </c>
      <c r="B339" s="101" t="s">
        <v>1341</v>
      </c>
      <c r="C339" s="101" t="s">
        <v>847</v>
      </c>
      <c r="D339" s="101" t="s">
        <v>1342</v>
      </c>
      <c r="E339" s="101">
        <v>95771</v>
      </c>
      <c r="F339" s="103" t="s">
        <v>1343</v>
      </c>
      <c r="G339" s="502" t="s">
        <v>1344</v>
      </c>
      <c r="H339" s="143" t="s">
        <v>2804</v>
      </c>
      <c r="I339" s="520" t="s">
        <v>2805</v>
      </c>
      <c r="J339" s="187" t="s">
        <v>490</v>
      </c>
      <c r="K339" s="211"/>
    </row>
    <row r="340" spans="1:11" s="48" customFormat="1" ht="13.5" customHeight="1" x14ac:dyDescent="0.25">
      <c r="A340" s="37">
        <v>293</v>
      </c>
      <c r="B340" s="101" t="s">
        <v>1341</v>
      </c>
      <c r="C340" s="101" t="s">
        <v>847</v>
      </c>
      <c r="D340" s="101" t="s">
        <v>1342</v>
      </c>
      <c r="E340" s="101">
        <v>95771</v>
      </c>
      <c r="F340" s="103" t="s">
        <v>1343</v>
      </c>
      <c r="G340" s="502" t="s">
        <v>1344</v>
      </c>
      <c r="H340" s="143" t="s">
        <v>3407</v>
      </c>
      <c r="I340" s="520" t="s">
        <v>3408</v>
      </c>
      <c r="J340" s="187" t="s">
        <v>40</v>
      </c>
      <c r="K340" s="211"/>
    </row>
    <row r="341" spans="1:11" s="48" customFormat="1" ht="13.5" customHeight="1" x14ac:dyDescent="0.25">
      <c r="A341" s="37">
        <v>294</v>
      </c>
      <c r="B341" s="101" t="s">
        <v>1347</v>
      </c>
      <c r="C341" s="101" t="s">
        <v>284</v>
      </c>
      <c r="D341" s="101" t="s">
        <v>1348</v>
      </c>
      <c r="E341" s="101">
        <v>79257</v>
      </c>
      <c r="F341" s="103" t="s">
        <v>1349</v>
      </c>
      <c r="G341" s="502" t="s">
        <v>1350</v>
      </c>
      <c r="H341" s="32" t="s">
        <v>1351</v>
      </c>
      <c r="I341" s="327"/>
      <c r="J341" s="132" t="s">
        <v>40</v>
      </c>
      <c r="K341" s="211"/>
    </row>
    <row r="342" spans="1:11" s="48" customFormat="1" ht="13.5" customHeight="1" x14ac:dyDescent="0.25">
      <c r="A342" s="37">
        <f t="shared" si="5"/>
        <v>295</v>
      </c>
      <c r="B342" s="101" t="s">
        <v>1352</v>
      </c>
      <c r="C342" s="101" t="s">
        <v>853</v>
      </c>
      <c r="D342" s="104" t="s">
        <v>1353</v>
      </c>
      <c r="E342" s="104">
        <v>45491</v>
      </c>
      <c r="F342" s="105" t="s">
        <v>1354</v>
      </c>
      <c r="G342" s="395" t="s">
        <v>1355</v>
      </c>
      <c r="H342" s="143" t="s">
        <v>1356</v>
      </c>
      <c r="I342" s="520"/>
      <c r="J342" s="187" t="s">
        <v>40</v>
      </c>
      <c r="K342" s="211"/>
    </row>
    <row r="343" spans="1:11" s="48" customFormat="1" ht="13.5" customHeight="1" x14ac:dyDescent="0.25">
      <c r="A343" s="37">
        <f t="shared" si="5"/>
        <v>296</v>
      </c>
      <c r="B343" s="101" t="s">
        <v>1352</v>
      </c>
      <c r="C343" s="101" t="s">
        <v>853</v>
      </c>
      <c r="D343" s="104" t="s">
        <v>1353</v>
      </c>
      <c r="E343" s="104">
        <v>45491</v>
      </c>
      <c r="F343" s="105" t="s">
        <v>1354</v>
      </c>
      <c r="G343" s="395" t="s">
        <v>1355</v>
      </c>
      <c r="H343" s="143" t="s">
        <v>1357</v>
      </c>
      <c r="I343" s="520"/>
      <c r="J343" s="187" t="s">
        <v>40</v>
      </c>
      <c r="K343" s="211"/>
    </row>
    <row r="344" spans="1:11" s="48" customFormat="1" ht="13.5" customHeight="1" x14ac:dyDescent="0.25">
      <c r="A344" s="37">
        <f t="shared" si="5"/>
        <v>297</v>
      </c>
      <c r="B344" s="101" t="s">
        <v>1352</v>
      </c>
      <c r="C344" s="101" t="s">
        <v>853</v>
      </c>
      <c r="D344" s="104" t="s">
        <v>1353</v>
      </c>
      <c r="E344" s="104">
        <v>45491</v>
      </c>
      <c r="F344" s="105" t="s">
        <v>1354</v>
      </c>
      <c r="G344" s="395" t="s">
        <v>1355</v>
      </c>
      <c r="H344" s="143" t="s">
        <v>1358</v>
      </c>
      <c r="I344" s="520"/>
      <c r="J344" s="187" t="s">
        <v>40</v>
      </c>
      <c r="K344" s="211"/>
    </row>
    <row r="345" spans="1:11" s="48" customFormat="1" ht="13.5" customHeight="1" x14ac:dyDescent="0.25">
      <c r="A345" s="37">
        <f t="shared" si="5"/>
        <v>298</v>
      </c>
      <c r="B345" s="101" t="s">
        <v>1372</v>
      </c>
      <c r="C345" s="101" t="s">
        <v>853</v>
      </c>
      <c r="D345" s="104" t="s">
        <v>1373</v>
      </c>
      <c r="E345" s="104">
        <v>241387</v>
      </c>
      <c r="F345" s="105" t="s">
        <v>1374</v>
      </c>
      <c r="G345" s="395"/>
      <c r="H345" s="143" t="s">
        <v>1375</v>
      </c>
      <c r="I345" s="520"/>
      <c r="J345" s="187" t="s">
        <v>40</v>
      </c>
      <c r="K345" s="211"/>
    </row>
    <row r="346" spans="1:11" s="48" customFormat="1" ht="13.5" customHeight="1" x14ac:dyDescent="0.25">
      <c r="A346" s="37">
        <f t="shared" si="5"/>
        <v>299</v>
      </c>
      <c r="B346" s="101" t="s">
        <v>1372</v>
      </c>
      <c r="C346" s="101" t="s">
        <v>853</v>
      </c>
      <c r="D346" s="104" t="s">
        <v>1373</v>
      </c>
      <c r="E346" s="104">
        <v>241387</v>
      </c>
      <c r="F346" s="105" t="s">
        <v>1374</v>
      </c>
      <c r="G346" s="395"/>
      <c r="H346" s="143" t="s">
        <v>1376</v>
      </c>
      <c r="I346" s="520"/>
      <c r="J346" s="187" t="s">
        <v>40</v>
      </c>
      <c r="K346" s="211"/>
    </row>
    <row r="347" spans="1:11" s="48" customFormat="1" ht="13.5" customHeight="1" x14ac:dyDescent="0.25">
      <c r="A347" s="37">
        <f t="shared" si="5"/>
        <v>300</v>
      </c>
      <c r="B347" s="101" t="s">
        <v>1372</v>
      </c>
      <c r="C347" s="101" t="s">
        <v>853</v>
      </c>
      <c r="D347" s="104" t="s">
        <v>1373</v>
      </c>
      <c r="E347" s="104">
        <v>241387</v>
      </c>
      <c r="F347" s="105" t="s">
        <v>1374</v>
      </c>
      <c r="G347" s="395"/>
      <c r="H347" s="143" t="s">
        <v>1377</v>
      </c>
      <c r="I347" s="520"/>
      <c r="J347" s="187" t="s">
        <v>40</v>
      </c>
      <c r="K347" s="211"/>
    </row>
    <row r="348" spans="1:11" s="48" customFormat="1" ht="13.5" customHeight="1" x14ac:dyDescent="0.25">
      <c r="A348" s="37">
        <f t="shared" si="5"/>
        <v>301</v>
      </c>
      <c r="B348" s="101" t="s">
        <v>1372</v>
      </c>
      <c r="C348" s="101" t="s">
        <v>853</v>
      </c>
      <c r="D348" s="104" t="s">
        <v>1373</v>
      </c>
      <c r="E348" s="104">
        <v>241387</v>
      </c>
      <c r="F348" s="105" t="s">
        <v>1374</v>
      </c>
      <c r="G348" s="395"/>
      <c r="H348" s="143" t="s">
        <v>1378</v>
      </c>
      <c r="I348" s="520"/>
      <c r="J348" s="187" t="s">
        <v>40</v>
      </c>
      <c r="K348" s="211"/>
    </row>
    <row r="349" spans="1:11" s="48" customFormat="1" ht="13.5" customHeight="1" x14ac:dyDescent="0.25">
      <c r="A349" s="37">
        <f t="shared" si="5"/>
        <v>302</v>
      </c>
      <c r="B349" s="101" t="s">
        <v>1372</v>
      </c>
      <c r="C349" s="101" t="s">
        <v>853</v>
      </c>
      <c r="D349" s="104" t="s">
        <v>1373</v>
      </c>
      <c r="E349" s="104">
        <v>241387</v>
      </c>
      <c r="F349" s="105" t="s">
        <v>1374</v>
      </c>
      <c r="G349" s="395"/>
      <c r="H349" s="27" t="s">
        <v>1379</v>
      </c>
      <c r="I349" s="526"/>
      <c r="J349" s="129" t="s">
        <v>40</v>
      </c>
      <c r="K349" s="211"/>
    </row>
    <row r="350" spans="1:11" s="48" customFormat="1" ht="13.5" customHeight="1" x14ac:dyDescent="0.25">
      <c r="A350" s="37">
        <f t="shared" si="5"/>
        <v>303</v>
      </c>
      <c r="B350" s="101" t="s">
        <v>1372</v>
      </c>
      <c r="C350" s="101" t="s">
        <v>853</v>
      </c>
      <c r="D350" s="104" t="s">
        <v>1373</v>
      </c>
      <c r="E350" s="104">
        <v>241387</v>
      </c>
      <c r="F350" s="105" t="s">
        <v>1374</v>
      </c>
      <c r="G350" s="395"/>
      <c r="H350" s="30" t="s">
        <v>1380</v>
      </c>
      <c r="I350" s="280"/>
      <c r="J350" s="129" t="s">
        <v>40</v>
      </c>
      <c r="K350" s="211"/>
    </row>
    <row r="351" spans="1:11" s="48" customFormat="1" ht="13.5" customHeight="1" x14ac:dyDescent="0.25">
      <c r="A351" s="37">
        <f t="shared" si="5"/>
        <v>304</v>
      </c>
      <c r="B351" s="101" t="s">
        <v>1372</v>
      </c>
      <c r="C351" s="101" t="s">
        <v>853</v>
      </c>
      <c r="D351" s="104" t="s">
        <v>1373</v>
      </c>
      <c r="E351" s="104">
        <v>241387</v>
      </c>
      <c r="F351" s="105" t="s">
        <v>1374</v>
      </c>
      <c r="G351" s="395"/>
      <c r="H351" s="30" t="s">
        <v>2587</v>
      </c>
      <c r="I351" s="280"/>
      <c r="J351" s="129" t="s">
        <v>40</v>
      </c>
      <c r="K351" s="211"/>
    </row>
    <row r="352" spans="1:11" s="48" customFormat="1" ht="13.5" customHeight="1" x14ac:dyDescent="0.25">
      <c r="A352" s="37">
        <f t="shared" si="5"/>
        <v>305</v>
      </c>
      <c r="B352" s="101" t="s">
        <v>1366</v>
      </c>
      <c r="C352" s="101" t="s">
        <v>854</v>
      </c>
      <c r="D352" s="104" t="s">
        <v>1367</v>
      </c>
      <c r="E352" s="104">
        <v>45491</v>
      </c>
      <c r="F352" s="105" t="s">
        <v>1368</v>
      </c>
      <c r="G352" s="395" t="s">
        <v>1369</v>
      </c>
      <c r="H352" s="143" t="s">
        <v>1358</v>
      </c>
      <c r="I352" s="520"/>
      <c r="J352" s="187" t="s">
        <v>40</v>
      </c>
      <c r="K352" s="211"/>
    </row>
    <row r="353" spans="1:11" s="48" customFormat="1" ht="13.5" customHeight="1" x14ac:dyDescent="0.25">
      <c r="A353" s="37">
        <f t="shared" si="5"/>
        <v>306</v>
      </c>
      <c r="B353" s="101" t="s">
        <v>1366</v>
      </c>
      <c r="C353" s="101" t="s">
        <v>854</v>
      </c>
      <c r="D353" s="104" t="s">
        <v>1367</v>
      </c>
      <c r="E353" s="104">
        <v>45491</v>
      </c>
      <c r="F353" s="105" t="s">
        <v>1368</v>
      </c>
      <c r="G353" s="395" t="s">
        <v>1369</v>
      </c>
      <c r="H353" s="143" t="s">
        <v>1370</v>
      </c>
      <c r="I353" s="520"/>
      <c r="J353" s="187" t="s">
        <v>40</v>
      </c>
      <c r="K353" s="211"/>
    </row>
    <row r="354" spans="1:11" s="48" customFormat="1" ht="13.5" customHeight="1" x14ac:dyDescent="0.25">
      <c r="A354" s="37">
        <f t="shared" si="5"/>
        <v>307</v>
      </c>
      <c r="B354" s="101" t="s">
        <v>1366</v>
      </c>
      <c r="C354" s="101" t="s">
        <v>854</v>
      </c>
      <c r="D354" s="104" t="s">
        <v>1367</v>
      </c>
      <c r="E354" s="104">
        <v>45491</v>
      </c>
      <c r="F354" s="105" t="s">
        <v>1368</v>
      </c>
      <c r="G354" s="395" t="s">
        <v>1369</v>
      </c>
      <c r="H354" s="143" t="s">
        <v>1371</v>
      </c>
      <c r="I354" s="520" t="s">
        <v>3112</v>
      </c>
      <c r="J354" s="187" t="s">
        <v>40</v>
      </c>
      <c r="K354" s="211"/>
    </row>
    <row r="355" spans="1:11" s="48" customFormat="1" ht="13.5" customHeight="1" x14ac:dyDescent="0.25">
      <c r="A355" s="37">
        <f t="shared" si="5"/>
        <v>308</v>
      </c>
      <c r="B355" s="101" t="s">
        <v>1366</v>
      </c>
      <c r="C355" s="101" t="s">
        <v>854</v>
      </c>
      <c r="D355" s="104" t="s">
        <v>1367</v>
      </c>
      <c r="E355" s="104">
        <v>45491</v>
      </c>
      <c r="F355" s="105" t="s">
        <v>1368</v>
      </c>
      <c r="G355" s="395" t="s">
        <v>1369</v>
      </c>
      <c r="H355" s="143" t="s">
        <v>2588</v>
      </c>
      <c r="I355" s="520" t="s">
        <v>3113</v>
      </c>
      <c r="J355" s="187" t="s">
        <v>40</v>
      </c>
      <c r="K355" s="211"/>
    </row>
    <row r="356" spans="1:11" s="48" customFormat="1" ht="13.5" customHeight="1" x14ac:dyDescent="0.25">
      <c r="A356" s="37">
        <f t="shared" si="5"/>
        <v>309</v>
      </c>
      <c r="B356" s="101" t="s">
        <v>1366</v>
      </c>
      <c r="C356" s="101" t="s">
        <v>854</v>
      </c>
      <c r="D356" s="104" t="s">
        <v>1367</v>
      </c>
      <c r="E356" s="104">
        <v>45491</v>
      </c>
      <c r="F356" s="105" t="s">
        <v>1368</v>
      </c>
      <c r="G356" s="395" t="s">
        <v>1369</v>
      </c>
      <c r="H356" s="143" t="s">
        <v>2912</v>
      </c>
      <c r="I356" s="520" t="s">
        <v>2913</v>
      </c>
      <c r="J356" s="187" t="s">
        <v>40</v>
      </c>
      <c r="K356" s="211"/>
    </row>
    <row r="357" spans="1:11" s="48" customFormat="1" ht="13.5" customHeight="1" x14ac:dyDescent="0.25">
      <c r="A357" s="37">
        <f t="shared" si="5"/>
        <v>310</v>
      </c>
      <c r="B357" s="101" t="s">
        <v>1366</v>
      </c>
      <c r="C357" s="101" t="s">
        <v>854</v>
      </c>
      <c r="D357" s="104" t="s">
        <v>1367</v>
      </c>
      <c r="E357" s="104">
        <v>45491</v>
      </c>
      <c r="F357" s="105" t="s">
        <v>1368</v>
      </c>
      <c r="G357" s="395" t="s">
        <v>1369</v>
      </c>
      <c r="H357" s="143" t="s">
        <v>3114</v>
      </c>
      <c r="I357" s="520" t="s">
        <v>3115</v>
      </c>
      <c r="J357" s="187" t="s">
        <v>40</v>
      </c>
      <c r="K357" s="211"/>
    </row>
    <row r="358" spans="1:11" s="48" customFormat="1" ht="13.5" customHeight="1" x14ac:dyDescent="0.25">
      <c r="A358" s="37">
        <f t="shared" si="5"/>
        <v>311</v>
      </c>
      <c r="B358" s="101" t="s">
        <v>1359</v>
      </c>
      <c r="C358" s="101" t="s">
        <v>1360</v>
      </c>
      <c r="D358" s="104" t="s">
        <v>1361</v>
      </c>
      <c r="E358" s="104">
        <v>45491</v>
      </c>
      <c r="F358" s="105" t="s">
        <v>1362</v>
      </c>
      <c r="G358" s="395" t="s">
        <v>1363</v>
      </c>
      <c r="H358" s="143" t="s">
        <v>1364</v>
      </c>
      <c r="I358" s="520"/>
      <c r="J358" s="187" t="s">
        <v>40</v>
      </c>
      <c r="K358" s="211"/>
    </row>
    <row r="359" spans="1:11" s="48" customFormat="1" ht="13.5" customHeight="1" x14ac:dyDescent="0.25">
      <c r="A359" s="37">
        <f t="shared" si="5"/>
        <v>312</v>
      </c>
      <c r="B359" s="101" t="s">
        <v>1359</v>
      </c>
      <c r="C359" s="101" t="s">
        <v>1360</v>
      </c>
      <c r="D359" s="104" t="s">
        <v>1361</v>
      </c>
      <c r="E359" s="104">
        <v>45491</v>
      </c>
      <c r="F359" s="105" t="s">
        <v>1362</v>
      </c>
      <c r="G359" s="395" t="s">
        <v>1363</v>
      </c>
      <c r="H359" s="143" t="s">
        <v>1365</v>
      </c>
      <c r="I359" s="520" t="s">
        <v>3113</v>
      </c>
      <c r="J359" s="187" t="s">
        <v>40</v>
      </c>
      <c r="K359" s="211"/>
    </row>
    <row r="360" spans="1:11" s="48" customFormat="1" ht="13.5" customHeight="1" x14ac:dyDescent="0.25">
      <c r="A360" s="37">
        <f t="shared" si="5"/>
        <v>313</v>
      </c>
      <c r="B360" s="101" t="s">
        <v>1381</v>
      </c>
      <c r="C360" s="101" t="s">
        <v>284</v>
      </c>
      <c r="D360" s="104" t="s">
        <v>1382</v>
      </c>
      <c r="E360" s="104">
        <v>41249</v>
      </c>
      <c r="F360" s="105" t="s">
        <v>1383</v>
      </c>
      <c r="G360" s="395" t="s">
        <v>1384</v>
      </c>
      <c r="H360" s="143" t="s">
        <v>1385</v>
      </c>
      <c r="I360" s="520" t="s">
        <v>2771</v>
      </c>
      <c r="J360" s="187" t="s">
        <v>40</v>
      </c>
      <c r="K360" s="211"/>
    </row>
    <row r="361" spans="1:11" s="48" customFormat="1" ht="13.5" customHeight="1" x14ac:dyDescent="0.25">
      <c r="A361" s="37">
        <f t="shared" si="5"/>
        <v>314</v>
      </c>
      <c r="B361" s="101" t="s">
        <v>1386</v>
      </c>
      <c r="C361" s="101" t="s">
        <v>1387</v>
      </c>
      <c r="D361" s="104" t="s">
        <v>1388</v>
      </c>
      <c r="E361" s="104">
        <v>24544</v>
      </c>
      <c r="F361" s="105" t="s">
        <v>1389</v>
      </c>
      <c r="G361" s="395" t="s">
        <v>1390</v>
      </c>
      <c r="H361" s="143" t="s">
        <v>1391</v>
      </c>
      <c r="I361" s="520"/>
      <c r="J361" s="187" t="s">
        <v>40</v>
      </c>
      <c r="K361" s="211"/>
    </row>
    <row r="362" spans="1:11" s="48" customFormat="1" ht="13.5" customHeight="1" x14ac:dyDescent="0.25">
      <c r="A362" s="37">
        <f t="shared" si="5"/>
        <v>315</v>
      </c>
      <c r="B362" s="101" t="s">
        <v>1392</v>
      </c>
      <c r="C362" s="101" t="s">
        <v>918</v>
      </c>
      <c r="D362" s="101" t="s">
        <v>1393</v>
      </c>
      <c r="E362" s="101">
        <v>43210</v>
      </c>
      <c r="F362" s="103" t="s">
        <v>1394</v>
      </c>
      <c r="G362" s="502" t="s">
        <v>1395</v>
      </c>
      <c r="H362" s="143" t="s">
        <v>1396</v>
      </c>
      <c r="I362" s="520" t="s">
        <v>2660</v>
      </c>
      <c r="J362" s="187" t="s">
        <v>40</v>
      </c>
      <c r="K362" s="211"/>
    </row>
    <row r="363" spans="1:11" s="48" customFormat="1" ht="13.5" customHeight="1" x14ac:dyDescent="0.25">
      <c r="A363" s="37">
        <f t="shared" si="5"/>
        <v>316</v>
      </c>
      <c r="B363" s="101" t="s">
        <v>1879</v>
      </c>
      <c r="C363" s="101" t="s">
        <v>284</v>
      </c>
      <c r="D363" s="104" t="s">
        <v>1398</v>
      </c>
      <c r="E363" s="104">
        <v>80418</v>
      </c>
      <c r="F363" s="105" t="s">
        <v>1399</v>
      </c>
      <c r="G363" s="395">
        <v>42974040</v>
      </c>
      <c r="H363" s="143" t="s">
        <v>1400</v>
      </c>
      <c r="I363" s="520"/>
      <c r="J363" s="187" t="s">
        <v>40</v>
      </c>
      <c r="K363" s="211"/>
    </row>
    <row r="364" spans="1:11" s="48" customFormat="1" ht="13.5" customHeight="1" x14ac:dyDescent="0.25">
      <c r="A364" s="37">
        <f t="shared" si="5"/>
        <v>317</v>
      </c>
      <c r="B364" s="101" t="s">
        <v>1879</v>
      </c>
      <c r="C364" s="101" t="s">
        <v>284</v>
      </c>
      <c r="D364" s="104" t="s">
        <v>1398</v>
      </c>
      <c r="E364" s="104">
        <v>80418</v>
      </c>
      <c r="F364" s="105" t="s">
        <v>1399</v>
      </c>
      <c r="G364" s="395">
        <v>42974040</v>
      </c>
      <c r="H364" s="143" t="s">
        <v>1401</v>
      </c>
      <c r="I364" s="520"/>
      <c r="J364" s="187" t="s">
        <v>40</v>
      </c>
      <c r="K364" s="211"/>
    </row>
    <row r="365" spans="1:11" s="48" customFormat="1" ht="13.5" customHeight="1" x14ac:dyDescent="0.25">
      <c r="A365" s="37">
        <f t="shared" si="5"/>
        <v>318</v>
      </c>
      <c r="B365" s="101" t="s">
        <v>1402</v>
      </c>
      <c r="C365" s="101" t="s">
        <v>1291</v>
      </c>
      <c r="D365" s="101" t="s">
        <v>1403</v>
      </c>
      <c r="E365" s="101">
        <v>7162</v>
      </c>
      <c r="F365" s="103" t="s">
        <v>1404</v>
      </c>
      <c r="G365" s="502" t="s">
        <v>1405</v>
      </c>
      <c r="H365" s="143" t="s">
        <v>1406</v>
      </c>
      <c r="I365" s="520"/>
      <c r="J365" s="187" t="s">
        <v>40</v>
      </c>
      <c r="K365" s="211"/>
    </row>
    <row r="366" spans="1:11" s="48" customFormat="1" ht="13.5" customHeight="1" x14ac:dyDescent="0.25">
      <c r="A366" s="37">
        <f t="shared" si="5"/>
        <v>319</v>
      </c>
      <c r="B366" s="101" t="s">
        <v>1402</v>
      </c>
      <c r="C366" s="101" t="s">
        <v>1291</v>
      </c>
      <c r="D366" s="101" t="s">
        <v>1403</v>
      </c>
      <c r="E366" s="101">
        <v>7163</v>
      </c>
      <c r="F366" s="103" t="s">
        <v>1404</v>
      </c>
      <c r="G366" s="502" t="s">
        <v>1405</v>
      </c>
      <c r="H366" s="143" t="s">
        <v>1407</v>
      </c>
      <c r="I366" s="520"/>
      <c r="J366" s="187" t="s">
        <v>40</v>
      </c>
      <c r="K366" s="211"/>
    </row>
    <row r="367" spans="1:11" s="48" customFormat="1" ht="13.5" customHeight="1" x14ac:dyDescent="0.25">
      <c r="A367" s="37">
        <f t="shared" si="5"/>
        <v>320</v>
      </c>
      <c r="B367" s="101" t="s">
        <v>1402</v>
      </c>
      <c r="C367" s="101" t="s">
        <v>1291</v>
      </c>
      <c r="D367" s="101" t="s">
        <v>1403</v>
      </c>
      <c r="E367" s="101">
        <v>7164</v>
      </c>
      <c r="F367" s="103" t="s">
        <v>1404</v>
      </c>
      <c r="G367" s="502" t="s">
        <v>1405</v>
      </c>
      <c r="H367" s="143" t="s">
        <v>1408</v>
      </c>
      <c r="I367" s="520"/>
      <c r="J367" s="187" t="s">
        <v>40</v>
      </c>
      <c r="K367" s="211"/>
    </row>
    <row r="368" spans="1:11" s="48" customFormat="1" ht="13.5" customHeight="1" x14ac:dyDescent="0.25">
      <c r="A368" s="37">
        <f t="shared" si="5"/>
        <v>321</v>
      </c>
      <c r="B368" s="101" t="s">
        <v>1402</v>
      </c>
      <c r="C368" s="101" t="s">
        <v>1291</v>
      </c>
      <c r="D368" s="101" t="s">
        <v>1403</v>
      </c>
      <c r="E368" s="101">
        <v>7165</v>
      </c>
      <c r="F368" s="103" t="s">
        <v>1404</v>
      </c>
      <c r="G368" s="502" t="s">
        <v>1405</v>
      </c>
      <c r="H368" s="143" t="s">
        <v>1409</v>
      </c>
      <c r="I368" s="520"/>
      <c r="J368" s="187" t="s">
        <v>40</v>
      </c>
      <c r="K368" s="211"/>
    </row>
    <row r="369" spans="1:11" s="48" customFormat="1" ht="13.5" customHeight="1" x14ac:dyDescent="0.25">
      <c r="A369" s="37">
        <f t="shared" ref="A369:A422" si="6">A368+1</f>
        <v>322</v>
      </c>
      <c r="B369" s="101" t="s">
        <v>1402</v>
      </c>
      <c r="C369" s="101" t="s">
        <v>1291</v>
      </c>
      <c r="D369" s="101" t="s">
        <v>1403</v>
      </c>
      <c r="E369" s="101">
        <v>7166</v>
      </c>
      <c r="F369" s="103" t="s">
        <v>1404</v>
      </c>
      <c r="G369" s="502" t="s">
        <v>1405</v>
      </c>
      <c r="H369" s="143" t="s">
        <v>1410</v>
      </c>
      <c r="I369" s="520"/>
      <c r="J369" s="187" t="s">
        <v>40</v>
      </c>
      <c r="K369" s="211"/>
    </row>
    <row r="370" spans="1:11" s="48" customFormat="1" ht="13.5" customHeight="1" x14ac:dyDescent="0.25">
      <c r="A370" s="37">
        <f t="shared" si="6"/>
        <v>323</v>
      </c>
      <c r="B370" s="101" t="s">
        <v>1402</v>
      </c>
      <c r="C370" s="101" t="s">
        <v>1291</v>
      </c>
      <c r="D370" s="101" t="s">
        <v>1403</v>
      </c>
      <c r="E370" s="101">
        <v>7167</v>
      </c>
      <c r="F370" s="103" t="s">
        <v>1404</v>
      </c>
      <c r="G370" s="502" t="s">
        <v>1405</v>
      </c>
      <c r="H370" s="143" t="s">
        <v>1411</v>
      </c>
      <c r="I370" s="520"/>
      <c r="J370" s="187" t="s">
        <v>40</v>
      </c>
      <c r="K370" s="211"/>
    </row>
    <row r="371" spans="1:11" s="48" customFormat="1" ht="13.5" customHeight="1" x14ac:dyDescent="0.25">
      <c r="A371" s="37">
        <f t="shared" si="6"/>
        <v>324</v>
      </c>
      <c r="B371" s="101" t="s">
        <v>1402</v>
      </c>
      <c r="C371" s="101" t="s">
        <v>1291</v>
      </c>
      <c r="D371" s="101" t="s">
        <v>1403</v>
      </c>
      <c r="E371" s="101">
        <v>7168</v>
      </c>
      <c r="F371" s="103" t="s">
        <v>1404</v>
      </c>
      <c r="G371" s="502" t="s">
        <v>1405</v>
      </c>
      <c r="H371" s="143" t="s">
        <v>1412</v>
      </c>
      <c r="I371" s="520"/>
      <c r="J371" s="187" t="s">
        <v>40</v>
      </c>
      <c r="K371" s="211"/>
    </row>
    <row r="372" spans="1:11" s="48" customFormat="1" ht="13.5" customHeight="1" x14ac:dyDescent="0.25">
      <c r="A372" s="37">
        <f t="shared" si="6"/>
        <v>325</v>
      </c>
      <c r="B372" s="101" t="s">
        <v>1402</v>
      </c>
      <c r="C372" s="101" t="s">
        <v>1291</v>
      </c>
      <c r="D372" s="101" t="s">
        <v>1403</v>
      </c>
      <c r="E372" s="101">
        <v>7169</v>
      </c>
      <c r="F372" s="103" t="s">
        <v>1404</v>
      </c>
      <c r="G372" s="502" t="s">
        <v>1405</v>
      </c>
      <c r="H372" s="143" t="s">
        <v>1413</v>
      </c>
      <c r="I372" s="520" t="s">
        <v>3431</v>
      </c>
      <c r="J372" s="187" t="s">
        <v>40</v>
      </c>
      <c r="K372" s="211"/>
    </row>
    <row r="373" spans="1:11" s="48" customFormat="1" ht="13.5" customHeight="1" x14ac:dyDescent="0.25">
      <c r="A373" s="37">
        <f t="shared" si="6"/>
        <v>326</v>
      </c>
      <c r="B373" s="101" t="s">
        <v>1402</v>
      </c>
      <c r="C373" s="188" t="s">
        <v>1291</v>
      </c>
      <c r="D373" s="101" t="s">
        <v>1403</v>
      </c>
      <c r="E373" s="101">
        <v>7170</v>
      </c>
      <c r="F373" s="103" t="s">
        <v>1404</v>
      </c>
      <c r="G373" s="502" t="s">
        <v>1405</v>
      </c>
      <c r="H373" s="143" t="s">
        <v>1414</v>
      </c>
      <c r="I373" s="520"/>
      <c r="J373" s="187" t="s">
        <v>40</v>
      </c>
      <c r="K373" s="211"/>
    </row>
    <row r="374" spans="1:11" s="48" customFormat="1" ht="13.5" customHeight="1" x14ac:dyDescent="0.25">
      <c r="A374" s="37">
        <f t="shared" si="6"/>
        <v>327</v>
      </c>
      <c r="B374" s="101" t="s">
        <v>1402</v>
      </c>
      <c r="C374" s="101" t="s">
        <v>1291</v>
      </c>
      <c r="D374" s="101" t="s">
        <v>1403</v>
      </c>
      <c r="E374" s="101">
        <v>7171</v>
      </c>
      <c r="F374" s="103" t="s">
        <v>1404</v>
      </c>
      <c r="G374" s="502" t="s">
        <v>1405</v>
      </c>
      <c r="H374" s="143" t="s">
        <v>1415</v>
      </c>
      <c r="I374" s="520"/>
      <c r="J374" s="187" t="s">
        <v>40</v>
      </c>
      <c r="K374" s="211"/>
    </row>
    <row r="375" spans="1:11" s="48" customFormat="1" ht="13.5" customHeight="1" x14ac:dyDescent="0.25">
      <c r="A375" s="37">
        <f t="shared" si="6"/>
        <v>328</v>
      </c>
      <c r="B375" s="101" t="s">
        <v>1402</v>
      </c>
      <c r="C375" s="101" t="s">
        <v>1291</v>
      </c>
      <c r="D375" s="101" t="s">
        <v>1403</v>
      </c>
      <c r="E375" s="101">
        <v>7171</v>
      </c>
      <c r="F375" s="103" t="s">
        <v>1404</v>
      </c>
      <c r="G375" s="502" t="s">
        <v>1405</v>
      </c>
      <c r="H375" s="143" t="s">
        <v>3116</v>
      </c>
      <c r="I375" s="520" t="s">
        <v>3117</v>
      </c>
      <c r="J375" s="187" t="s">
        <v>40</v>
      </c>
      <c r="K375" s="211"/>
    </row>
    <row r="376" spans="1:11" s="48" customFormat="1" ht="13.5" customHeight="1" x14ac:dyDescent="0.25">
      <c r="A376" s="37">
        <f t="shared" si="6"/>
        <v>329</v>
      </c>
      <c r="B376" s="12" t="s">
        <v>3125</v>
      </c>
      <c r="C376" s="12" t="s">
        <v>572</v>
      </c>
      <c r="D376" s="12" t="s">
        <v>3126</v>
      </c>
      <c r="E376" s="6">
        <v>7162</v>
      </c>
      <c r="F376" s="12" t="s">
        <v>3127</v>
      </c>
      <c r="G376" s="393" t="s">
        <v>1405</v>
      </c>
      <c r="H376" s="143" t="s">
        <v>3128</v>
      </c>
      <c r="I376" s="520" t="s">
        <v>3129</v>
      </c>
      <c r="J376" s="187" t="s">
        <v>40</v>
      </c>
      <c r="K376" s="211"/>
    </row>
    <row r="377" spans="1:11" s="48" customFormat="1" ht="13.5" customHeight="1" x14ac:dyDescent="0.25">
      <c r="A377" s="37">
        <f t="shared" si="6"/>
        <v>330</v>
      </c>
      <c r="B377" s="12" t="s">
        <v>3125</v>
      </c>
      <c r="C377" s="12" t="s">
        <v>572</v>
      </c>
      <c r="D377" s="12" t="s">
        <v>3126</v>
      </c>
      <c r="E377" s="6">
        <v>7162</v>
      </c>
      <c r="F377" s="12" t="s">
        <v>3127</v>
      </c>
      <c r="G377" s="393" t="s">
        <v>1405</v>
      </c>
      <c r="H377" s="143" t="s">
        <v>3130</v>
      </c>
      <c r="I377" s="520" t="s">
        <v>3131</v>
      </c>
      <c r="J377" s="187" t="s">
        <v>40</v>
      </c>
      <c r="K377" s="211"/>
    </row>
    <row r="378" spans="1:11" s="48" customFormat="1" ht="13.5" customHeight="1" x14ac:dyDescent="0.25">
      <c r="A378" s="37">
        <v>330</v>
      </c>
      <c r="B378" s="12" t="s">
        <v>3125</v>
      </c>
      <c r="C378" s="12" t="s">
        <v>572</v>
      </c>
      <c r="D378" s="12" t="s">
        <v>3126</v>
      </c>
      <c r="E378" s="6">
        <v>7162</v>
      </c>
      <c r="F378" s="12" t="s">
        <v>3127</v>
      </c>
      <c r="G378" s="393" t="s">
        <v>1405</v>
      </c>
      <c r="H378" s="351" t="s">
        <v>3405</v>
      </c>
      <c r="I378" s="533" t="s">
        <v>3406</v>
      </c>
      <c r="J378" s="187" t="s">
        <v>40</v>
      </c>
      <c r="K378" s="211"/>
    </row>
    <row r="379" spans="1:11" s="48" customFormat="1" ht="13.5" customHeight="1" x14ac:dyDescent="0.25">
      <c r="A379" s="37">
        <v>331</v>
      </c>
      <c r="B379" s="12" t="s">
        <v>3125</v>
      </c>
      <c r="C379" s="12" t="s">
        <v>572</v>
      </c>
      <c r="D379" s="12" t="s">
        <v>3126</v>
      </c>
      <c r="E379" s="6">
        <v>7162</v>
      </c>
      <c r="F379" s="12" t="s">
        <v>3127</v>
      </c>
      <c r="G379" s="393" t="s">
        <v>1405</v>
      </c>
      <c r="H379" s="351" t="s">
        <v>3435</v>
      </c>
      <c r="I379" s="533" t="s">
        <v>3436</v>
      </c>
      <c r="J379" s="187" t="s">
        <v>40</v>
      </c>
      <c r="K379" s="211"/>
    </row>
    <row r="380" spans="1:11" s="48" customFormat="1" ht="13.5" customHeight="1" x14ac:dyDescent="0.25">
      <c r="A380" s="37">
        <v>332</v>
      </c>
      <c r="B380" s="12" t="s">
        <v>3125</v>
      </c>
      <c r="C380" s="12" t="s">
        <v>572</v>
      </c>
      <c r="D380" s="12" t="s">
        <v>3126</v>
      </c>
      <c r="E380" s="6">
        <v>7162</v>
      </c>
      <c r="F380" s="12" t="s">
        <v>3127</v>
      </c>
      <c r="G380" s="393" t="s">
        <v>1405</v>
      </c>
      <c r="H380" s="351" t="s">
        <v>3437</v>
      </c>
      <c r="I380" s="533" t="s">
        <v>3438</v>
      </c>
      <c r="J380" s="187" t="s">
        <v>131</v>
      </c>
      <c r="K380" s="211"/>
    </row>
    <row r="381" spans="1:11" s="48" customFormat="1" ht="13.5" customHeight="1" x14ac:dyDescent="0.25">
      <c r="A381" s="37">
        <v>333</v>
      </c>
      <c r="B381" s="12" t="s">
        <v>3125</v>
      </c>
      <c r="C381" s="12" t="s">
        <v>572</v>
      </c>
      <c r="D381" s="12" t="s">
        <v>3126</v>
      </c>
      <c r="E381" s="6">
        <v>7162</v>
      </c>
      <c r="F381" s="12" t="s">
        <v>3127</v>
      </c>
      <c r="G381" s="393" t="s">
        <v>1405</v>
      </c>
      <c r="H381" s="351" t="s">
        <v>1411</v>
      </c>
      <c r="I381" s="533" t="s">
        <v>3439</v>
      </c>
      <c r="J381" s="187" t="s">
        <v>131</v>
      </c>
      <c r="K381" s="211"/>
    </row>
    <row r="382" spans="1:11" s="48" customFormat="1" ht="13.5" customHeight="1" x14ac:dyDescent="0.25">
      <c r="A382" s="37">
        <v>334</v>
      </c>
      <c r="B382" s="12" t="s">
        <v>3125</v>
      </c>
      <c r="C382" s="12" t="s">
        <v>572</v>
      </c>
      <c r="D382" s="12" t="s">
        <v>3126</v>
      </c>
      <c r="E382" s="6">
        <v>7162</v>
      </c>
      <c r="F382" s="12" t="s">
        <v>3127</v>
      </c>
      <c r="G382" s="393" t="s">
        <v>1405</v>
      </c>
      <c r="H382" s="351" t="s">
        <v>3440</v>
      </c>
      <c r="I382" s="533" t="s">
        <v>3441</v>
      </c>
      <c r="J382" s="187" t="s">
        <v>131</v>
      </c>
      <c r="K382" s="211"/>
    </row>
    <row r="383" spans="1:11" s="48" customFormat="1" ht="13.5" customHeight="1" x14ac:dyDescent="0.25">
      <c r="A383" s="37">
        <v>335</v>
      </c>
      <c r="B383" s="12" t="s">
        <v>3125</v>
      </c>
      <c r="C383" s="12" t="s">
        <v>572</v>
      </c>
      <c r="D383" s="12" t="s">
        <v>3126</v>
      </c>
      <c r="E383" s="6">
        <v>7162</v>
      </c>
      <c r="F383" s="12" t="s">
        <v>3127</v>
      </c>
      <c r="G383" s="393" t="s">
        <v>1405</v>
      </c>
      <c r="H383" s="351" t="s">
        <v>1415</v>
      </c>
      <c r="I383" s="533" t="s">
        <v>3442</v>
      </c>
      <c r="J383" s="187" t="s">
        <v>131</v>
      </c>
      <c r="K383" s="211"/>
    </row>
    <row r="384" spans="1:11" s="48" customFormat="1" ht="13.5" customHeight="1" x14ac:dyDescent="0.25">
      <c r="A384" s="37">
        <v>336</v>
      </c>
      <c r="B384" s="12" t="s">
        <v>3118</v>
      </c>
      <c r="C384" s="12" t="s">
        <v>3119</v>
      </c>
      <c r="D384" s="46"/>
      <c r="E384" s="6">
        <v>7162</v>
      </c>
      <c r="F384" s="12" t="s">
        <v>1567</v>
      </c>
      <c r="G384" s="393" t="s">
        <v>1568</v>
      </c>
      <c r="H384" s="143" t="s">
        <v>3123</v>
      </c>
      <c r="I384" s="520" t="s">
        <v>3124</v>
      </c>
      <c r="J384" s="187" t="s">
        <v>40</v>
      </c>
      <c r="K384" s="211"/>
    </row>
    <row r="385" spans="1:16" s="48" customFormat="1" ht="13.5" customHeight="1" x14ac:dyDescent="0.25">
      <c r="A385" s="37">
        <v>337</v>
      </c>
      <c r="B385" s="12" t="s">
        <v>3118</v>
      </c>
      <c r="C385" s="12" t="s">
        <v>3119</v>
      </c>
      <c r="D385" s="46"/>
      <c r="E385" s="6">
        <v>7162</v>
      </c>
      <c r="F385" s="12" t="s">
        <v>1567</v>
      </c>
      <c r="G385" s="393" t="s">
        <v>1568</v>
      </c>
      <c r="H385" s="351" t="s">
        <v>3405</v>
      </c>
      <c r="I385" s="533" t="s">
        <v>3406</v>
      </c>
      <c r="J385" s="187" t="s">
        <v>40</v>
      </c>
      <c r="K385" s="211"/>
    </row>
    <row r="386" spans="1:16" s="48" customFormat="1" ht="13.5" customHeight="1" x14ac:dyDescent="0.25">
      <c r="A386" s="37">
        <v>338</v>
      </c>
      <c r="B386" s="12" t="s">
        <v>3120</v>
      </c>
      <c r="C386" s="12" t="s">
        <v>3122</v>
      </c>
      <c r="D386" s="46"/>
      <c r="E386" s="6">
        <v>7162</v>
      </c>
      <c r="F386" s="12" t="s">
        <v>1567</v>
      </c>
      <c r="G386" s="393" t="s">
        <v>3121</v>
      </c>
      <c r="H386" s="143" t="s">
        <v>3123</v>
      </c>
      <c r="I386" s="520" t="s">
        <v>3124</v>
      </c>
      <c r="J386" s="187" t="s">
        <v>40</v>
      </c>
      <c r="K386" s="211"/>
    </row>
    <row r="387" spans="1:16" s="48" customFormat="1" ht="13.5" customHeight="1" x14ac:dyDescent="0.25">
      <c r="A387" s="37">
        <v>339</v>
      </c>
      <c r="B387" s="12" t="s">
        <v>3120</v>
      </c>
      <c r="C387" s="12" t="s">
        <v>3122</v>
      </c>
      <c r="D387" s="46"/>
      <c r="E387" s="6">
        <v>7162</v>
      </c>
      <c r="F387" s="12" t="s">
        <v>1567</v>
      </c>
      <c r="G387" s="393" t="s">
        <v>3121</v>
      </c>
      <c r="H387" s="143" t="s">
        <v>3405</v>
      </c>
      <c r="I387" s="520" t="s">
        <v>3406</v>
      </c>
      <c r="J387" s="187" t="s">
        <v>40</v>
      </c>
      <c r="K387" s="211"/>
    </row>
    <row r="388" spans="1:16" s="48" customFormat="1" ht="13.5" customHeight="1" x14ac:dyDescent="0.25">
      <c r="A388" s="37">
        <v>340</v>
      </c>
      <c r="B388" s="101" t="s">
        <v>1421</v>
      </c>
      <c r="C388" s="101" t="s">
        <v>1422</v>
      </c>
      <c r="D388" s="104" t="s">
        <v>1423</v>
      </c>
      <c r="E388" s="104">
        <v>34238</v>
      </c>
      <c r="F388" s="105" t="s">
        <v>1424</v>
      </c>
      <c r="G388" s="395" t="s">
        <v>1425</v>
      </c>
      <c r="H388" s="38" t="s">
        <v>1426</v>
      </c>
      <c r="I388" s="521" t="s">
        <v>3409</v>
      </c>
      <c r="J388" s="132" t="s">
        <v>40</v>
      </c>
      <c r="K388" s="211"/>
    </row>
    <row r="389" spans="1:16" s="48" customFormat="1" ht="13.5" customHeight="1" x14ac:dyDescent="0.25">
      <c r="A389" s="37">
        <v>341</v>
      </c>
      <c r="B389" s="101" t="s">
        <v>1421</v>
      </c>
      <c r="C389" s="101" t="s">
        <v>1422</v>
      </c>
      <c r="D389" s="104" t="s">
        <v>1423</v>
      </c>
      <c r="E389" s="104">
        <v>34238</v>
      </c>
      <c r="F389" s="105" t="s">
        <v>1424</v>
      </c>
      <c r="G389" s="395" t="s">
        <v>1425</v>
      </c>
      <c r="H389" s="38" t="s">
        <v>1427</v>
      </c>
      <c r="I389" s="521" t="s">
        <v>3432</v>
      </c>
      <c r="J389" s="132" t="s">
        <v>40</v>
      </c>
      <c r="K389" s="211"/>
    </row>
    <row r="390" spans="1:16" s="48" customFormat="1" ht="13.5" customHeight="1" x14ac:dyDescent="0.25">
      <c r="A390" s="37">
        <v>342</v>
      </c>
      <c r="B390" s="101" t="s">
        <v>1421</v>
      </c>
      <c r="C390" s="101" t="s">
        <v>1422</v>
      </c>
      <c r="D390" s="104" t="s">
        <v>1423</v>
      </c>
      <c r="E390" s="104">
        <v>34238</v>
      </c>
      <c r="F390" s="105" t="s">
        <v>1424</v>
      </c>
      <c r="G390" s="395" t="s">
        <v>1425</v>
      </c>
      <c r="H390" s="38" t="s">
        <v>3433</v>
      </c>
      <c r="I390" s="521" t="s">
        <v>3434</v>
      </c>
      <c r="J390" s="132" t="s">
        <v>40</v>
      </c>
      <c r="K390" s="211"/>
    </row>
    <row r="391" spans="1:16" s="48" customFormat="1" ht="13.5" customHeight="1" x14ac:dyDescent="0.25">
      <c r="A391" s="37">
        <v>343</v>
      </c>
      <c r="B391" s="101" t="s">
        <v>1428</v>
      </c>
      <c r="C391" s="101" t="s">
        <v>854</v>
      </c>
      <c r="D391" s="19" t="s">
        <v>1429</v>
      </c>
      <c r="E391" s="19">
        <v>232601</v>
      </c>
      <c r="F391" s="96" t="s">
        <v>1430</v>
      </c>
      <c r="G391" s="503" t="s">
        <v>1430</v>
      </c>
      <c r="H391" s="143" t="s">
        <v>1431</v>
      </c>
      <c r="I391" s="520"/>
      <c r="J391" s="187" t="s">
        <v>1432</v>
      </c>
      <c r="K391" s="211"/>
    </row>
    <row r="392" spans="1:16" s="48" customFormat="1" ht="13.5" customHeight="1" x14ac:dyDescent="0.25">
      <c r="A392" s="37">
        <v>344</v>
      </c>
      <c r="B392" s="101" t="s">
        <v>1428</v>
      </c>
      <c r="C392" s="101" t="s">
        <v>854</v>
      </c>
      <c r="D392" s="19" t="s">
        <v>1429</v>
      </c>
      <c r="E392" s="19">
        <v>232601</v>
      </c>
      <c r="F392" s="96" t="s">
        <v>1430</v>
      </c>
      <c r="G392" s="503" t="s">
        <v>1430</v>
      </c>
      <c r="H392" s="143" t="s">
        <v>1433</v>
      </c>
      <c r="I392" s="520"/>
      <c r="J392" s="187" t="s">
        <v>1432</v>
      </c>
      <c r="K392" s="211"/>
    </row>
    <row r="393" spans="1:16" s="48" customFormat="1" ht="13.5" customHeight="1" x14ac:dyDescent="0.25">
      <c r="A393" s="37">
        <v>345</v>
      </c>
      <c r="B393" s="101" t="s">
        <v>1428</v>
      </c>
      <c r="C393" s="101" t="s">
        <v>854</v>
      </c>
      <c r="D393" s="19" t="s">
        <v>1429</v>
      </c>
      <c r="E393" s="19">
        <v>232601</v>
      </c>
      <c r="F393" s="96" t="s">
        <v>1430</v>
      </c>
      <c r="G393" s="503" t="s">
        <v>1430</v>
      </c>
      <c r="H393" s="143" t="s">
        <v>1434</v>
      </c>
      <c r="I393" s="520" t="s">
        <v>3267</v>
      </c>
      <c r="J393" s="187" t="s">
        <v>1432</v>
      </c>
      <c r="K393" s="211"/>
    </row>
    <row r="394" spans="1:16" s="48" customFormat="1" ht="13.5" customHeight="1" x14ac:dyDescent="0.25">
      <c r="A394" s="37">
        <v>346</v>
      </c>
      <c r="B394" s="101" t="s">
        <v>1428</v>
      </c>
      <c r="C394" s="101" t="s">
        <v>854</v>
      </c>
      <c r="D394" s="19" t="s">
        <v>1429</v>
      </c>
      <c r="E394" s="19">
        <v>232601</v>
      </c>
      <c r="F394" s="96" t="s">
        <v>1430</v>
      </c>
      <c r="G394" s="503" t="s">
        <v>1430</v>
      </c>
      <c r="H394" s="143" t="s">
        <v>1435</v>
      </c>
      <c r="I394" s="520"/>
      <c r="J394" s="187" t="s">
        <v>1432</v>
      </c>
      <c r="K394" s="211"/>
      <c r="P394" s="48" t="s">
        <v>1141</v>
      </c>
    </row>
    <row r="395" spans="1:16" s="48" customFormat="1" ht="13.5" customHeight="1" x14ac:dyDescent="0.25">
      <c r="A395" s="37">
        <v>347</v>
      </c>
      <c r="B395" s="101" t="s">
        <v>1436</v>
      </c>
      <c r="C395" s="101" t="s">
        <v>1042</v>
      </c>
      <c r="D395" s="19" t="s">
        <v>1437</v>
      </c>
      <c r="E395" s="19">
        <v>2696</v>
      </c>
      <c r="F395" s="96" t="s">
        <v>1438</v>
      </c>
      <c r="G395" s="503" t="s">
        <v>1439</v>
      </c>
      <c r="H395" s="143" t="s">
        <v>1440</v>
      </c>
      <c r="I395" s="520" t="s">
        <v>3269</v>
      </c>
      <c r="J395" s="187" t="s">
        <v>1432</v>
      </c>
      <c r="K395" s="211"/>
    </row>
    <row r="396" spans="1:16" s="48" customFormat="1" ht="13.5" customHeight="1" x14ac:dyDescent="0.25">
      <c r="A396" s="37">
        <v>348</v>
      </c>
      <c r="B396" s="101" t="s">
        <v>1436</v>
      </c>
      <c r="C396" s="101" t="s">
        <v>1042</v>
      </c>
      <c r="D396" s="19" t="s">
        <v>1437</v>
      </c>
      <c r="E396" s="19">
        <v>2696</v>
      </c>
      <c r="F396" s="96" t="s">
        <v>1438</v>
      </c>
      <c r="G396" s="503" t="s">
        <v>1439</v>
      </c>
      <c r="H396" s="143" t="s">
        <v>1441</v>
      </c>
      <c r="I396" s="520" t="s">
        <v>3268</v>
      </c>
      <c r="J396" s="187" t="s">
        <v>1066</v>
      </c>
      <c r="K396" s="211"/>
    </row>
    <row r="397" spans="1:16" s="48" customFormat="1" ht="13.5" customHeight="1" x14ac:dyDescent="0.25">
      <c r="A397" s="37">
        <v>349</v>
      </c>
      <c r="B397" s="101" t="s">
        <v>1442</v>
      </c>
      <c r="C397" s="101" t="s">
        <v>284</v>
      </c>
      <c r="D397" s="101" t="s">
        <v>1443</v>
      </c>
      <c r="E397" s="101">
        <v>40828</v>
      </c>
      <c r="F397" s="103" t="s">
        <v>1444</v>
      </c>
      <c r="G397" s="502" t="s">
        <v>1445</v>
      </c>
      <c r="H397" s="143" t="s">
        <v>1446</v>
      </c>
      <c r="I397" s="520" t="s">
        <v>2775</v>
      </c>
      <c r="J397" s="187" t="s">
        <v>40</v>
      </c>
      <c r="K397" s="211"/>
    </row>
    <row r="398" spans="1:16" s="48" customFormat="1" ht="13.5" customHeight="1" x14ac:dyDescent="0.25">
      <c r="A398" s="37">
        <v>350</v>
      </c>
      <c r="B398" s="12" t="s">
        <v>4851</v>
      </c>
      <c r="C398" s="12" t="s">
        <v>854</v>
      </c>
      <c r="D398" s="12" t="s">
        <v>4852</v>
      </c>
      <c r="E398" s="6">
        <v>26994</v>
      </c>
      <c r="F398" s="12" t="s">
        <v>4853</v>
      </c>
      <c r="G398" s="393" t="s">
        <v>4854</v>
      </c>
      <c r="H398" s="143" t="s">
        <v>4855</v>
      </c>
      <c r="I398" s="520" t="s">
        <v>4856</v>
      </c>
      <c r="J398" s="187" t="s">
        <v>40</v>
      </c>
      <c r="K398" s="211"/>
    </row>
    <row r="399" spans="1:16" s="48" customFormat="1" ht="13.5" customHeight="1" x14ac:dyDescent="0.25">
      <c r="A399" s="37">
        <v>351</v>
      </c>
      <c r="B399" s="12" t="s">
        <v>4851</v>
      </c>
      <c r="C399" s="12" t="s">
        <v>854</v>
      </c>
      <c r="D399" s="12" t="s">
        <v>4852</v>
      </c>
      <c r="E399" s="6">
        <v>26994</v>
      </c>
      <c r="F399" s="12" t="s">
        <v>4853</v>
      </c>
      <c r="G399" s="393" t="s">
        <v>4854</v>
      </c>
      <c r="H399" s="143" t="s">
        <v>4857</v>
      </c>
      <c r="I399" s="520" t="s">
        <v>4858</v>
      </c>
      <c r="J399" s="187" t="s">
        <v>40</v>
      </c>
      <c r="K399" s="211"/>
    </row>
    <row r="400" spans="1:16" s="48" customFormat="1" ht="13.5" customHeight="1" x14ac:dyDescent="0.25">
      <c r="A400" s="37">
        <v>352</v>
      </c>
      <c r="B400" s="101" t="s">
        <v>1452</v>
      </c>
      <c r="C400" s="101" t="s">
        <v>284</v>
      </c>
      <c r="D400" s="101" t="s">
        <v>1453</v>
      </c>
      <c r="E400" s="101">
        <v>48450</v>
      </c>
      <c r="F400" s="103" t="s">
        <v>1454</v>
      </c>
      <c r="G400" s="502" t="s">
        <v>1455</v>
      </c>
      <c r="H400" s="159" t="s">
        <v>1456</v>
      </c>
      <c r="I400" s="210"/>
      <c r="J400" s="187" t="s">
        <v>40</v>
      </c>
      <c r="K400" s="211"/>
    </row>
    <row r="401" spans="1:11" s="48" customFormat="1" ht="13.5" customHeight="1" x14ac:dyDescent="0.25">
      <c r="A401" s="37">
        <f t="shared" si="6"/>
        <v>353</v>
      </c>
      <c r="B401" s="101" t="s">
        <v>1452</v>
      </c>
      <c r="C401" s="101" t="s">
        <v>284</v>
      </c>
      <c r="D401" s="101" t="s">
        <v>1453</v>
      </c>
      <c r="E401" s="101">
        <v>48450</v>
      </c>
      <c r="F401" s="103" t="s">
        <v>1454</v>
      </c>
      <c r="G401" s="502" t="s">
        <v>1455</v>
      </c>
      <c r="H401" s="159" t="s">
        <v>1457</v>
      </c>
      <c r="I401" s="210"/>
      <c r="J401" s="187" t="s">
        <v>40</v>
      </c>
      <c r="K401" s="211"/>
    </row>
    <row r="402" spans="1:11" s="48" customFormat="1" ht="13.5" customHeight="1" x14ac:dyDescent="0.25">
      <c r="A402" s="37">
        <f t="shared" si="6"/>
        <v>354</v>
      </c>
      <c r="B402" s="101" t="s">
        <v>1452</v>
      </c>
      <c r="C402" s="101" t="s">
        <v>284</v>
      </c>
      <c r="D402" s="101" t="s">
        <v>1453</v>
      </c>
      <c r="E402" s="101">
        <v>48451</v>
      </c>
      <c r="F402" s="103" t="s">
        <v>1454</v>
      </c>
      <c r="G402" s="502" t="s">
        <v>1455</v>
      </c>
      <c r="H402" s="159" t="s">
        <v>4867</v>
      </c>
      <c r="I402" s="210" t="s">
        <v>4868</v>
      </c>
      <c r="J402" s="187" t="s">
        <v>40</v>
      </c>
      <c r="K402" s="211"/>
    </row>
    <row r="403" spans="1:11" s="48" customFormat="1" ht="13.5" customHeight="1" x14ac:dyDescent="0.25">
      <c r="A403" s="37">
        <f t="shared" si="6"/>
        <v>355</v>
      </c>
      <c r="B403" s="101" t="s">
        <v>1452</v>
      </c>
      <c r="C403" s="101" t="s">
        <v>284</v>
      </c>
      <c r="D403" s="101" t="s">
        <v>1453</v>
      </c>
      <c r="E403" s="101">
        <v>48452</v>
      </c>
      <c r="F403" s="103" t="s">
        <v>1454</v>
      </c>
      <c r="G403" s="502" t="s">
        <v>1455</v>
      </c>
      <c r="H403" s="159" t="s">
        <v>4869</v>
      </c>
      <c r="I403" s="210" t="s">
        <v>4870</v>
      </c>
      <c r="J403" s="187" t="s">
        <v>40</v>
      </c>
      <c r="K403" s="211"/>
    </row>
    <row r="404" spans="1:11" s="48" customFormat="1" ht="13.5" customHeight="1" x14ac:dyDescent="0.25">
      <c r="A404" s="37">
        <f t="shared" si="6"/>
        <v>356</v>
      </c>
      <c r="B404" s="101" t="s">
        <v>1452</v>
      </c>
      <c r="C404" s="101" t="s">
        <v>284</v>
      </c>
      <c r="D404" s="101" t="s">
        <v>1453</v>
      </c>
      <c r="E404" s="101">
        <v>48453</v>
      </c>
      <c r="F404" s="103" t="s">
        <v>1454</v>
      </c>
      <c r="G404" s="502" t="s">
        <v>1455</v>
      </c>
      <c r="H404" s="159" t="s">
        <v>4871</v>
      </c>
      <c r="I404" s="210" t="s">
        <v>4872</v>
      </c>
      <c r="J404" s="187" t="s">
        <v>40</v>
      </c>
      <c r="K404" s="211"/>
    </row>
    <row r="405" spans="1:11" s="48" customFormat="1" ht="13.5" customHeight="1" x14ac:dyDescent="0.25">
      <c r="A405" s="37">
        <f t="shared" si="6"/>
        <v>357</v>
      </c>
      <c r="B405" s="101" t="s">
        <v>1452</v>
      </c>
      <c r="C405" s="101" t="s">
        <v>284</v>
      </c>
      <c r="D405" s="101" t="s">
        <v>1453</v>
      </c>
      <c r="E405" s="101">
        <v>48454</v>
      </c>
      <c r="F405" s="103" t="s">
        <v>1454</v>
      </c>
      <c r="G405" s="502" t="s">
        <v>1455</v>
      </c>
      <c r="H405" s="159" t="s">
        <v>4873</v>
      </c>
      <c r="I405" s="210" t="s">
        <v>4874</v>
      </c>
      <c r="J405" s="187" t="s">
        <v>40</v>
      </c>
      <c r="K405" s="211"/>
    </row>
    <row r="406" spans="1:11" s="48" customFormat="1" ht="13.5" customHeight="1" x14ac:dyDescent="0.25">
      <c r="A406" s="37">
        <f t="shared" si="6"/>
        <v>358</v>
      </c>
      <c r="B406" s="101" t="s">
        <v>1452</v>
      </c>
      <c r="C406" s="101" t="s">
        <v>284</v>
      </c>
      <c r="D406" s="101" t="s">
        <v>1453</v>
      </c>
      <c r="E406" s="101">
        <v>48455</v>
      </c>
      <c r="F406" s="103" t="s">
        <v>1454</v>
      </c>
      <c r="G406" s="502" t="s">
        <v>1455</v>
      </c>
      <c r="H406" s="159" t="s">
        <v>4875</v>
      </c>
      <c r="I406" s="210" t="s">
        <v>4876</v>
      </c>
      <c r="J406" s="187" t="s">
        <v>40</v>
      </c>
      <c r="K406" s="211"/>
    </row>
    <row r="407" spans="1:11" s="48" customFormat="1" ht="13.5" customHeight="1" x14ac:dyDescent="0.25">
      <c r="A407" s="37">
        <f t="shared" si="6"/>
        <v>359</v>
      </c>
      <c r="B407" s="101" t="s">
        <v>1447</v>
      </c>
      <c r="C407" s="101" t="s">
        <v>854</v>
      </c>
      <c r="D407" s="101" t="s">
        <v>1447</v>
      </c>
      <c r="E407" s="104" t="s">
        <v>1448</v>
      </c>
      <c r="F407" s="105">
        <v>191257</v>
      </c>
      <c r="G407" s="395" t="s">
        <v>1449</v>
      </c>
      <c r="H407" s="159" t="s">
        <v>1450</v>
      </c>
      <c r="I407" s="210"/>
      <c r="J407" s="187" t="s">
        <v>40</v>
      </c>
      <c r="K407" s="211"/>
    </row>
    <row r="408" spans="1:11" s="48" customFormat="1" ht="13.5" customHeight="1" x14ac:dyDescent="0.25">
      <c r="A408" s="37">
        <f t="shared" si="6"/>
        <v>360</v>
      </c>
      <c r="B408" s="101" t="s">
        <v>1447</v>
      </c>
      <c r="C408" s="101" t="s">
        <v>854</v>
      </c>
      <c r="D408" s="101" t="s">
        <v>1447</v>
      </c>
      <c r="E408" s="104" t="s">
        <v>1448</v>
      </c>
      <c r="F408" s="105">
        <v>191257</v>
      </c>
      <c r="G408" s="395" t="s">
        <v>1449</v>
      </c>
      <c r="H408" s="159" t="s">
        <v>3302</v>
      </c>
      <c r="I408" s="210" t="s">
        <v>3303</v>
      </c>
      <c r="J408" s="187" t="s">
        <v>40</v>
      </c>
      <c r="K408" s="211"/>
    </row>
    <row r="409" spans="1:11" s="48" customFormat="1" ht="13.5" customHeight="1" x14ac:dyDescent="0.25">
      <c r="A409" s="37">
        <f t="shared" si="6"/>
        <v>361</v>
      </c>
      <c r="B409" s="101" t="s">
        <v>1447</v>
      </c>
      <c r="C409" s="101" t="s">
        <v>854</v>
      </c>
      <c r="D409" s="101" t="s">
        <v>1447</v>
      </c>
      <c r="E409" s="104" t="s">
        <v>1448</v>
      </c>
      <c r="F409" s="105">
        <v>191257</v>
      </c>
      <c r="G409" s="395" t="s">
        <v>1449</v>
      </c>
      <c r="H409" s="159" t="s">
        <v>1451</v>
      </c>
      <c r="I409" s="210"/>
      <c r="J409" s="187" t="s">
        <v>40</v>
      </c>
      <c r="K409" s="211"/>
    </row>
    <row r="410" spans="1:11" s="48" customFormat="1" ht="13.5" customHeight="1" x14ac:dyDescent="0.25">
      <c r="A410" s="37">
        <f t="shared" si="6"/>
        <v>362</v>
      </c>
      <c r="B410" s="101" t="s">
        <v>1447</v>
      </c>
      <c r="C410" s="101" t="s">
        <v>854</v>
      </c>
      <c r="D410" s="101" t="s">
        <v>1447</v>
      </c>
      <c r="E410" s="104" t="s">
        <v>1448</v>
      </c>
      <c r="F410" s="105">
        <v>191257</v>
      </c>
      <c r="G410" s="395" t="s">
        <v>1449</v>
      </c>
      <c r="H410" s="159" t="s">
        <v>4833</v>
      </c>
      <c r="I410" s="210" t="s">
        <v>4834</v>
      </c>
      <c r="J410" s="187" t="s">
        <v>40</v>
      </c>
      <c r="K410" s="211"/>
    </row>
    <row r="411" spans="1:11" s="48" customFormat="1" ht="13.5" customHeight="1" x14ac:dyDescent="0.25">
      <c r="A411" s="37">
        <f t="shared" si="6"/>
        <v>363</v>
      </c>
      <c r="B411" s="132" t="s">
        <v>1458</v>
      </c>
      <c r="C411" s="101" t="s">
        <v>847</v>
      </c>
      <c r="D411" s="101" t="s">
        <v>1459</v>
      </c>
      <c r="E411" s="101">
        <v>25503</v>
      </c>
      <c r="F411" s="101" t="s">
        <v>1460</v>
      </c>
      <c r="G411" s="139" t="s">
        <v>1461</v>
      </c>
      <c r="H411" s="38" t="s">
        <v>1462</v>
      </c>
      <c r="I411" s="521"/>
      <c r="J411" s="132" t="s">
        <v>40</v>
      </c>
      <c r="K411" s="211"/>
    </row>
    <row r="412" spans="1:11" s="48" customFormat="1" ht="13.5" customHeight="1" x14ac:dyDescent="0.25">
      <c r="A412" s="37">
        <f t="shared" si="6"/>
        <v>364</v>
      </c>
      <c r="B412" s="101" t="s">
        <v>1463</v>
      </c>
      <c r="C412" s="101" t="s">
        <v>1254</v>
      </c>
      <c r="D412" s="104" t="s">
        <v>1464</v>
      </c>
      <c r="E412" s="104">
        <v>236676</v>
      </c>
      <c r="F412" s="105" t="s">
        <v>1465</v>
      </c>
      <c r="G412" s="395" t="s">
        <v>1466</v>
      </c>
      <c r="H412" s="159" t="s">
        <v>1467</v>
      </c>
      <c r="I412" s="210"/>
      <c r="J412" s="187" t="s">
        <v>866</v>
      </c>
      <c r="K412" s="211"/>
    </row>
    <row r="413" spans="1:11" s="48" customFormat="1" ht="13.5" customHeight="1" x14ac:dyDescent="0.25">
      <c r="A413" s="37">
        <f t="shared" si="6"/>
        <v>365</v>
      </c>
      <c r="B413" s="101" t="s">
        <v>1463</v>
      </c>
      <c r="C413" s="101" t="s">
        <v>1254</v>
      </c>
      <c r="D413" s="104" t="s">
        <v>1464</v>
      </c>
      <c r="E413" s="104">
        <v>236676</v>
      </c>
      <c r="F413" s="105" t="s">
        <v>1465</v>
      </c>
      <c r="G413" s="395" t="s">
        <v>1466</v>
      </c>
      <c r="H413" s="159" t="s">
        <v>3110</v>
      </c>
      <c r="I413" s="210" t="s">
        <v>3111</v>
      </c>
      <c r="J413" s="187" t="s">
        <v>40</v>
      </c>
      <c r="K413" s="211"/>
    </row>
    <row r="414" spans="1:11" s="48" customFormat="1" ht="13.5" customHeight="1" x14ac:dyDescent="0.25">
      <c r="A414" s="37">
        <f t="shared" si="6"/>
        <v>366</v>
      </c>
      <c r="B414" s="101" t="s">
        <v>1471</v>
      </c>
      <c r="C414" s="101" t="s">
        <v>1015</v>
      </c>
      <c r="D414" s="104" t="s">
        <v>1468</v>
      </c>
      <c r="E414" s="104">
        <v>299105</v>
      </c>
      <c r="F414" s="105" t="s">
        <v>1469</v>
      </c>
      <c r="G414" s="395" t="s">
        <v>1469</v>
      </c>
      <c r="H414" s="159" t="s">
        <v>1472</v>
      </c>
      <c r="I414" s="210" t="s">
        <v>5074</v>
      </c>
      <c r="J414" s="187" t="s">
        <v>40</v>
      </c>
      <c r="K414" s="211"/>
    </row>
    <row r="415" spans="1:11" s="48" customFormat="1" ht="13.5" customHeight="1" x14ac:dyDescent="0.25">
      <c r="A415" s="37">
        <f t="shared" si="6"/>
        <v>367</v>
      </c>
      <c r="B415" s="101" t="s">
        <v>1471</v>
      </c>
      <c r="C415" s="101" t="s">
        <v>1015</v>
      </c>
      <c r="D415" s="104" t="s">
        <v>1468</v>
      </c>
      <c r="E415" s="104">
        <v>299105</v>
      </c>
      <c r="F415" s="105" t="s">
        <v>1469</v>
      </c>
      <c r="G415" s="395" t="s">
        <v>1469</v>
      </c>
      <c r="H415" s="159" t="s">
        <v>1470</v>
      </c>
      <c r="I415" s="210"/>
      <c r="J415" s="187" t="s">
        <v>40</v>
      </c>
      <c r="K415" s="211"/>
    </row>
    <row r="416" spans="1:11" s="48" customFormat="1" ht="13.5" customHeight="1" x14ac:dyDescent="0.25">
      <c r="A416" s="37">
        <f t="shared" si="6"/>
        <v>368</v>
      </c>
      <c r="B416" s="101" t="s">
        <v>1471</v>
      </c>
      <c r="C416" s="101" t="s">
        <v>1015</v>
      </c>
      <c r="D416" s="104" t="s">
        <v>1468</v>
      </c>
      <c r="E416" s="104">
        <v>299105</v>
      </c>
      <c r="F416" s="105" t="s">
        <v>1469</v>
      </c>
      <c r="G416" s="395" t="s">
        <v>1469</v>
      </c>
      <c r="H416" s="159" t="s">
        <v>1473</v>
      </c>
      <c r="I416" s="210" t="s">
        <v>5073</v>
      </c>
      <c r="J416" s="187" t="s">
        <v>40</v>
      </c>
      <c r="K416" s="211"/>
    </row>
    <row r="417" spans="1:11" s="48" customFormat="1" ht="13.5" customHeight="1" x14ac:dyDescent="0.25">
      <c r="A417" s="37">
        <f t="shared" si="6"/>
        <v>369</v>
      </c>
      <c r="B417" s="101" t="s">
        <v>1471</v>
      </c>
      <c r="C417" s="101" t="s">
        <v>1015</v>
      </c>
      <c r="D417" s="104" t="s">
        <v>1468</v>
      </c>
      <c r="E417" s="104">
        <v>299105</v>
      </c>
      <c r="F417" s="105" t="s">
        <v>1469</v>
      </c>
      <c r="G417" s="395" t="s">
        <v>1469</v>
      </c>
      <c r="H417" s="159" t="s">
        <v>3132</v>
      </c>
      <c r="I417" s="210" t="s">
        <v>3133</v>
      </c>
      <c r="J417" s="187" t="s">
        <v>40</v>
      </c>
      <c r="K417" s="211"/>
    </row>
    <row r="418" spans="1:11" s="48" customFormat="1" ht="13.5" customHeight="1" x14ac:dyDescent="0.25">
      <c r="A418" s="37">
        <f t="shared" si="6"/>
        <v>370</v>
      </c>
      <c r="B418" s="101" t="s">
        <v>1474</v>
      </c>
      <c r="C418" s="101" t="e">
        <v>#N/A</v>
      </c>
      <c r="D418" s="104" t="s">
        <v>1475</v>
      </c>
      <c r="E418" s="104">
        <v>241387</v>
      </c>
      <c r="F418" s="105" t="s">
        <v>1476</v>
      </c>
      <c r="G418" s="395" t="s">
        <v>1369</v>
      </c>
      <c r="H418" s="159" t="s">
        <v>1477</v>
      </c>
      <c r="I418" s="210" t="s">
        <v>5072</v>
      </c>
      <c r="J418" s="187" t="s">
        <v>40</v>
      </c>
      <c r="K418" s="211"/>
    </row>
    <row r="419" spans="1:11" s="48" customFormat="1" ht="13.5" customHeight="1" x14ac:dyDescent="0.25">
      <c r="A419" s="37">
        <f t="shared" si="6"/>
        <v>371</v>
      </c>
      <c r="B419" s="101" t="s">
        <v>1474</v>
      </c>
      <c r="C419" s="101" t="e">
        <v>#N/A</v>
      </c>
      <c r="D419" s="104" t="s">
        <v>1475</v>
      </c>
      <c r="E419" s="104">
        <v>241387</v>
      </c>
      <c r="F419" s="105" t="s">
        <v>1476</v>
      </c>
      <c r="G419" s="395" t="s">
        <v>1369</v>
      </c>
      <c r="H419" s="159" t="s">
        <v>3114</v>
      </c>
      <c r="I419" s="210" t="s">
        <v>3115</v>
      </c>
      <c r="J419" s="187" t="s">
        <v>40</v>
      </c>
      <c r="K419" s="211"/>
    </row>
    <row r="420" spans="1:11" s="48" customFormat="1" ht="13.5" customHeight="1" x14ac:dyDescent="0.25">
      <c r="A420" s="37">
        <f t="shared" si="6"/>
        <v>372</v>
      </c>
      <c r="B420" s="101" t="s">
        <v>1474</v>
      </c>
      <c r="C420" s="101" t="e">
        <v>#N/A</v>
      </c>
      <c r="D420" s="104" t="s">
        <v>1475</v>
      </c>
      <c r="E420" s="104">
        <v>241387</v>
      </c>
      <c r="F420" s="105" t="s">
        <v>1476</v>
      </c>
      <c r="G420" s="395" t="s">
        <v>1369</v>
      </c>
      <c r="H420" s="193" t="s">
        <v>1478</v>
      </c>
      <c r="I420" s="333" t="s">
        <v>5071</v>
      </c>
      <c r="J420" s="109" t="s">
        <v>40</v>
      </c>
      <c r="K420" s="211"/>
    </row>
    <row r="421" spans="1:11" s="48" customFormat="1" ht="13.5" customHeight="1" x14ac:dyDescent="0.25">
      <c r="A421" s="37">
        <f t="shared" si="6"/>
        <v>373</v>
      </c>
      <c r="B421" s="101" t="s">
        <v>1474</v>
      </c>
      <c r="C421" s="101" t="e">
        <v>#N/A</v>
      </c>
      <c r="D421" s="104" t="s">
        <v>1475</v>
      </c>
      <c r="E421" s="104">
        <v>241387</v>
      </c>
      <c r="F421" s="105" t="s">
        <v>1476</v>
      </c>
      <c r="G421" s="395" t="s">
        <v>1369</v>
      </c>
      <c r="H421" s="193" t="s">
        <v>3134</v>
      </c>
      <c r="I421" s="333" t="s">
        <v>3135</v>
      </c>
      <c r="J421" s="109" t="s">
        <v>40</v>
      </c>
      <c r="K421" s="211"/>
    </row>
    <row r="422" spans="1:11" s="48" customFormat="1" ht="13.5" customHeight="1" x14ac:dyDescent="0.25">
      <c r="A422" s="37">
        <f t="shared" si="6"/>
        <v>374</v>
      </c>
      <c r="B422" s="101" t="s">
        <v>1474</v>
      </c>
      <c r="C422" s="101" t="e">
        <v>#N/A</v>
      </c>
      <c r="D422" s="104" t="s">
        <v>1475</v>
      </c>
      <c r="E422" s="104">
        <v>241387</v>
      </c>
      <c r="F422" s="105" t="s">
        <v>1476</v>
      </c>
      <c r="G422" s="395" t="s">
        <v>1369</v>
      </c>
      <c r="H422" s="193" t="s">
        <v>3136</v>
      </c>
      <c r="I422" s="333" t="s">
        <v>3137</v>
      </c>
      <c r="J422" s="109" t="s">
        <v>40</v>
      </c>
      <c r="K422" s="211"/>
    </row>
    <row r="423" spans="1:11" s="48" customFormat="1" ht="13.5" customHeight="1" x14ac:dyDescent="0.25">
      <c r="A423" s="157">
        <v>375</v>
      </c>
      <c r="B423" s="101" t="s">
        <v>1276</v>
      </c>
      <c r="C423" s="101" t="s">
        <v>4972</v>
      </c>
      <c r="D423" s="434" t="s">
        <v>4948</v>
      </c>
      <c r="E423" s="434">
        <v>82909</v>
      </c>
      <c r="F423" s="105" t="s">
        <v>1278</v>
      </c>
      <c r="G423" s="395"/>
      <c r="H423" s="193" t="s">
        <v>976</v>
      </c>
      <c r="I423" s="333" t="s">
        <v>2737</v>
      </c>
      <c r="J423" s="109" t="s">
        <v>40</v>
      </c>
      <c r="K423" s="211"/>
    </row>
    <row r="424" spans="1:11" s="48" customFormat="1" ht="13.5" customHeight="1" x14ac:dyDescent="0.25">
      <c r="A424" s="37">
        <v>376</v>
      </c>
      <c r="B424" s="433" t="s">
        <v>4971</v>
      </c>
      <c r="C424" s="101" t="s">
        <v>853</v>
      </c>
      <c r="D424" s="434" t="s">
        <v>1373</v>
      </c>
      <c r="E424" s="434">
        <v>241387</v>
      </c>
      <c r="F424" s="105" t="s">
        <v>1374</v>
      </c>
      <c r="G424" s="395"/>
      <c r="H424" s="193" t="s">
        <v>4974</v>
      </c>
      <c r="I424" s="333" t="s">
        <v>4973</v>
      </c>
      <c r="J424" s="109" t="s">
        <v>40</v>
      </c>
      <c r="K424" s="211"/>
    </row>
    <row r="425" spans="1:11" s="48" customFormat="1" ht="13.5" customHeight="1" x14ac:dyDescent="0.25">
      <c r="A425" s="157">
        <v>377</v>
      </c>
      <c r="B425" s="444" t="s">
        <v>990</v>
      </c>
      <c r="C425" s="101" t="s">
        <v>918</v>
      </c>
      <c r="D425" s="104" t="s">
        <v>4987</v>
      </c>
      <c r="E425" s="104">
        <v>51368</v>
      </c>
      <c r="F425" s="105" t="s">
        <v>4988</v>
      </c>
      <c r="G425" s="395"/>
      <c r="H425" s="193" t="s">
        <v>4989</v>
      </c>
      <c r="I425" s="333" t="s">
        <v>4997</v>
      </c>
      <c r="J425" s="109" t="s">
        <v>40</v>
      </c>
      <c r="K425" s="211"/>
    </row>
    <row r="426" spans="1:11" s="48" customFormat="1" ht="13.5" customHeight="1" x14ac:dyDescent="0.25">
      <c r="A426" s="157">
        <v>378</v>
      </c>
      <c r="B426" s="433" t="s">
        <v>4994</v>
      </c>
      <c r="C426" s="101" t="s">
        <v>918</v>
      </c>
      <c r="D426" s="434" t="s">
        <v>4995</v>
      </c>
      <c r="E426" s="434">
        <v>51507</v>
      </c>
      <c r="F426" s="105" t="s">
        <v>971</v>
      </c>
      <c r="G426" s="395"/>
      <c r="H426" s="193" t="s">
        <v>4996</v>
      </c>
      <c r="I426" s="333" t="s">
        <v>4998</v>
      </c>
      <c r="J426" s="109" t="s">
        <v>40</v>
      </c>
      <c r="K426" s="211"/>
    </row>
    <row r="427" spans="1:11" s="48" customFormat="1" ht="13.5" customHeight="1" x14ac:dyDescent="0.25">
      <c r="A427" s="157">
        <v>379</v>
      </c>
      <c r="B427" s="101" t="s">
        <v>4994</v>
      </c>
      <c r="C427" s="101" t="s">
        <v>918</v>
      </c>
      <c r="D427" s="104" t="s">
        <v>4995</v>
      </c>
      <c r="E427" s="104">
        <v>51507</v>
      </c>
      <c r="F427" s="105" t="s">
        <v>971</v>
      </c>
      <c r="G427" s="395"/>
      <c r="H427" s="193" t="s">
        <v>4999</v>
      </c>
      <c r="I427" s="333" t="s">
        <v>5000</v>
      </c>
      <c r="J427" s="109" t="s">
        <v>40</v>
      </c>
      <c r="K427" s="211"/>
    </row>
    <row r="428" spans="1:11" s="48" customFormat="1" ht="13.5" customHeight="1" x14ac:dyDescent="0.25">
      <c r="A428" s="157">
        <v>380</v>
      </c>
      <c r="B428" s="444" t="s">
        <v>1258</v>
      </c>
      <c r="C428" s="101" t="s">
        <v>5003</v>
      </c>
      <c r="D428" s="104" t="s">
        <v>5002</v>
      </c>
      <c r="E428" s="104">
        <v>123047</v>
      </c>
      <c r="F428" s="105" t="s">
        <v>1260</v>
      </c>
      <c r="G428" s="395"/>
      <c r="H428" s="193" t="s">
        <v>5001</v>
      </c>
      <c r="I428" s="333" t="s">
        <v>5004</v>
      </c>
      <c r="J428" s="109" t="s">
        <v>40</v>
      </c>
      <c r="K428" s="211"/>
    </row>
    <row r="429" spans="1:11" s="48" customFormat="1" ht="13.5" customHeight="1" x14ac:dyDescent="0.25">
      <c r="A429" s="157">
        <v>381</v>
      </c>
      <c r="B429" s="444" t="s">
        <v>1147</v>
      </c>
      <c r="C429" s="101" t="s">
        <v>854</v>
      </c>
      <c r="D429" s="151" t="s">
        <v>5022</v>
      </c>
      <c r="E429" s="104">
        <v>504333</v>
      </c>
      <c r="F429" s="104" t="s">
        <v>1149</v>
      </c>
      <c r="G429" s="395"/>
      <c r="H429" s="193" t="s">
        <v>5021</v>
      </c>
      <c r="I429" s="333" t="s">
        <v>5020</v>
      </c>
      <c r="J429" s="109" t="s">
        <v>40</v>
      </c>
      <c r="K429" s="211"/>
    </row>
    <row r="430" spans="1:11" s="48" customFormat="1" ht="13.5" customHeight="1" x14ac:dyDescent="0.25">
      <c r="A430" s="157">
        <v>382</v>
      </c>
      <c r="B430" s="444" t="s">
        <v>1171</v>
      </c>
      <c r="C430" s="101" t="s">
        <v>5003</v>
      </c>
      <c r="D430" s="434" t="s">
        <v>5023</v>
      </c>
      <c r="E430" s="104">
        <v>6628</v>
      </c>
      <c r="F430" s="104" t="s">
        <v>1173</v>
      </c>
      <c r="G430" s="395"/>
      <c r="H430" s="193" t="s">
        <v>5021</v>
      </c>
      <c r="I430" s="333" t="s">
        <v>5020</v>
      </c>
      <c r="J430" s="109" t="s">
        <v>40</v>
      </c>
      <c r="K430" s="211"/>
    </row>
    <row r="431" spans="1:11" s="48" customFormat="1" ht="13.5" customHeight="1" x14ac:dyDescent="0.25">
      <c r="A431" s="157">
        <v>383</v>
      </c>
      <c r="B431" s="444" t="s">
        <v>5026</v>
      </c>
      <c r="C431" s="433" t="s">
        <v>883</v>
      </c>
      <c r="D431" s="434" t="s">
        <v>5028</v>
      </c>
      <c r="E431" s="104">
        <v>30152</v>
      </c>
      <c r="F431" s="104" t="s">
        <v>5027</v>
      </c>
      <c r="G431" s="395"/>
      <c r="H431" s="193" t="s">
        <v>5024</v>
      </c>
      <c r="I431" s="333" t="s">
        <v>5025</v>
      </c>
      <c r="J431" s="109" t="s">
        <v>40</v>
      </c>
      <c r="K431" s="211"/>
    </row>
    <row r="432" spans="1:11" s="48" customFormat="1" ht="13.5" customHeight="1" x14ac:dyDescent="0.25">
      <c r="A432" s="157">
        <v>384</v>
      </c>
      <c r="B432" s="444" t="s">
        <v>5026</v>
      </c>
      <c r="C432" s="433" t="s">
        <v>883</v>
      </c>
      <c r="D432" s="434" t="s">
        <v>5028</v>
      </c>
      <c r="E432" s="104">
        <v>30152</v>
      </c>
      <c r="F432" s="104" t="s">
        <v>5027</v>
      </c>
      <c r="G432" s="395"/>
      <c r="H432" s="193" t="s">
        <v>5029</v>
      </c>
      <c r="I432" s="333" t="s">
        <v>5030</v>
      </c>
      <c r="J432" s="109" t="s">
        <v>40</v>
      </c>
      <c r="K432" s="211"/>
    </row>
    <row r="433" spans="1:16384" s="48" customFormat="1" ht="13.5" customHeight="1" x14ac:dyDescent="0.25">
      <c r="A433" s="157">
        <v>385</v>
      </c>
      <c r="B433" s="444" t="s">
        <v>882</v>
      </c>
      <c r="C433" s="433" t="s">
        <v>883</v>
      </c>
      <c r="D433" s="434" t="s">
        <v>884</v>
      </c>
      <c r="E433" s="104">
        <v>454661</v>
      </c>
      <c r="F433" s="104" t="s">
        <v>885</v>
      </c>
      <c r="G433" s="395"/>
      <c r="H433" s="193" t="s">
        <v>5031</v>
      </c>
      <c r="I433" s="333" t="s">
        <v>5032</v>
      </c>
      <c r="J433" s="109" t="s">
        <v>40</v>
      </c>
      <c r="K433" s="211"/>
    </row>
    <row r="434" spans="1:16384" s="48" customFormat="1" ht="13.5" customHeight="1" x14ac:dyDescent="0.25">
      <c r="A434" s="157">
        <v>386</v>
      </c>
      <c r="B434" s="444" t="s">
        <v>5041</v>
      </c>
      <c r="C434" s="101" t="s">
        <v>5003</v>
      </c>
      <c r="D434" s="434" t="s">
        <v>5042</v>
      </c>
      <c r="E434" s="104">
        <v>50444</v>
      </c>
      <c r="F434" s="104" t="s">
        <v>1173</v>
      </c>
      <c r="G434" s="395"/>
      <c r="H434" s="193" t="s">
        <v>3598</v>
      </c>
      <c r="I434" s="333" t="s">
        <v>3599</v>
      </c>
      <c r="J434" s="109" t="s">
        <v>40</v>
      </c>
      <c r="K434" s="211"/>
    </row>
    <row r="435" spans="1:16384" s="48" customFormat="1" ht="13.5" customHeight="1" x14ac:dyDescent="0.25">
      <c r="A435" s="157">
        <v>387</v>
      </c>
      <c r="B435" s="444" t="s">
        <v>5041</v>
      </c>
      <c r="C435" s="101" t="s">
        <v>5003</v>
      </c>
      <c r="D435" s="434" t="s">
        <v>5042</v>
      </c>
      <c r="E435" s="104">
        <v>50444</v>
      </c>
      <c r="F435" s="104" t="s">
        <v>1173</v>
      </c>
      <c r="G435" s="395"/>
      <c r="H435" s="193" t="s">
        <v>5043</v>
      </c>
      <c r="I435" s="333" t="s">
        <v>2834</v>
      </c>
      <c r="J435" s="109" t="s">
        <v>40</v>
      </c>
      <c r="K435" s="211"/>
    </row>
    <row r="436" spans="1:16384" s="48" customFormat="1" ht="13.5" customHeight="1" x14ac:dyDescent="0.25">
      <c r="A436" s="157">
        <v>388</v>
      </c>
      <c r="B436" s="451" t="s">
        <v>3609</v>
      </c>
      <c r="C436" s="101" t="s">
        <v>854</v>
      </c>
      <c r="D436" s="434" t="s">
        <v>5070</v>
      </c>
      <c r="E436" s="434">
        <v>283235</v>
      </c>
      <c r="F436" s="434"/>
      <c r="G436" s="452"/>
      <c r="H436" s="193" t="s">
        <v>5068</v>
      </c>
      <c r="I436" s="333" t="s">
        <v>5069</v>
      </c>
      <c r="J436" s="109" t="s">
        <v>40</v>
      </c>
      <c r="K436" s="211"/>
    </row>
    <row r="437" spans="1:16384" s="48" customFormat="1" ht="13.5" customHeight="1" x14ac:dyDescent="0.25">
      <c r="A437" s="157">
        <v>389</v>
      </c>
      <c r="B437" s="444" t="s">
        <v>5109</v>
      </c>
      <c r="C437" s="101" t="s">
        <v>918</v>
      </c>
      <c r="D437" s="104" t="s">
        <v>5110</v>
      </c>
      <c r="E437" s="104">
        <v>117751</v>
      </c>
      <c r="F437" s="104" t="s">
        <v>5111</v>
      </c>
      <c r="G437" s="105"/>
      <c r="H437" s="193" t="s">
        <v>5127</v>
      </c>
      <c r="I437" s="193" t="s">
        <v>5128</v>
      </c>
      <c r="J437" s="109" t="s">
        <v>1066</v>
      </c>
      <c r="K437" s="211"/>
    </row>
    <row r="438" spans="1:16384" s="48" customFormat="1" ht="13.5" customHeight="1" x14ac:dyDescent="0.25">
      <c r="A438" s="157">
        <v>390</v>
      </c>
      <c r="B438" s="444" t="s">
        <v>5109</v>
      </c>
      <c r="C438" s="101" t="s">
        <v>918</v>
      </c>
      <c r="D438" s="104" t="s">
        <v>5110</v>
      </c>
      <c r="E438" s="104">
        <v>117751</v>
      </c>
      <c r="F438" s="104" t="s">
        <v>5111</v>
      </c>
      <c r="G438" s="105"/>
      <c r="H438" s="193" t="s">
        <v>5129</v>
      </c>
      <c r="I438" s="193" t="s">
        <v>5130</v>
      </c>
      <c r="J438" s="109" t="s">
        <v>1066</v>
      </c>
      <c r="K438" s="211"/>
    </row>
    <row r="439" spans="1:16384" s="48" customFormat="1" ht="13.5" customHeight="1" x14ac:dyDescent="0.25">
      <c r="A439" s="157">
        <v>391</v>
      </c>
      <c r="B439" s="444" t="s">
        <v>1303</v>
      </c>
      <c r="C439" s="101" t="s">
        <v>5133</v>
      </c>
      <c r="D439" s="104" t="s">
        <v>1304</v>
      </c>
      <c r="E439" s="104">
        <v>98925</v>
      </c>
      <c r="F439" s="104" t="s">
        <v>1305</v>
      </c>
      <c r="G439" s="105"/>
      <c r="H439" s="193" t="s">
        <v>5134</v>
      </c>
      <c r="I439" s="193" t="s">
        <v>5135</v>
      </c>
      <c r="J439" s="109" t="s">
        <v>40</v>
      </c>
      <c r="K439" s="211" t="s">
        <v>5172</v>
      </c>
    </row>
    <row r="440" spans="1:16384" s="48" customFormat="1" ht="13.5" customHeight="1" x14ac:dyDescent="0.25">
      <c r="A440" s="157">
        <v>392</v>
      </c>
      <c r="B440" s="444" t="s">
        <v>5136</v>
      </c>
      <c r="C440" s="101" t="s">
        <v>918</v>
      </c>
      <c r="D440" s="104" t="s">
        <v>4987</v>
      </c>
      <c r="E440" s="104">
        <v>51368</v>
      </c>
      <c r="F440" s="104" t="s">
        <v>4988</v>
      </c>
      <c r="G440" s="105"/>
      <c r="H440" s="193" t="s">
        <v>5137</v>
      </c>
      <c r="I440" s="193" t="s">
        <v>5138</v>
      </c>
      <c r="J440" s="109" t="s">
        <v>40</v>
      </c>
      <c r="K440" s="211"/>
    </row>
    <row r="441" spans="1:16384" s="48" customFormat="1" ht="13.5" customHeight="1" x14ac:dyDescent="0.25">
      <c r="A441" s="157">
        <v>393</v>
      </c>
      <c r="B441" s="444" t="s">
        <v>1352</v>
      </c>
      <c r="C441" s="101" t="s">
        <v>853</v>
      </c>
      <c r="D441" s="104" t="s">
        <v>5148</v>
      </c>
      <c r="E441" s="104"/>
      <c r="F441" s="104" t="s">
        <v>1354</v>
      </c>
      <c r="G441" s="105"/>
      <c r="H441" s="193" t="s">
        <v>5146</v>
      </c>
      <c r="I441" s="193" t="s">
        <v>5147</v>
      </c>
      <c r="J441" s="109" t="s">
        <v>40</v>
      </c>
      <c r="K441" s="165"/>
    </row>
    <row r="442" spans="1:16384" s="48" customFormat="1" ht="13.5" customHeight="1" x14ac:dyDescent="0.25">
      <c r="A442" s="37">
        <v>394</v>
      </c>
      <c r="B442" s="454" t="s">
        <v>1303</v>
      </c>
      <c r="C442" s="101" t="s">
        <v>854</v>
      </c>
      <c r="D442" s="104" t="s">
        <v>1304</v>
      </c>
      <c r="E442" s="104">
        <v>98925</v>
      </c>
      <c r="F442" s="104" t="s">
        <v>1305</v>
      </c>
      <c r="G442" s="105"/>
      <c r="H442" s="193" t="s">
        <v>5158</v>
      </c>
      <c r="I442" s="193" t="s">
        <v>5159</v>
      </c>
      <c r="J442" s="109" t="s">
        <v>40</v>
      </c>
      <c r="K442" s="165"/>
    </row>
    <row r="443" spans="1:16384" s="48" customFormat="1" ht="13.5" customHeight="1" x14ac:dyDescent="0.25">
      <c r="A443" s="37">
        <v>395</v>
      </c>
      <c r="B443" s="454" t="s">
        <v>1303</v>
      </c>
      <c r="C443" s="101" t="s">
        <v>854</v>
      </c>
      <c r="D443" s="104" t="s">
        <v>1304</v>
      </c>
      <c r="E443" s="104">
        <v>98925</v>
      </c>
      <c r="F443" s="104" t="s">
        <v>1305</v>
      </c>
      <c r="G443" s="105"/>
      <c r="H443" s="193" t="s">
        <v>5160</v>
      </c>
      <c r="I443" s="333" t="s">
        <v>5161</v>
      </c>
      <c r="J443" s="109" t="s">
        <v>40</v>
      </c>
      <c r="K443" s="211"/>
    </row>
    <row r="444" spans="1:16384" s="48" customFormat="1" ht="13.5" customHeight="1" x14ac:dyDescent="0.25">
      <c r="A444" s="157">
        <v>396</v>
      </c>
      <c r="B444" s="553" t="s">
        <v>3628</v>
      </c>
      <c r="C444" s="101" t="s">
        <v>853</v>
      </c>
      <c r="D444" s="434" t="s">
        <v>5162</v>
      </c>
      <c r="E444" s="434">
        <v>95900</v>
      </c>
      <c r="F444" s="434" t="s">
        <v>3630</v>
      </c>
      <c r="G444" s="452"/>
      <c r="H444" s="193" t="s">
        <v>5163</v>
      </c>
      <c r="I444" s="333" t="s">
        <v>5164</v>
      </c>
      <c r="J444" s="109" t="s">
        <v>40</v>
      </c>
      <c r="K444" s="211"/>
    </row>
    <row r="445" spans="1:16384" s="48" customFormat="1" ht="13.5" customHeight="1" x14ac:dyDescent="0.25">
      <c r="A445" s="553">
        <v>397</v>
      </c>
      <c r="B445" s="101" t="s">
        <v>1329</v>
      </c>
      <c r="C445" s="434" t="s">
        <v>284</v>
      </c>
      <c r="D445" s="434" t="s">
        <v>5173</v>
      </c>
      <c r="E445" s="434">
        <v>12931</v>
      </c>
      <c r="F445" s="452" t="s">
        <v>5174</v>
      </c>
      <c r="G445" s="193"/>
      <c r="H445" s="333" t="s">
        <v>5175</v>
      </c>
      <c r="I445" s="109" t="s">
        <v>5176</v>
      </c>
      <c r="J445" s="553" t="s">
        <v>40</v>
      </c>
      <c r="K445" s="101"/>
      <c r="L445" s="434"/>
      <c r="M445" s="434"/>
      <c r="N445" s="434"/>
      <c r="O445" s="452"/>
      <c r="P445" s="193"/>
      <c r="Q445" s="333"/>
      <c r="R445" s="109"/>
      <c r="S445" s="553"/>
      <c r="T445" s="101"/>
      <c r="U445" s="434"/>
      <c r="V445" s="434"/>
      <c r="W445" s="434"/>
      <c r="X445" s="452"/>
      <c r="Y445" s="193"/>
      <c r="Z445" s="333"/>
      <c r="AA445" s="109"/>
      <c r="AB445" s="553"/>
      <c r="AC445" s="101"/>
      <c r="AD445" s="434"/>
      <c r="AE445" s="434"/>
      <c r="AF445" s="434"/>
      <c r="AG445" s="452"/>
      <c r="AH445" s="193"/>
      <c r="AI445" s="333"/>
      <c r="AJ445" s="109"/>
      <c r="AK445" s="553"/>
      <c r="AL445" s="101"/>
      <c r="AM445" s="434"/>
      <c r="AN445" s="434"/>
      <c r="AO445" s="434"/>
      <c r="AP445" s="452"/>
      <c r="AQ445" s="193"/>
      <c r="AR445" s="333"/>
      <c r="AS445" s="109"/>
      <c r="AT445" s="553"/>
      <c r="AU445" s="101"/>
      <c r="AV445" s="434"/>
      <c r="AW445" s="434"/>
      <c r="AX445" s="434"/>
      <c r="AY445" s="452"/>
      <c r="AZ445" s="193"/>
      <c r="BA445" s="333"/>
      <c r="BB445" s="109"/>
      <c r="BC445" s="553"/>
      <c r="BD445" s="101"/>
      <c r="BE445" s="434"/>
      <c r="BF445" s="434"/>
      <c r="BG445" s="434"/>
      <c r="BH445" s="452"/>
      <c r="BI445" s="193"/>
      <c r="BJ445" s="333"/>
      <c r="BK445" s="109"/>
      <c r="BL445" s="553"/>
      <c r="BM445" s="101"/>
      <c r="BN445" s="434"/>
      <c r="BO445" s="434"/>
      <c r="BP445" s="434"/>
      <c r="BQ445" s="452"/>
      <c r="BR445" s="193"/>
      <c r="BS445" s="333"/>
      <c r="BT445" s="109"/>
      <c r="BU445" s="553"/>
      <c r="BV445" s="101"/>
      <c r="BW445" s="434"/>
      <c r="BX445" s="434"/>
      <c r="BY445" s="434"/>
      <c r="BZ445" s="452"/>
      <c r="CA445" s="193"/>
      <c r="CB445" s="333"/>
      <c r="CC445" s="109"/>
      <c r="CD445" s="553"/>
      <c r="CE445" s="101"/>
      <c r="CF445" s="434"/>
      <c r="CG445" s="434"/>
      <c r="CH445" s="434"/>
      <c r="CI445" s="452"/>
      <c r="CJ445" s="193"/>
      <c r="CK445" s="333"/>
      <c r="CL445" s="109"/>
      <c r="CM445" s="553"/>
      <c r="CN445" s="101"/>
      <c r="CO445" s="434"/>
      <c r="CP445" s="434"/>
      <c r="CQ445" s="434"/>
      <c r="CR445" s="452"/>
      <c r="CS445" s="193"/>
      <c r="CT445" s="333"/>
      <c r="CU445" s="109"/>
      <c r="CV445" s="553"/>
      <c r="CW445" s="101"/>
      <c r="CX445" s="434"/>
      <c r="CY445" s="434"/>
      <c r="CZ445" s="434"/>
      <c r="DA445" s="452"/>
      <c r="DB445" s="193"/>
      <c r="DC445" s="333"/>
      <c r="DD445" s="109"/>
      <c r="DE445" s="553"/>
      <c r="DF445" s="101"/>
      <c r="DG445" s="434"/>
      <c r="DH445" s="434"/>
      <c r="DI445" s="434"/>
      <c r="DJ445" s="452"/>
      <c r="DK445" s="193"/>
      <c r="DL445" s="333"/>
      <c r="DM445" s="109"/>
      <c r="DN445" s="553"/>
      <c r="DO445" s="101"/>
      <c r="DP445" s="434"/>
      <c r="DQ445" s="434"/>
      <c r="DR445" s="434"/>
      <c r="DS445" s="452"/>
      <c r="DT445" s="193"/>
      <c r="DU445" s="333"/>
      <c r="DV445" s="109"/>
      <c r="DW445" s="553"/>
      <c r="DX445" s="101"/>
      <c r="DY445" s="434"/>
      <c r="DZ445" s="434"/>
      <c r="EA445" s="434"/>
      <c r="EB445" s="452"/>
      <c r="EC445" s="193"/>
      <c r="ED445" s="333"/>
      <c r="EE445" s="109"/>
      <c r="EF445" s="553"/>
      <c r="EG445" s="101"/>
      <c r="EH445" s="434"/>
      <c r="EI445" s="434"/>
      <c r="EJ445" s="434"/>
      <c r="EK445" s="452"/>
      <c r="EL445" s="193"/>
      <c r="EM445" s="333"/>
      <c r="EN445" s="109"/>
      <c r="EO445" s="553"/>
      <c r="EP445" s="101"/>
      <c r="EQ445" s="434"/>
      <c r="ER445" s="434"/>
      <c r="ES445" s="434"/>
      <c r="ET445" s="452"/>
      <c r="EU445" s="193"/>
      <c r="EV445" s="333"/>
      <c r="EW445" s="109"/>
      <c r="EX445" s="553"/>
      <c r="EY445" s="101"/>
      <c r="EZ445" s="434"/>
      <c r="FA445" s="434"/>
      <c r="FB445" s="434"/>
      <c r="FC445" s="452"/>
      <c r="FD445" s="193"/>
      <c r="FE445" s="333"/>
      <c r="FF445" s="109"/>
      <c r="FG445" s="553"/>
      <c r="FH445" s="101"/>
      <c r="FI445" s="434"/>
      <c r="FJ445" s="434"/>
      <c r="FK445" s="434"/>
      <c r="FL445" s="452"/>
      <c r="FM445" s="193"/>
      <c r="FN445" s="333"/>
      <c r="FO445" s="109"/>
      <c r="FP445" s="553"/>
      <c r="FQ445" s="101"/>
      <c r="FR445" s="434"/>
      <c r="FS445" s="434"/>
      <c r="FT445" s="434"/>
      <c r="FU445" s="452"/>
      <c r="FV445" s="193"/>
      <c r="FW445" s="333"/>
      <c r="FX445" s="109"/>
      <c r="FY445" s="553"/>
      <c r="FZ445" s="101"/>
      <c r="GA445" s="434"/>
      <c r="GB445" s="434"/>
      <c r="GC445" s="434"/>
      <c r="GD445" s="452"/>
      <c r="GE445" s="193"/>
      <c r="GF445" s="333"/>
      <c r="GG445" s="109"/>
      <c r="GH445" s="553"/>
      <c r="GI445" s="101"/>
      <c r="GJ445" s="434"/>
      <c r="GK445" s="434"/>
      <c r="GL445" s="434"/>
      <c r="GM445" s="452"/>
      <c r="GN445" s="193"/>
      <c r="GO445" s="333"/>
      <c r="GP445" s="109"/>
      <c r="GQ445" s="553"/>
      <c r="GR445" s="101"/>
      <c r="GS445" s="434"/>
      <c r="GT445" s="434"/>
      <c r="GU445" s="434"/>
      <c r="GV445" s="452"/>
      <c r="GW445" s="193"/>
      <c r="GX445" s="333"/>
      <c r="GY445" s="109"/>
      <c r="GZ445" s="553"/>
      <c r="HA445" s="101"/>
      <c r="HB445" s="434"/>
      <c r="HC445" s="434"/>
      <c r="HD445" s="434"/>
      <c r="HE445" s="452"/>
      <c r="HF445" s="193"/>
      <c r="HG445" s="333"/>
      <c r="HH445" s="109"/>
      <c r="HI445" s="553"/>
      <c r="HJ445" s="101"/>
      <c r="HK445" s="434"/>
      <c r="HL445" s="434"/>
      <c r="HM445" s="434"/>
      <c r="HN445" s="452"/>
      <c r="HO445" s="193"/>
      <c r="HP445" s="333"/>
      <c r="HQ445" s="109"/>
      <c r="HR445" s="553"/>
      <c r="HS445" s="101"/>
      <c r="HT445" s="434"/>
      <c r="HU445" s="434"/>
      <c r="HV445" s="434"/>
      <c r="HW445" s="452"/>
      <c r="HX445" s="193"/>
      <c r="HY445" s="333"/>
      <c r="HZ445" s="109"/>
      <c r="IA445" s="553"/>
      <c r="IB445" s="101"/>
      <c r="IC445" s="434"/>
      <c r="ID445" s="434"/>
      <c r="IE445" s="434"/>
      <c r="IF445" s="452"/>
      <c r="IG445" s="193"/>
      <c r="IH445" s="333"/>
      <c r="II445" s="109"/>
      <c r="IJ445" s="553"/>
      <c r="IK445" s="101"/>
      <c r="IL445" s="434"/>
      <c r="IM445" s="434"/>
      <c r="IN445" s="434"/>
      <c r="IO445" s="452"/>
      <c r="IP445" s="193"/>
      <c r="IQ445" s="333"/>
      <c r="IR445" s="109"/>
      <c r="IS445" s="553"/>
      <c r="IT445" s="101"/>
      <c r="IU445" s="434"/>
      <c r="IV445" s="434"/>
      <c r="IW445" s="434"/>
      <c r="IX445" s="452"/>
      <c r="IY445" s="193"/>
      <c r="IZ445" s="333"/>
      <c r="JA445" s="109"/>
      <c r="JB445" s="553"/>
      <c r="JC445" s="101"/>
      <c r="JD445" s="434"/>
      <c r="JE445" s="434"/>
      <c r="JF445" s="434"/>
      <c r="JG445" s="452"/>
      <c r="JH445" s="193"/>
      <c r="JI445" s="333"/>
      <c r="JJ445" s="109"/>
      <c r="JK445" s="553"/>
      <c r="JL445" s="101"/>
      <c r="JM445" s="434"/>
      <c r="JN445" s="434"/>
      <c r="JO445" s="434"/>
      <c r="JP445" s="452"/>
      <c r="JQ445" s="193"/>
      <c r="JR445" s="333"/>
      <c r="JS445" s="109"/>
      <c r="JT445" s="553"/>
      <c r="JU445" s="101"/>
      <c r="JV445" s="434"/>
      <c r="JW445" s="434"/>
      <c r="JX445" s="434"/>
      <c r="JY445" s="452"/>
      <c r="JZ445" s="193"/>
      <c r="KA445" s="333"/>
      <c r="KB445" s="109"/>
      <c r="KC445" s="553"/>
      <c r="KD445" s="101"/>
      <c r="KE445" s="434"/>
      <c r="KF445" s="434"/>
      <c r="KG445" s="434"/>
      <c r="KH445" s="452"/>
      <c r="KI445" s="193"/>
      <c r="KJ445" s="333"/>
      <c r="KK445" s="109"/>
      <c r="KL445" s="553"/>
      <c r="KM445" s="101"/>
      <c r="KN445" s="434"/>
      <c r="KO445" s="434"/>
      <c r="KP445" s="434"/>
      <c r="KQ445" s="452"/>
      <c r="KR445" s="193"/>
      <c r="KS445" s="333"/>
      <c r="KT445" s="109"/>
      <c r="KU445" s="553"/>
      <c r="KV445" s="101"/>
      <c r="KW445" s="434"/>
      <c r="KX445" s="434"/>
      <c r="KY445" s="434"/>
      <c r="KZ445" s="452"/>
      <c r="LA445" s="193"/>
      <c r="LB445" s="333"/>
      <c r="LC445" s="109"/>
      <c r="LD445" s="553"/>
      <c r="LE445" s="101"/>
      <c r="LF445" s="434"/>
      <c r="LG445" s="434"/>
      <c r="LH445" s="434"/>
      <c r="LI445" s="452"/>
      <c r="LJ445" s="193"/>
      <c r="LK445" s="333"/>
      <c r="LL445" s="109"/>
      <c r="LM445" s="553"/>
      <c r="LN445" s="101"/>
      <c r="LO445" s="434"/>
      <c r="LP445" s="434"/>
      <c r="LQ445" s="434"/>
      <c r="LR445" s="452"/>
      <c r="LS445" s="193"/>
      <c r="LT445" s="333"/>
      <c r="LU445" s="109"/>
      <c r="LV445" s="553"/>
      <c r="LW445" s="101"/>
      <c r="LX445" s="434"/>
      <c r="LY445" s="434"/>
      <c r="LZ445" s="434"/>
      <c r="MA445" s="452"/>
      <c r="MB445" s="193"/>
      <c r="MC445" s="333"/>
      <c r="MD445" s="109"/>
      <c r="ME445" s="553"/>
      <c r="MF445" s="101"/>
      <c r="MG445" s="434"/>
      <c r="MH445" s="434"/>
      <c r="MI445" s="434"/>
      <c r="MJ445" s="452"/>
      <c r="MK445" s="193"/>
      <c r="ML445" s="333"/>
      <c r="MM445" s="109"/>
      <c r="MN445" s="553"/>
      <c r="MO445" s="101"/>
      <c r="MP445" s="434"/>
      <c r="MQ445" s="434"/>
      <c r="MR445" s="434"/>
      <c r="MS445" s="452"/>
      <c r="MT445" s="193"/>
      <c r="MU445" s="333"/>
      <c r="MV445" s="109"/>
      <c r="MW445" s="553"/>
      <c r="MX445" s="101"/>
      <c r="MY445" s="434"/>
      <c r="MZ445" s="434"/>
      <c r="NA445" s="434"/>
      <c r="NB445" s="452"/>
      <c r="NC445" s="193"/>
      <c r="ND445" s="333"/>
      <c r="NE445" s="109"/>
      <c r="NF445" s="553"/>
      <c r="NG445" s="101"/>
      <c r="NH445" s="434"/>
      <c r="NI445" s="434"/>
      <c r="NJ445" s="434"/>
      <c r="NK445" s="452"/>
      <c r="NL445" s="193"/>
      <c r="NM445" s="333"/>
      <c r="NN445" s="109"/>
      <c r="NO445" s="553"/>
      <c r="NP445" s="101"/>
      <c r="NQ445" s="434"/>
      <c r="NR445" s="434"/>
      <c r="NS445" s="434"/>
      <c r="NT445" s="452"/>
      <c r="NU445" s="193"/>
      <c r="NV445" s="333"/>
      <c r="NW445" s="109"/>
      <c r="NX445" s="553"/>
      <c r="NY445" s="101"/>
      <c r="NZ445" s="434"/>
      <c r="OA445" s="434"/>
      <c r="OB445" s="434"/>
      <c r="OC445" s="452"/>
      <c r="OD445" s="193"/>
      <c r="OE445" s="333"/>
      <c r="OF445" s="109"/>
      <c r="OG445" s="553"/>
      <c r="OH445" s="101"/>
      <c r="OI445" s="434"/>
      <c r="OJ445" s="434"/>
      <c r="OK445" s="434"/>
      <c r="OL445" s="452"/>
      <c r="OM445" s="193"/>
      <c r="ON445" s="333"/>
      <c r="OO445" s="109"/>
      <c r="OP445" s="553"/>
      <c r="OQ445" s="101"/>
      <c r="OR445" s="434"/>
      <c r="OS445" s="434"/>
      <c r="OT445" s="434"/>
      <c r="OU445" s="452"/>
      <c r="OV445" s="193"/>
      <c r="OW445" s="333"/>
      <c r="OX445" s="109"/>
      <c r="OY445" s="553"/>
      <c r="OZ445" s="101"/>
      <c r="PA445" s="434"/>
      <c r="PB445" s="434"/>
      <c r="PC445" s="434"/>
      <c r="PD445" s="452"/>
      <c r="PE445" s="193"/>
      <c r="PF445" s="333"/>
      <c r="PG445" s="109"/>
      <c r="PH445" s="553"/>
      <c r="PI445" s="101"/>
      <c r="PJ445" s="434"/>
      <c r="PK445" s="434"/>
      <c r="PL445" s="434"/>
      <c r="PM445" s="452"/>
      <c r="PN445" s="193"/>
      <c r="PO445" s="333"/>
      <c r="PP445" s="109"/>
      <c r="PQ445" s="553"/>
      <c r="PR445" s="101"/>
      <c r="PS445" s="434"/>
      <c r="PT445" s="434"/>
      <c r="PU445" s="434"/>
      <c r="PV445" s="452"/>
      <c r="PW445" s="193"/>
      <c r="PX445" s="333"/>
      <c r="PY445" s="109"/>
      <c r="PZ445" s="553"/>
      <c r="QA445" s="101"/>
      <c r="QB445" s="434"/>
      <c r="QC445" s="434"/>
      <c r="QD445" s="434"/>
      <c r="QE445" s="452"/>
      <c r="QF445" s="193"/>
      <c r="QG445" s="333"/>
      <c r="QH445" s="109"/>
      <c r="QI445" s="553"/>
      <c r="QJ445" s="101"/>
      <c r="QK445" s="434"/>
      <c r="QL445" s="434"/>
      <c r="QM445" s="434"/>
      <c r="QN445" s="452"/>
      <c r="QO445" s="193"/>
      <c r="QP445" s="333"/>
      <c r="QQ445" s="109"/>
      <c r="QR445" s="553"/>
      <c r="QS445" s="101"/>
      <c r="QT445" s="434"/>
      <c r="QU445" s="434"/>
      <c r="QV445" s="434"/>
      <c r="QW445" s="452"/>
      <c r="QX445" s="193"/>
      <c r="QY445" s="333"/>
      <c r="QZ445" s="109"/>
      <c r="RA445" s="553"/>
      <c r="RB445" s="101"/>
      <c r="RC445" s="434"/>
      <c r="RD445" s="434"/>
      <c r="RE445" s="434"/>
      <c r="RF445" s="452"/>
      <c r="RG445" s="193"/>
      <c r="RH445" s="333"/>
      <c r="RI445" s="109"/>
      <c r="RJ445" s="553"/>
      <c r="RK445" s="101"/>
      <c r="RL445" s="434"/>
      <c r="RM445" s="434"/>
      <c r="RN445" s="434"/>
      <c r="RO445" s="452"/>
      <c r="RP445" s="193"/>
      <c r="RQ445" s="333"/>
      <c r="RR445" s="109"/>
      <c r="RS445" s="553"/>
      <c r="RT445" s="101"/>
      <c r="RU445" s="434"/>
      <c r="RV445" s="434"/>
      <c r="RW445" s="434"/>
      <c r="RX445" s="452"/>
      <c r="RY445" s="193"/>
      <c r="RZ445" s="333"/>
      <c r="SA445" s="109"/>
      <c r="SB445" s="553"/>
      <c r="SC445" s="101"/>
      <c r="SD445" s="434"/>
      <c r="SE445" s="434"/>
      <c r="SF445" s="434"/>
      <c r="SG445" s="452"/>
      <c r="SH445" s="193"/>
      <c r="SI445" s="333"/>
      <c r="SJ445" s="109"/>
      <c r="SK445" s="553"/>
      <c r="SL445" s="101"/>
      <c r="SM445" s="434"/>
      <c r="SN445" s="434"/>
      <c r="SO445" s="434"/>
      <c r="SP445" s="452"/>
      <c r="SQ445" s="193"/>
      <c r="SR445" s="333"/>
      <c r="SS445" s="109"/>
      <c r="ST445" s="553"/>
      <c r="SU445" s="101"/>
      <c r="SV445" s="434"/>
      <c r="SW445" s="434"/>
      <c r="SX445" s="434"/>
      <c r="SY445" s="452"/>
      <c r="SZ445" s="193"/>
      <c r="TA445" s="333"/>
      <c r="TB445" s="109"/>
      <c r="TC445" s="553"/>
      <c r="TD445" s="101"/>
      <c r="TE445" s="434"/>
      <c r="TF445" s="434"/>
      <c r="TG445" s="434"/>
      <c r="TH445" s="452"/>
      <c r="TI445" s="193"/>
      <c r="TJ445" s="333"/>
      <c r="TK445" s="109"/>
      <c r="TL445" s="553"/>
      <c r="TM445" s="101"/>
      <c r="TN445" s="434"/>
      <c r="TO445" s="434"/>
      <c r="TP445" s="434"/>
      <c r="TQ445" s="452"/>
      <c r="TR445" s="193"/>
      <c r="TS445" s="333"/>
      <c r="TT445" s="109"/>
      <c r="TU445" s="553"/>
      <c r="TV445" s="101"/>
      <c r="TW445" s="434"/>
      <c r="TX445" s="434"/>
      <c r="TY445" s="434"/>
      <c r="TZ445" s="452"/>
      <c r="UA445" s="193"/>
      <c r="UB445" s="333"/>
      <c r="UC445" s="109"/>
      <c r="UD445" s="553"/>
      <c r="UE445" s="101"/>
      <c r="UF445" s="434"/>
      <c r="UG445" s="434"/>
      <c r="UH445" s="434"/>
      <c r="UI445" s="452"/>
      <c r="UJ445" s="193"/>
      <c r="UK445" s="333"/>
      <c r="UL445" s="109"/>
      <c r="UM445" s="553"/>
      <c r="UN445" s="101"/>
      <c r="UO445" s="434"/>
      <c r="UP445" s="434"/>
      <c r="UQ445" s="434"/>
      <c r="UR445" s="452"/>
      <c r="US445" s="193"/>
      <c r="UT445" s="333"/>
      <c r="UU445" s="109"/>
      <c r="UV445" s="553"/>
      <c r="UW445" s="101"/>
      <c r="UX445" s="434"/>
      <c r="UY445" s="434"/>
      <c r="UZ445" s="434"/>
      <c r="VA445" s="452"/>
      <c r="VB445" s="193"/>
      <c r="VC445" s="333"/>
      <c r="VD445" s="109"/>
      <c r="VE445" s="553"/>
      <c r="VF445" s="101"/>
      <c r="VG445" s="434"/>
      <c r="VH445" s="434"/>
      <c r="VI445" s="434"/>
      <c r="VJ445" s="452"/>
      <c r="VK445" s="193"/>
      <c r="VL445" s="333"/>
      <c r="VM445" s="109"/>
      <c r="VN445" s="553"/>
      <c r="VO445" s="101"/>
      <c r="VP445" s="434"/>
      <c r="VQ445" s="434"/>
      <c r="VR445" s="434"/>
      <c r="VS445" s="452"/>
      <c r="VT445" s="193"/>
      <c r="VU445" s="333"/>
      <c r="VV445" s="109"/>
      <c r="VW445" s="553"/>
      <c r="VX445" s="101"/>
      <c r="VY445" s="434"/>
      <c r="VZ445" s="434"/>
      <c r="WA445" s="434"/>
      <c r="WB445" s="452"/>
      <c r="WC445" s="193"/>
      <c r="WD445" s="333"/>
      <c r="WE445" s="109"/>
      <c r="WF445" s="553"/>
      <c r="WG445" s="101"/>
      <c r="WH445" s="434"/>
      <c r="WI445" s="434"/>
      <c r="WJ445" s="434"/>
      <c r="WK445" s="452"/>
      <c r="WL445" s="193"/>
      <c r="WM445" s="333"/>
      <c r="WN445" s="109"/>
      <c r="WO445" s="553"/>
      <c r="WP445" s="101"/>
      <c r="WQ445" s="434"/>
      <c r="WR445" s="434"/>
      <c r="WS445" s="434"/>
      <c r="WT445" s="452"/>
      <c r="WU445" s="193"/>
      <c r="WV445" s="333"/>
      <c r="WW445" s="109"/>
      <c r="WX445" s="553"/>
      <c r="WY445" s="101"/>
      <c r="WZ445" s="434"/>
      <c r="XA445" s="434"/>
      <c r="XB445" s="434"/>
      <c r="XC445" s="452"/>
      <c r="XD445" s="193"/>
      <c r="XE445" s="333"/>
      <c r="XF445" s="109"/>
      <c r="XG445" s="553"/>
      <c r="XH445" s="101"/>
      <c r="XI445" s="434"/>
      <c r="XJ445" s="434"/>
      <c r="XK445" s="434"/>
      <c r="XL445" s="452"/>
      <c r="XM445" s="193"/>
      <c r="XN445" s="333"/>
      <c r="XO445" s="109"/>
      <c r="XP445" s="553"/>
      <c r="XQ445" s="101"/>
      <c r="XR445" s="434"/>
      <c r="XS445" s="434"/>
      <c r="XT445" s="434"/>
      <c r="XU445" s="452"/>
      <c r="XV445" s="193"/>
      <c r="XW445" s="333"/>
      <c r="XX445" s="109"/>
      <c r="XY445" s="553"/>
      <c r="XZ445" s="101"/>
      <c r="YA445" s="434"/>
      <c r="YB445" s="434"/>
      <c r="YC445" s="434"/>
      <c r="YD445" s="452"/>
      <c r="YE445" s="193"/>
      <c r="YF445" s="333"/>
      <c r="YG445" s="109"/>
      <c r="YH445" s="553"/>
      <c r="YI445" s="101"/>
      <c r="YJ445" s="434"/>
      <c r="YK445" s="434"/>
      <c r="YL445" s="434"/>
      <c r="YM445" s="452"/>
      <c r="YN445" s="193"/>
      <c r="YO445" s="333"/>
      <c r="YP445" s="109"/>
      <c r="YQ445" s="553"/>
      <c r="YR445" s="101"/>
      <c r="YS445" s="434"/>
      <c r="YT445" s="434"/>
      <c r="YU445" s="434"/>
      <c r="YV445" s="452"/>
      <c r="YW445" s="193"/>
      <c r="YX445" s="333"/>
      <c r="YY445" s="109"/>
      <c r="YZ445" s="553"/>
      <c r="ZA445" s="101"/>
      <c r="ZB445" s="434"/>
      <c r="ZC445" s="434"/>
      <c r="ZD445" s="434"/>
      <c r="ZE445" s="452"/>
      <c r="ZF445" s="193"/>
      <c r="ZG445" s="333"/>
      <c r="ZH445" s="109"/>
      <c r="ZI445" s="553"/>
      <c r="ZJ445" s="101"/>
      <c r="ZK445" s="434"/>
      <c r="ZL445" s="434"/>
      <c r="ZM445" s="434"/>
      <c r="ZN445" s="452"/>
      <c r="ZO445" s="193"/>
      <c r="ZP445" s="333"/>
      <c r="ZQ445" s="109"/>
      <c r="ZR445" s="553"/>
      <c r="ZS445" s="101"/>
      <c r="ZT445" s="434"/>
      <c r="ZU445" s="434"/>
      <c r="ZV445" s="434"/>
      <c r="ZW445" s="452"/>
      <c r="ZX445" s="193"/>
      <c r="ZY445" s="333"/>
      <c r="ZZ445" s="109"/>
      <c r="AAA445" s="553"/>
      <c r="AAB445" s="101"/>
      <c r="AAC445" s="434"/>
      <c r="AAD445" s="434"/>
      <c r="AAE445" s="434"/>
      <c r="AAF445" s="452"/>
      <c r="AAG445" s="193"/>
      <c r="AAH445" s="333"/>
      <c r="AAI445" s="109"/>
      <c r="AAJ445" s="553"/>
      <c r="AAK445" s="101"/>
      <c r="AAL445" s="434"/>
      <c r="AAM445" s="434"/>
      <c r="AAN445" s="434"/>
      <c r="AAO445" s="452"/>
      <c r="AAP445" s="193"/>
      <c r="AAQ445" s="333"/>
      <c r="AAR445" s="109"/>
      <c r="AAS445" s="553"/>
      <c r="AAT445" s="101"/>
      <c r="AAU445" s="434"/>
      <c r="AAV445" s="434"/>
      <c r="AAW445" s="434"/>
      <c r="AAX445" s="452"/>
      <c r="AAY445" s="193"/>
      <c r="AAZ445" s="333"/>
      <c r="ABA445" s="109"/>
      <c r="ABB445" s="553"/>
      <c r="ABC445" s="101"/>
      <c r="ABD445" s="434"/>
      <c r="ABE445" s="434"/>
      <c r="ABF445" s="434"/>
      <c r="ABG445" s="452"/>
      <c r="ABH445" s="193"/>
      <c r="ABI445" s="333"/>
      <c r="ABJ445" s="109"/>
      <c r="ABK445" s="553"/>
      <c r="ABL445" s="101"/>
      <c r="ABM445" s="434"/>
      <c r="ABN445" s="434"/>
      <c r="ABO445" s="434"/>
      <c r="ABP445" s="452"/>
      <c r="ABQ445" s="193"/>
      <c r="ABR445" s="333"/>
      <c r="ABS445" s="109"/>
      <c r="ABT445" s="553"/>
      <c r="ABU445" s="101"/>
      <c r="ABV445" s="434"/>
      <c r="ABW445" s="434"/>
      <c r="ABX445" s="434"/>
      <c r="ABY445" s="452"/>
      <c r="ABZ445" s="193"/>
      <c r="ACA445" s="333"/>
      <c r="ACB445" s="109"/>
      <c r="ACC445" s="553"/>
      <c r="ACD445" s="101"/>
      <c r="ACE445" s="434"/>
      <c r="ACF445" s="434"/>
      <c r="ACG445" s="434"/>
      <c r="ACH445" s="452"/>
      <c r="ACI445" s="193"/>
      <c r="ACJ445" s="333"/>
      <c r="ACK445" s="109"/>
      <c r="ACL445" s="553"/>
      <c r="ACM445" s="101"/>
      <c r="ACN445" s="434"/>
      <c r="ACO445" s="434"/>
      <c r="ACP445" s="434"/>
      <c r="ACQ445" s="452"/>
      <c r="ACR445" s="193"/>
      <c r="ACS445" s="333"/>
      <c r="ACT445" s="109"/>
      <c r="ACU445" s="553"/>
      <c r="ACV445" s="101"/>
      <c r="ACW445" s="434"/>
      <c r="ACX445" s="434"/>
      <c r="ACY445" s="434"/>
      <c r="ACZ445" s="452"/>
      <c r="ADA445" s="193"/>
      <c r="ADB445" s="333"/>
      <c r="ADC445" s="109"/>
      <c r="ADD445" s="553"/>
      <c r="ADE445" s="101"/>
      <c r="ADF445" s="434"/>
      <c r="ADG445" s="434"/>
      <c r="ADH445" s="434"/>
      <c r="ADI445" s="452"/>
      <c r="ADJ445" s="193"/>
      <c r="ADK445" s="333"/>
      <c r="ADL445" s="109"/>
      <c r="ADM445" s="553"/>
      <c r="ADN445" s="101"/>
      <c r="ADO445" s="434"/>
      <c r="ADP445" s="434"/>
      <c r="ADQ445" s="434"/>
      <c r="ADR445" s="452"/>
      <c r="ADS445" s="193"/>
      <c r="ADT445" s="333"/>
      <c r="ADU445" s="109"/>
      <c r="ADV445" s="553"/>
      <c r="ADW445" s="101"/>
      <c r="ADX445" s="434"/>
      <c r="ADY445" s="434"/>
      <c r="ADZ445" s="434"/>
      <c r="AEA445" s="452"/>
      <c r="AEB445" s="193"/>
      <c r="AEC445" s="333"/>
      <c r="AED445" s="109"/>
      <c r="AEE445" s="553"/>
      <c r="AEF445" s="101"/>
      <c r="AEG445" s="434"/>
      <c r="AEH445" s="434"/>
      <c r="AEI445" s="434"/>
      <c r="AEJ445" s="452"/>
      <c r="AEK445" s="193"/>
      <c r="AEL445" s="333"/>
      <c r="AEM445" s="109"/>
      <c r="AEN445" s="553"/>
      <c r="AEO445" s="101"/>
      <c r="AEP445" s="434"/>
      <c r="AEQ445" s="434"/>
      <c r="AER445" s="434"/>
      <c r="AES445" s="452"/>
      <c r="AET445" s="193"/>
      <c r="AEU445" s="333"/>
      <c r="AEV445" s="109"/>
      <c r="AEW445" s="553"/>
      <c r="AEX445" s="101"/>
      <c r="AEY445" s="434"/>
      <c r="AEZ445" s="434"/>
      <c r="AFA445" s="434"/>
      <c r="AFB445" s="452"/>
      <c r="AFC445" s="193"/>
      <c r="AFD445" s="333"/>
      <c r="AFE445" s="109"/>
      <c r="AFF445" s="553"/>
      <c r="AFG445" s="101"/>
      <c r="AFH445" s="434"/>
      <c r="AFI445" s="434"/>
      <c r="AFJ445" s="434"/>
      <c r="AFK445" s="452"/>
      <c r="AFL445" s="193"/>
      <c r="AFM445" s="333"/>
      <c r="AFN445" s="109"/>
      <c r="AFO445" s="553"/>
      <c r="AFP445" s="101"/>
      <c r="AFQ445" s="434"/>
      <c r="AFR445" s="434"/>
      <c r="AFS445" s="434"/>
      <c r="AFT445" s="452"/>
      <c r="AFU445" s="193"/>
      <c r="AFV445" s="333"/>
      <c r="AFW445" s="109"/>
      <c r="AFX445" s="553"/>
      <c r="AFY445" s="101"/>
      <c r="AFZ445" s="434"/>
      <c r="AGA445" s="434"/>
      <c r="AGB445" s="434"/>
      <c r="AGC445" s="452"/>
      <c r="AGD445" s="193"/>
      <c r="AGE445" s="333"/>
      <c r="AGF445" s="109"/>
      <c r="AGG445" s="553"/>
      <c r="AGH445" s="101"/>
      <c r="AGI445" s="434"/>
      <c r="AGJ445" s="434"/>
      <c r="AGK445" s="434"/>
      <c r="AGL445" s="452"/>
      <c r="AGM445" s="193"/>
      <c r="AGN445" s="333"/>
      <c r="AGO445" s="109"/>
      <c r="AGP445" s="553"/>
      <c r="AGQ445" s="101"/>
      <c r="AGR445" s="434"/>
      <c r="AGS445" s="434"/>
      <c r="AGT445" s="434"/>
      <c r="AGU445" s="452"/>
      <c r="AGV445" s="193"/>
      <c r="AGW445" s="333"/>
      <c r="AGX445" s="109"/>
      <c r="AGY445" s="553"/>
      <c r="AGZ445" s="101"/>
      <c r="AHA445" s="434"/>
      <c r="AHB445" s="434"/>
      <c r="AHC445" s="434"/>
      <c r="AHD445" s="452"/>
      <c r="AHE445" s="193"/>
      <c r="AHF445" s="333"/>
      <c r="AHG445" s="109"/>
      <c r="AHH445" s="553"/>
      <c r="AHI445" s="101"/>
      <c r="AHJ445" s="434"/>
      <c r="AHK445" s="434"/>
      <c r="AHL445" s="434"/>
      <c r="AHM445" s="452"/>
      <c r="AHN445" s="193"/>
      <c r="AHO445" s="333"/>
      <c r="AHP445" s="109"/>
      <c r="AHQ445" s="553"/>
      <c r="AHR445" s="101"/>
      <c r="AHS445" s="434"/>
      <c r="AHT445" s="434"/>
      <c r="AHU445" s="434"/>
      <c r="AHV445" s="452"/>
      <c r="AHW445" s="193"/>
      <c r="AHX445" s="333"/>
      <c r="AHY445" s="109"/>
      <c r="AHZ445" s="553"/>
      <c r="AIA445" s="101"/>
      <c r="AIB445" s="434"/>
      <c r="AIC445" s="434"/>
      <c r="AID445" s="434"/>
      <c r="AIE445" s="452"/>
      <c r="AIF445" s="193"/>
      <c r="AIG445" s="333"/>
      <c r="AIH445" s="109"/>
      <c r="AII445" s="553"/>
      <c r="AIJ445" s="101"/>
      <c r="AIK445" s="434"/>
      <c r="AIL445" s="434"/>
      <c r="AIM445" s="434"/>
      <c r="AIN445" s="452"/>
      <c r="AIO445" s="193"/>
      <c r="AIP445" s="333"/>
      <c r="AIQ445" s="109"/>
      <c r="AIR445" s="553"/>
      <c r="AIS445" s="101"/>
      <c r="AIT445" s="434"/>
      <c r="AIU445" s="434"/>
      <c r="AIV445" s="434"/>
      <c r="AIW445" s="452"/>
      <c r="AIX445" s="193"/>
      <c r="AIY445" s="333"/>
      <c r="AIZ445" s="109"/>
      <c r="AJA445" s="553"/>
      <c r="AJB445" s="101"/>
      <c r="AJC445" s="434"/>
      <c r="AJD445" s="434"/>
      <c r="AJE445" s="434"/>
      <c r="AJF445" s="452"/>
      <c r="AJG445" s="193"/>
      <c r="AJH445" s="333"/>
      <c r="AJI445" s="109"/>
      <c r="AJJ445" s="553"/>
      <c r="AJK445" s="101"/>
      <c r="AJL445" s="434"/>
      <c r="AJM445" s="434"/>
      <c r="AJN445" s="434"/>
      <c r="AJO445" s="452"/>
      <c r="AJP445" s="193"/>
      <c r="AJQ445" s="333"/>
      <c r="AJR445" s="109"/>
      <c r="AJS445" s="553"/>
      <c r="AJT445" s="101"/>
      <c r="AJU445" s="434"/>
      <c r="AJV445" s="434"/>
      <c r="AJW445" s="434"/>
      <c r="AJX445" s="452"/>
      <c r="AJY445" s="193"/>
      <c r="AJZ445" s="333"/>
      <c r="AKA445" s="109"/>
      <c r="AKB445" s="553"/>
      <c r="AKC445" s="101"/>
      <c r="AKD445" s="434"/>
      <c r="AKE445" s="434"/>
      <c r="AKF445" s="434"/>
      <c r="AKG445" s="452"/>
      <c r="AKH445" s="193"/>
      <c r="AKI445" s="333"/>
      <c r="AKJ445" s="109"/>
      <c r="AKK445" s="553"/>
      <c r="AKL445" s="101"/>
      <c r="AKM445" s="434"/>
      <c r="AKN445" s="434"/>
      <c r="AKO445" s="434"/>
      <c r="AKP445" s="452"/>
      <c r="AKQ445" s="193"/>
      <c r="AKR445" s="333"/>
      <c r="AKS445" s="109"/>
      <c r="AKT445" s="553"/>
      <c r="AKU445" s="101"/>
      <c r="AKV445" s="434"/>
      <c r="AKW445" s="434"/>
      <c r="AKX445" s="434"/>
      <c r="AKY445" s="452"/>
      <c r="AKZ445" s="193"/>
      <c r="ALA445" s="333"/>
      <c r="ALB445" s="109"/>
      <c r="ALC445" s="553"/>
      <c r="ALD445" s="101"/>
      <c r="ALE445" s="434"/>
      <c r="ALF445" s="434"/>
      <c r="ALG445" s="434"/>
      <c r="ALH445" s="452"/>
      <c r="ALI445" s="193"/>
      <c r="ALJ445" s="333"/>
      <c r="ALK445" s="109"/>
      <c r="ALL445" s="553"/>
      <c r="ALM445" s="101"/>
      <c r="ALN445" s="434"/>
      <c r="ALO445" s="434"/>
      <c r="ALP445" s="434"/>
      <c r="ALQ445" s="452"/>
      <c r="ALR445" s="193"/>
      <c r="ALS445" s="333"/>
      <c r="ALT445" s="109"/>
      <c r="ALU445" s="553"/>
      <c r="ALV445" s="101"/>
      <c r="ALW445" s="434"/>
      <c r="ALX445" s="434"/>
      <c r="ALY445" s="434"/>
      <c r="ALZ445" s="452"/>
      <c r="AMA445" s="193"/>
      <c r="AMB445" s="333"/>
      <c r="AMC445" s="109"/>
      <c r="AMD445" s="553"/>
      <c r="AME445" s="101"/>
      <c r="AMF445" s="434"/>
      <c r="AMG445" s="434"/>
      <c r="AMH445" s="434"/>
      <c r="AMI445" s="452"/>
      <c r="AMJ445" s="193"/>
      <c r="AMK445" s="333"/>
      <c r="AML445" s="109"/>
      <c r="AMM445" s="553"/>
      <c r="AMN445" s="101"/>
      <c r="AMO445" s="434"/>
      <c r="AMP445" s="434"/>
      <c r="AMQ445" s="434"/>
      <c r="AMR445" s="452"/>
      <c r="AMS445" s="193"/>
      <c r="AMT445" s="333"/>
      <c r="AMU445" s="109"/>
      <c r="AMV445" s="553"/>
      <c r="AMW445" s="101"/>
      <c r="AMX445" s="434"/>
      <c r="AMY445" s="434"/>
      <c r="AMZ445" s="434"/>
      <c r="ANA445" s="452"/>
      <c r="ANB445" s="193"/>
      <c r="ANC445" s="333"/>
      <c r="AND445" s="109"/>
      <c r="ANE445" s="553"/>
      <c r="ANF445" s="101"/>
      <c r="ANG445" s="434"/>
      <c r="ANH445" s="434"/>
      <c r="ANI445" s="434"/>
      <c r="ANJ445" s="452"/>
      <c r="ANK445" s="193"/>
      <c r="ANL445" s="333"/>
      <c r="ANM445" s="109"/>
      <c r="ANN445" s="553"/>
      <c r="ANO445" s="101"/>
      <c r="ANP445" s="434"/>
      <c r="ANQ445" s="434"/>
      <c r="ANR445" s="434"/>
      <c r="ANS445" s="452"/>
      <c r="ANT445" s="193"/>
      <c r="ANU445" s="333"/>
      <c r="ANV445" s="109"/>
      <c r="ANW445" s="553"/>
      <c r="ANX445" s="101"/>
      <c r="ANY445" s="434"/>
      <c r="ANZ445" s="434"/>
      <c r="AOA445" s="434"/>
      <c r="AOB445" s="452"/>
      <c r="AOC445" s="193"/>
      <c r="AOD445" s="333"/>
      <c r="AOE445" s="109"/>
      <c r="AOF445" s="553"/>
      <c r="AOG445" s="101"/>
      <c r="AOH445" s="434"/>
      <c r="AOI445" s="434"/>
      <c r="AOJ445" s="434"/>
      <c r="AOK445" s="452"/>
      <c r="AOL445" s="193"/>
      <c r="AOM445" s="333"/>
      <c r="AON445" s="109"/>
      <c r="AOO445" s="553"/>
      <c r="AOP445" s="101"/>
      <c r="AOQ445" s="434"/>
      <c r="AOR445" s="434"/>
      <c r="AOS445" s="434"/>
      <c r="AOT445" s="452"/>
      <c r="AOU445" s="193"/>
      <c r="AOV445" s="333"/>
      <c r="AOW445" s="109"/>
      <c r="AOX445" s="553"/>
      <c r="AOY445" s="101"/>
      <c r="AOZ445" s="434"/>
      <c r="APA445" s="434"/>
      <c r="APB445" s="434"/>
      <c r="APC445" s="452"/>
      <c r="APD445" s="193"/>
      <c r="APE445" s="333"/>
      <c r="APF445" s="109"/>
      <c r="APG445" s="553"/>
      <c r="APH445" s="101"/>
      <c r="API445" s="434"/>
      <c r="APJ445" s="434"/>
      <c r="APK445" s="434"/>
      <c r="APL445" s="452"/>
      <c r="APM445" s="193"/>
      <c r="APN445" s="333"/>
      <c r="APO445" s="109"/>
      <c r="APP445" s="553"/>
      <c r="APQ445" s="101"/>
      <c r="APR445" s="434"/>
      <c r="APS445" s="434"/>
      <c r="APT445" s="434"/>
      <c r="APU445" s="452"/>
      <c r="APV445" s="193"/>
      <c r="APW445" s="333"/>
      <c r="APX445" s="109"/>
      <c r="APY445" s="553"/>
      <c r="APZ445" s="101"/>
      <c r="AQA445" s="434"/>
      <c r="AQB445" s="434"/>
      <c r="AQC445" s="434"/>
      <c r="AQD445" s="452"/>
      <c r="AQE445" s="193"/>
      <c r="AQF445" s="333"/>
      <c r="AQG445" s="109"/>
      <c r="AQH445" s="553"/>
      <c r="AQI445" s="101"/>
      <c r="AQJ445" s="434"/>
      <c r="AQK445" s="434"/>
      <c r="AQL445" s="434"/>
      <c r="AQM445" s="452"/>
      <c r="AQN445" s="193"/>
      <c r="AQO445" s="333"/>
      <c r="AQP445" s="109"/>
      <c r="AQQ445" s="553"/>
      <c r="AQR445" s="101"/>
      <c r="AQS445" s="434"/>
      <c r="AQT445" s="434"/>
      <c r="AQU445" s="434"/>
      <c r="AQV445" s="452"/>
      <c r="AQW445" s="193"/>
      <c r="AQX445" s="333"/>
      <c r="AQY445" s="109"/>
      <c r="AQZ445" s="553"/>
      <c r="ARA445" s="101"/>
      <c r="ARB445" s="434"/>
      <c r="ARC445" s="434"/>
      <c r="ARD445" s="434"/>
      <c r="ARE445" s="452"/>
      <c r="ARF445" s="193"/>
      <c r="ARG445" s="333"/>
      <c r="ARH445" s="109"/>
      <c r="ARI445" s="553"/>
      <c r="ARJ445" s="101"/>
      <c r="ARK445" s="434"/>
      <c r="ARL445" s="434"/>
      <c r="ARM445" s="434"/>
      <c r="ARN445" s="452"/>
      <c r="ARO445" s="193"/>
      <c r="ARP445" s="333"/>
      <c r="ARQ445" s="109"/>
      <c r="ARR445" s="553"/>
      <c r="ARS445" s="101"/>
      <c r="ART445" s="434"/>
      <c r="ARU445" s="434"/>
      <c r="ARV445" s="434"/>
      <c r="ARW445" s="452"/>
      <c r="ARX445" s="193"/>
      <c r="ARY445" s="333"/>
      <c r="ARZ445" s="109"/>
      <c r="ASA445" s="553"/>
      <c r="ASB445" s="101"/>
      <c r="ASC445" s="434"/>
      <c r="ASD445" s="434"/>
      <c r="ASE445" s="434"/>
      <c r="ASF445" s="452"/>
      <c r="ASG445" s="193"/>
      <c r="ASH445" s="333"/>
      <c r="ASI445" s="109"/>
      <c r="ASJ445" s="553"/>
      <c r="ASK445" s="101"/>
      <c r="ASL445" s="434"/>
      <c r="ASM445" s="434"/>
      <c r="ASN445" s="434"/>
      <c r="ASO445" s="452"/>
      <c r="ASP445" s="193"/>
      <c r="ASQ445" s="333"/>
      <c r="ASR445" s="109"/>
      <c r="ASS445" s="553"/>
      <c r="AST445" s="101"/>
      <c r="ASU445" s="434"/>
      <c r="ASV445" s="434"/>
      <c r="ASW445" s="434"/>
      <c r="ASX445" s="452"/>
      <c r="ASY445" s="193"/>
      <c r="ASZ445" s="333"/>
      <c r="ATA445" s="109"/>
      <c r="ATB445" s="553"/>
      <c r="ATC445" s="101"/>
      <c r="ATD445" s="434"/>
      <c r="ATE445" s="434"/>
      <c r="ATF445" s="434"/>
      <c r="ATG445" s="452"/>
      <c r="ATH445" s="193"/>
      <c r="ATI445" s="333"/>
      <c r="ATJ445" s="109"/>
      <c r="ATK445" s="553"/>
      <c r="ATL445" s="101"/>
      <c r="ATM445" s="434"/>
      <c r="ATN445" s="434"/>
      <c r="ATO445" s="434"/>
      <c r="ATP445" s="452"/>
      <c r="ATQ445" s="193"/>
      <c r="ATR445" s="333"/>
      <c r="ATS445" s="109"/>
      <c r="ATT445" s="553"/>
      <c r="ATU445" s="101"/>
      <c r="ATV445" s="434"/>
      <c r="ATW445" s="434"/>
      <c r="ATX445" s="434"/>
      <c r="ATY445" s="452"/>
      <c r="ATZ445" s="193"/>
      <c r="AUA445" s="333"/>
      <c r="AUB445" s="109"/>
      <c r="AUC445" s="553"/>
      <c r="AUD445" s="101"/>
      <c r="AUE445" s="434"/>
      <c r="AUF445" s="434"/>
      <c r="AUG445" s="434"/>
      <c r="AUH445" s="452"/>
      <c r="AUI445" s="193"/>
      <c r="AUJ445" s="333"/>
      <c r="AUK445" s="109"/>
      <c r="AUL445" s="553"/>
      <c r="AUM445" s="101"/>
      <c r="AUN445" s="434"/>
      <c r="AUO445" s="434"/>
      <c r="AUP445" s="434"/>
      <c r="AUQ445" s="452"/>
      <c r="AUR445" s="193"/>
      <c r="AUS445" s="333"/>
      <c r="AUT445" s="109"/>
      <c r="AUU445" s="553"/>
      <c r="AUV445" s="101"/>
      <c r="AUW445" s="434"/>
      <c r="AUX445" s="434"/>
      <c r="AUY445" s="434"/>
      <c r="AUZ445" s="452"/>
      <c r="AVA445" s="193"/>
      <c r="AVB445" s="333"/>
      <c r="AVC445" s="109"/>
      <c r="AVD445" s="553"/>
      <c r="AVE445" s="101"/>
      <c r="AVF445" s="434"/>
      <c r="AVG445" s="434"/>
      <c r="AVH445" s="434"/>
      <c r="AVI445" s="452"/>
      <c r="AVJ445" s="193"/>
      <c r="AVK445" s="333"/>
      <c r="AVL445" s="109"/>
      <c r="AVM445" s="553"/>
      <c r="AVN445" s="101"/>
      <c r="AVO445" s="434"/>
      <c r="AVP445" s="434"/>
      <c r="AVQ445" s="434"/>
      <c r="AVR445" s="452"/>
      <c r="AVS445" s="193"/>
      <c r="AVT445" s="333"/>
      <c r="AVU445" s="109"/>
      <c r="AVV445" s="553"/>
      <c r="AVW445" s="101"/>
      <c r="AVX445" s="434"/>
      <c r="AVY445" s="434"/>
      <c r="AVZ445" s="434"/>
      <c r="AWA445" s="452"/>
      <c r="AWB445" s="193"/>
      <c r="AWC445" s="333"/>
      <c r="AWD445" s="109"/>
      <c r="AWE445" s="553"/>
      <c r="AWF445" s="101"/>
      <c r="AWG445" s="434"/>
      <c r="AWH445" s="434"/>
      <c r="AWI445" s="434"/>
      <c r="AWJ445" s="452"/>
      <c r="AWK445" s="193"/>
      <c r="AWL445" s="333"/>
      <c r="AWM445" s="109"/>
      <c r="AWN445" s="553"/>
      <c r="AWO445" s="101"/>
      <c r="AWP445" s="434"/>
      <c r="AWQ445" s="434"/>
      <c r="AWR445" s="434"/>
      <c r="AWS445" s="452"/>
      <c r="AWT445" s="193"/>
      <c r="AWU445" s="333"/>
      <c r="AWV445" s="109"/>
      <c r="AWW445" s="553"/>
      <c r="AWX445" s="101"/>
      <c r="AWY445" s="434"/>
      <c r="AWZ445" s="434"/>
      <c r="AXA445" s="434"/>
      <c r="AXB445" s="452"/>
      <c r="AXC445" s="193"/>
      <c r="AXD445" s="333"/>
      <c r="AXE445" s="109"/>
      <c r="AXF445" s="553"/>
      <c r="AXG445" s="101"/>
      <c r="AXH445" s="434"/>
      <c r="AXI445" s="434"/>
      <c r="AXJ445" s="434"/>
      <c r="AXK445" s="452"/>
      <c r="AXL445" s="193"/>
      <c r="AXM445" s="333"/>
      <c r="AXN445" s="109"/>
      <c r="AXO445" s="553"/>
      <c r="AXP445" s="101"/>
      <c r="AXQ445" s="434"/>
      <c r="AXR445" s="434"/>
      <c r="AXS445" s="434"/>
      <c r="AXT445" s="452"/>
      <c r="AXU445" s="193"/>
      <c r="AXV445" s="333"/>
      <c r="AXW445" s="109"/>
      <c r="AXX445" s="553"/>
      <c r="AXY445" s="101"/>
      <c r="AXZ445" s="434"/>
      <c r="AYA445" s="434"/>
      <c r="AYB445" s="434"/>
      <c r="AYC445" s="452"/>
      <c r="AYD445" s="193"/>
      <c r="AYE445" s="333"/>
      <c r="AYF445" s="109"/>
      <c r="AYG445" s="553"/>
      <c r="AYH445" s="101"/>
      <c r="AYI445" s="434"/>
      <c r="AYJ445" s="434"/>
      <c r="AYK445" s="434"/>
      <c r="AYL445" s="452"/>
      <c r="AYM445" s="193"/>
      <c r="AYN445" s="333"/>
      <c r="AYO445" s="109"/>
      <c r="AYP445" s="553"/>
      <c r="AYQ445" s="101"/>
      <c r="AYR445" s="434"/>
      <c r="AYS445" s="434"/>
      <c r="AYT445" s="434"/>
      <c r="AYU445" s="452"/>
      <c r="AYV445" s="193"/>
      <c r="AYW445" s="333"/>
      <c r="AYX445" s="109"/>
      <c r="AYY445" s="553"/>
      <c r="AYZ445" s="101"/>
      <c r="AZA445" s="434"/>
      <c r="AZB445" s="434"/>
      <c r="AZC445" s="434"/>
      <c r="AZD445" s="452"/>
      <c r="AZE445" s="193"/>
      <c r="AZF445" s="333"/>
      <c r="AZG445" s="109"/>
      <c r="AZH445" s="553"/>
      <c r="AZI445" s="101"/>
      <c r="AZJ445" s="434"/>
      <c r="AZK445" s="434"/>
      <c r="AZL445" s="434"/>
      <c r="AZM445" s="452"/>
      <c r="AZN445" s="193"/>
      <c r="AZO445" s="333"/>
      <c r="AZP445" s="109"/>
      <c r="AZQ445" s="553"/>
      <c r="AZR445" s="101"/>
      <c r="AZS445" s="434"/>
      <c r="AZT445" s="434"/>
      <c r="AZU445" s="434"/>
      <c r="AZV445" s="452"/>
      <c r="AZW445" s="193"/>
      <c r="AZX445" s="333"/>
      <c r="AZY445" s="109"/>
      <c r="AZZ445" s="553"/>
      <c r="BAA445" s="101"/>
      <c r="BAB445" s="434"/>
      <c r="BAC445" s="434"/>
      <c r="BAD445" s="434"/>
      <c r="BAE445" s="452"/>
      <c r="BAF445" s="193"/>
      <c r="BAG445" s="333"/>
      <c r="BAH445" s="109"/>
      <c r="BAI445" s="553"/>
      <c r="BAJ445" s="101"/>
      <c r="BAK445" s="434"/>
      <c r="BAL445" s="434"/>
      <c r="BAM445" s="434"/>
      <c r="BAN445" s="452"/>
      <c r="BAO445" s="193"/>
      <c r="BAP445" s="333"/>
      <c r="BAQ445" s="109"/>
      <c r="BAR445" s="553"/>
      <c r="BAS445" s="101"/>
      <c r="BAT445" s="434"/>
      <c r="BAU445" s="434"/>
      <c r="BAV445" s="434"/>
      <c r="BAW445" s="452"/>
      <c r="BAX445" s="193"/>
      <c r="BAY445" s="333"/>
      <c r="BAZ445" s="109"/>
      <c r="BBA445" s="553"/>
      <c r="BBB445" s="101"/>
      <c r="BBC445" s="434"/>
      <c r="BBD445" s="434"/>
      <c r="BBE445" s="434"/>
      <c r="BBF445" s="452"/>
      <c r="BBG445" s="193"/>
      <c r="BBH445" s="333"/>
      <c r="BBI445" s="109"/>
      <c r="BBJ445" s="553"/>
      <c r="BBK445" s="101"/>
      <c r="BBL445" s="434"/>
      <c r="BBM445" s="434"/>
      <c r="BBN445" s="434"/>
      <c r="BBO445" s="452"/>
      <c r="BBP445" s="193"/>
      <c r="BBQ445" s="333"/>
      <c r="BBR445" s="109"/>
      <c r="BBS445" s="553"/>
      <c r="BBT445" s="101"/>
      <c r="BBU445" s="434"/>
      <c r="BBV445" s="434"/>
      <c r="BBW445" s="434"/>
      <c r="BBX445" s="452"/>
      <c r="BBY445" s="193"/>
      <c r="BBZ445" s="333"/>
      <c r="BCA445" s="109"/>
      <c r="BCB445" s="553"/>
      <c r="BCC445" s="101"/>
      <c r="BCD445" s="434"/>
      <c r="BCE445" s="434"/>
      <c r="BCF445" s="434"/>
      <c r="BCG445" s="452"/>
      <c r="BCH445" s="193"/>
      <c r="BCI445" s="333"/>
      <c r="BCJ445" s="109"/>
      <c r="BCK445" s="553"/>
      <c r="BCL445" s="101"/>
      <c r="BCM445" s="434"/>
      <c r="BCN445" s="434"/>
      <c r="BCO445" s="434"/>
      <c r="BCP445" s="452"/>
      <c r="BCQ445" s="193"/>
      <c r="BCR445" s="333"/>
      <c r="BCS445" s="109"/>
      <c r="BCT445" s="553"/>
      <c r="BCU445" s="101"/>
      <c r="BCV445" s="434"/>
      <c r="BCW445" s="434"/>
      <c r="BCX445" s="434"/>
      <c r="BCY445" s="452"/>
      <c r="BCZ445" s="193"/>
      <c r="BDA445" s="333"/>
      <c r="BDB445" s="109"/>
      <c r="BDC445" s="553"/>
      <c r="BDD445" s="101"/>
      <c r="BDE445" s="434"/>
      <c r="BDF445" s="434"/>
      <c r="BDG445" s="434"/>
      <c r="BDH445" s="452"/>
      <c r="BDI445" s="193"/>
      <c r="BDJ445" s="333"/>
      <c r="BDK445" s="109"/>
      <c r="BDL445" s="553"/>
      <c r="BDM445" s="101"/>
      <c r="BDN445" s="434"/>
      <c r="BDO445" s="434"/>
      <c r="BDP445" s="434"/>
      <c r="BDQ445" s="452"/>
      <c r="BDR445" s="193"/>
      <c r="BDS445" s="333"/>
      <c r="BDT445" s="109"/>
      <c r="BDU445" s="553"/>
      <c r="BDV445" s="101"/>
      <c r="BDW445" s="434"/>
      <c r="BDX445" s="434"/>
      <c r="BDY445" s="434"/>
      <c r="BDZ445" s="452"/>
      <c r="BEA445" s="193"/>
      <c r="BEB445" s="333"/>
      <c r="BEC445" s="109"/>
      <c r="BED445" s="553"/>
      <c r="BEE445" s="101"/>
      <c r="BEF445" s="434"/>
      <c r="BEG445" s="434"/>
      <c r="BEH445" s="434"/>
      <c r="BEI445" s="452"/>
      <c r="BEJ445" s="193"/>
      <c r="BEK445" s="333"/>
      <c r="BEL445" s="109"/>
      <c r="BEM445" s="553"/>
      <c r="BEN445" s="101"/>
      <c r="BEO445" s="434"/>
      <c r="BEP445" s="434"/>
      <c r="BEQ445" s="434"/>
      <c r="BER445" s="452"/>
      <c r="BES445" s="193"/>
      <c r="BET445" s="333"/>
      <c r="BEU445" s="109"/>
      <c r="BEV445" s="553"/>
      <c r="BEW445" s="101"/>
      <c r="BEX445" s="434"/>
      <c r="BEY445" s="434"/>
      <c r="BEZ445" s="434"/>
      <c r="BFA445" s="452"/>
      <c r="BFB445" s="193"/>
      <c r="BFC445" s="333"/>
      <c r="BFD445" s="109"/>
      <c r="BFE445" s="553"/>
      <c r="BFF445" s="101"/>
      <c r="BFG445" s="434"/>
      <c r="BFH445" s="434"/>
      <c r="BFI445" s="434"/>
      <c r="BFJ445" s="452"/>
      <c r="BFK445" s="193"/>
      <c r="BFL445" s="333"/>
      <c r="BFM445" s="109"/>
      <c r="BFN445" s="553"/>
      <c r="BFO445" s="101"/>
      <c r="BFP445" s="434"/>
      <c r="BFQ445" s="434"/>
      <c r="BFR445" s="434"/>
      <c r="BFS445" s="452"/>
      <c r="BFT445" s="193"/>
      <c r="BFU445" s="333"/>
      <c r="BFV445" s="109"/>
      <c r="BFW445" s="553"/>
      <c r="BFX445" s="101"/>
      <c r="BFY445" s="434"/>
      <c r="BFZ445" s="434"/>
      <c r="BGA445" s="434"/>
      <c r="BGB445" s="452"/>
      <c r="BGC445" s="193"/>
      <c r="BGD445" s="333"/>
      <c r="BGE445" s="109"/>
      <c r="BGF445" s="553"/>
      <c r="BGG445" s="101"/>
      <c r="BGH445" s="434"/>
      <c r="BGI445" s="434"/>
      <c r="BGJ445" s="434"/>
      <c r="BGK445" s="452"/>
      <c r="BGL445" s="193"/>
      <c r="BGM445" s="333"/>
      <c r="BGN445" s="109"/>
      <c r="BGO445" s="553"/>
      <c r="BGP445" s="101"/>
      <c r="BGQ445" s="434"/>
      <c r="BGR445" s="434"/>
      <c r="BGS445" s="434"/>
      <c r="BGT445" s="452"/>
      <c r="BGU445" s="193"/>
      <c r="BGV445" s="333"/>
      <c r="BGW445" s="109"/>
      <c r="BGX445" s="553"/>
      <c r="BGY445" s="101"/>
      <c r="BGZ445" s="434"/>
      <c r="BHA445" s="434"/>
      <c r="BHB445" s="434"/>
      <c r="BHC445" s="452"/>
      <c r="BHD445" s="193"/>
      <c r="BHE445" s="333"/>
      <c r="BHF445" s="109"/>
      <c r="BHG445" s="553"/>
      <c r="BHH445" s="101"/>
      <c r="BHI445" s="434"/>
      <c r="BHJ445" s="434"/>
      <c r="BHK445" s="434"/>
      <c r="BHL445" s="452"/>
      <c r="BHM445" s="193"/>
      <c r="BHN445" s="333"/>
      <c r="BHO445" s="109"/>
      <c r="BHP445" s="553"/>
      <c r="BHQ445" s="101"/>
      <c r="BHR445" s="434"/>
      <c r="BHS445" s="434"/>
      <c r="BHT445" s="434"/>
      <c r="BHU445" s="452"/>
      <c r="BHV445" s="193"/>
      <c r="BHW445" s="333"/>
      <c r="BHX445" s="109"/>
      <c r="BHY445" s="553"/>
      <c r="BHZ445" s="101"/>
      <c r="BIA445" s="434"/>
      <c r="BIB445" s="434"/>
      <c r="BIC445" s="434"/>
      <c r="BID445" s="452"/>
      <c r="BIE445" s="193"/>
      <c r="BIF445" s="333"/>
      <c r="BIG445" s="109"/>
      <c r="BIH445" s="553"/>
      <c r="BII445" s="101"/>
      <c r="BIJ445" s="434"/>
      <c r="BIK445" s="434"/>
      <c r="BIL445" s="434"/>
      <c r="BIM445" s="452"/>
      <c r="BIN445" s="193"/>
      <c r="BIO445" s="333"/>
      <c r="BIP445" s="109"/>
      <c r="BIQ445" s="553"/>
      <c r="BIR445" s="101"/>
      <c r="BIS445" s="434"/>
      <c r="BIT445" s="434"/>
      <c r="BIU445" s="434"/>
      <c r="BIV445" s="452"/>
      <c r="BIW445" s="193"/>
      <c r="BIX445" s="333"/>
      <c r="BIY445" s="109"/>
      <c r="BIZ445" s="553"/>
      <c r="BJA445" s="101"/>
      <c r="BJB445" s="434"/>
      <c r="BJC445" s="434"/>
      <c r="BJD445" s="434"/>
      <c r="BJE445" s="452"/>
      <c r="BJF445" s="193"/>
      <c r="BJG445" s="333"/>
      <c r="BJH445" s="109"/>
      <c r="BJI445" s="553"/>
      <c r="BJJ445" s="101"/>
      <c r="BJK445" s="434"/>
      <c r="BJL445" s="434"/>
      <c r="BJM445" s="434"/>
      <c r="BJN445" s="452"/>
      <c r="BJO445" s="193"/>
      <c r="BJP445" s="333"/>
      <c r="BJQ445" s="109"/>
      <c r="BJR445" s="553"/>
      <c r="BJS445" s="101"/>
      <c r="BJT445" s="434"/>
      <c r="BJU445" s="434"/>
      <c r="BJV445" s="434"/>
      <c r="BJW445" s="452"/>
      <c r="BJX445" s="193"/>
      <c r="BJY445" s="333"/>
      <c r="BJZ445" s="109"/>
      <c r="BKA445" s="553"/>
      <c r="BKB445" s="101"/>
      <c r="BKC445" s="434"/>
      <c r="BKD445" s="434"/>
      <c r="BKE445" s="434"/>
      <c r="BKF445" s="452"/>
      <c r="BKG445" s="193"/>
      <c r="BKH445" s="333"/>
      <c r="BKI445" s="109"/>
      <c r="BKJ445" s="553"/>
      <c r="BKK445" s="101"/>
      <c r="BKL445" s="434"/>
      <c r="BKM445" s="434"/>
      <c r="BKN445" s="434"/>
      <c r="BKO445" s="452"/>
      <c r="BKP445" s="193"/>
      <c r="BKQ445" s="333"/>
      <c r="BKR445" s="109"/>
      <c r="BKS445" s="553"/>
      <c r="BKT445" s="101"/>
      <c r="BKU445" s="434"/>
      <c r="BKV445" s="434"/>
      <c r="BKW445" s="434"/>
      <c r="BKX445" s="452"/>
      <c r="BKY445" s="193"/>
      <c r="BKZ445" s="333"/>
      <c r="BLA445" s="109"/>
      <c r="BLB445" s="553"/>
      <c r="BLC445" s="101"/>
      <c r="BLD445" s="434"/>
      <c r="BLE445" s="434"/>
      <c r="BLF445" s="434"/>
      <c r="BLG445" s="452"/>
      <c r="BLH445" s="193"/>
      <c r="BLI445" s="333"/>
      <c r="BLJ445" s="109"/>
      <c r="BLK445" s="553"/>
      <c r="BLL445" s="101"/>
      <c r="BLM445" s="434"/>
      <c r="BLN445" s="434"/>
      <c r="BLO445" s="434"/>
      <c r="BLP445" s="452"/>
      <c r="BLQ445" s="193"/>
      <c r="BLR445" s="333"/>
      <c r="BLS445" s="109"/>
      <c r="BLT445" s="553"/>
      <c r="BLU445" s="101"/>
      <c r="BLV445" s="434"/>
      <c r="BLW445" s="434"/>
      <c r="BLX445" s="434"/>
      <c r="BLY445" s="452"/>
      <c r="BLZ445" s="193"/>
      <c r="BMA445" s="333"/>
      <c r="BMB445" s="109"/>
      <c r="BMC445" s="553"/>
      <c r="BMD445" s="101"/>
      <c r="BME445" s="434"/>
      <c r="BMF445" s="434"/>
      <c r="BMG445" s="434"/>
      <c r="BMH445" s="452"/>
      <c r="BMI445" s="193"/>
      <c r="BMJ445" s="333"/>
      <c r="BMK445" s="109"/>
      <c r="BML445" s="553"/>
      <c r="BMM445" s="101"/>
      <c r="BMN445" s="434"/>
      <c r="BMO445" s="434"/>
      <c r="BMP445" s="434"/>
      <c r="BMQ445" s="452"/>
      <c r="BMR445" s="193"/>
      <c r="BMS445" s="333"/>
      <c r="BMT445" s="109"/>
      <c r="BMU445" s="553"/>
      <c r="BMV445" s="101"/>
      <c r="BMW445" s="434"/>
      <c r="BMX445" s="434"/>
      <c r="BMY445" s="434"/>
      <c r="BMZ445" s="452"/>
      <c r="BNA445" s="193"/>
      <c r="BNB445" s="333"/>
      <c r="BNC445" s="109"/>
      <c r="BND445" s="553"/>
      <c r="BNE445" s="101"/>
      <c r="BNF445" s="434"/>
      <c r="BNG445" s="434"/>
      <c r="BNH445" s="434"/>
      <c r="BNI445" s="452"/>
      <c r="BNJ445" s="193"/>
      <c r="BNK445" s="333"/>
      <c r="BNL445" s="109"/>
      <c r="BNM445" s="553"/>
      <c r="BNN445" s="101"/>
      <c r="BNO445" s="434"/>
      <c r="BNP445" s="434"/>
      <c r="BNQ445" s="434"/>
      <c r="BNR445" s="452"/>
      <c r="BNS445" s="193"/>
      <c r="BNT445" s="333"/>
      <c r="BNU445" s="109"/>
      <c r="BNV445" s="553"/>
      <c r="BNW445" s="101"/>
      <c r="BNX445" s="434"/>
      <c r="BNY445" s="434"/>
      <c r="BNZ445" s="434"/>
      <c r="BOA445" s="452"/>
      <c r="BOB445" s="193"/>
      <c r="BOC445" s="333"/>
      <c r="BOD445" s="109"/>
      <c r="BOE445" s="553"/>
      <c r="BOF445" s="101"/>
      <c r="BOG445" s="434"/>
      <c r="BOH445" s="434"/>
      <c r="BOI445" s="434"/>
      <c r="BOJ445" s="452"/>
      <c r="BOK445" s="193"/>
      <c r="BOL445" s="333"/>
      <c r="BOM445" s="109"/>
      <c r="BON445" s="553"/>
      <c r="BOO445" s="101"/>
      <c r="BOP445" s="434"/>
      <c r="BOQ445" s="434"/>
      <c r="BOR445" s="434"/>
      <c r="BOS445" s="452"/>
      <c r="BOT445" s="193"/>
      <c r="BOU445" s="333"/>
      <c r="BOV445" s="109"/>
      <c r="BOW445" s="553"/>
      <c r="BOX445" s="101"/>
      <c r="BOY445" s="434"/>
      <c r="BOZ445" s="434"/>
      <c r="BPA445" s="434"/>
      <c r="BPB445" s="452"/>
      <c r="BPC445" s="193"/>
      <c r="BPD445" s="333"/>
      <c r="BPE445" s="109"/>
      <c r="BPF445" s="553"/>
      <c r="BPG445" s="101"/>
      <c r="BPH445" s="434"/>
      <c r="BPI445" s="434"/>
      <c r="BPJ445" s="434"/>
      <c r="BPK445" s="452"/>
      <c r="BPL445" s="193"/>
      <c r="BPM445" s="333"/>
      <c r="BPN445" s="109"/>
      <c r="BPO445" s="553"/>
      <c r="BPP445" s="101"/>
      <c r="BPQ445" s="434"/>
      <c r="BPR445" s="434"/>
      <c r="BPS445" s="434"/>
      <c r="BPT445" s="452"/>
      <c r="BPU445" s="193"/>
      <c r="BPV445" s="333"/>
      <c r="BPW445" s="109"/>
      <c r="BPX445" s="553"/>
      <c r="BPY445" s="101"/>
      <c r="BPZ445" s="434"/>
      <c r="BQA445" s="434"/>
      <c r="BQB445" s="434"/>
      <c r="BQC445" s="452"/>
      <c r="BQD445" s="193"/>
      <c r="BQE445" s="333"/>
      <c r="BQF445" s="109"/>
      <c r="BQG445" s="553"/>
      <c r="BQH445" s="101"/>
      <c r="BQI445" s="434"/>
      <c r="BQJ445" s="434"/>
      <c r="BQK445" s="434"/>
      <c r="BQL445" s="452"/>
      <c r="BQM445" s="193"/>
      <c r="BQN445" s="333"/>
      <c r="BQO445" s="109"/>
      <c r="BQP445" s="553"/>
      <c r="BQQ445" s="101"/>
      <c r="BQR445" s="434"/>
      <c r="BQS445" s="434"/>
      <c r="BQT445" s="434"/>
      <c r="BQU445" s="452"/>
      <c r="BQV445" s="193"/>
      <c r="BQW445" s="333"/>
      <c r="BQX445" s="109"/>
      <c r="BQY445" s="553"/>
      <c r="BQZ445" s="101"/>
      <c r="BRA445" s="434"/>
      <c r="BRB445" s="434"/>
      <c r="BRC445" s="434"/>
      <c r="BRD445" s="452"/>
      <c r="BRE445" s="193"/>
      <c r="BRF445" s="333"/>
      <c r="BRG445" s="109"/>
      <c r="BRH445" s="553"/>
      <c r="BRI445" s="101"/>
      <c r="BRJ445" s="434"/>
      <c r="BRK445" s="434"/>
      <c r="BRL445" s="434"/>
      <c r="BRM445" s="452"/>
      <c r="BRN445" s="193"/>
      <c r="BRO445" s="333"/>
      <c r="BRP445" s="109"/>
      <c r="BRQ445" s="553"/>
      <c r="BRR445" s="101"/>
      <c r="BRS445" s="434"/>
      <c r="BRT445" s="434"/>
      <c r="BRU445" s="434"/>
      <c r="BRV445" s="452"/>
      <c r="BRW445" s="193"/>
      <c r="BRX445" s="333"/>
      <c r="BRY445" s="109"/>
      <c r="BRZ445" s="553"/>
      <c r="BSA445" s="101"/>
      <c r="BSB445" s="434"/>
      <c r="BSC445" s="434"/>
      <c r="BSD445" s="434"/>
      <c r="BSE445" s="452"/>
      <c r="BSF445" s="193"/>
      <c r="BSG445" s="333"/>
      <c r="BSH445" s="109"/>
      <c r="BSI445" s="553"/>
      <c r="BSJ445" s="101"/>
      <c r="BSK445" s="434"/>
      <c r="BSL445" s="434"/>
      <c r="BSM445" s="434"/>
      <c r="BSN445" s="452"/>
      <c r="BSO445" s="193"/>
      <c r="BSP445" s="333"/>
      <c r="BSQ445" s="109"/>
      <c r="BSR445" s="553"/>
      <c r="BSS445" s="101"/>
      <c r="BST445" s="434"/>
      <c r="BSU445" s="434"/>
      <c r="BSV445" s="434"/>
      <c r="BSW445" s="452"/>
      <c r="BSX445" s="193"/>
      <c r="BSY445" s="333"/>
      <c r="BSZ445" s="109"/>
      <c r="BTA445" s="553"/>
      <c r="BTB445" s="101"/>
      <c r="BTC445" s="434"/>
      <c r="BTD445" s="434"/>
      <c r="BTE445" s="434"/>
      <c r="BTF445" s="452"/>
      <c r="BTG445" s="193"/>
      <c r="BTH445" s="333"/>
      <c r="BTI445" s="109"/>
      <c r="BTJ445" s="553"/>
      <c r="BTK445" s="101"/>
      <c r="BTL445" s="434"/>
      <c r="BTM445" s="434"/>
      <c r="BTN445" s="434"/>
      <c r="BTO445" s="452"/>
      <c r="BTP445" s="193"/>
      <c r="BTQ445" s="333"/>
      <c r="BTR445" s="109"/>
      <c r="BTS445" s="553"/>
      <c r="BTT445" s="101"/>
      <c r="BTU445" s="434"/>
      <c r="BTV445" s="434"/>
      <c r="BTW445" s="434"/>
      <c r="BTX445" s="452"/>
      <c r="BTY445" s="193"/>
      <c r="BTZ445" s="333"/>
      <c r="BUA445" s="109"/>
      <c r="BUB445" s="553"/>
      <c r="BUC445" s="101"/>
      <c r="BUD445" s="434"/>
      <c r="BUE445" s="434"/>
      <c r="BUF445" s="434"/>
      <c r="BUG445" s="452"/>
      <c r="BUH445" s="193"/>
      <c r="BUI445" s="333"/>
      <c r="BUJ445" s="109"/>
      <c r="BUK445" s="553"/>
      <c r="BUL445" s="101"/>
      <c r="BUM445" s="434"/>
      <c r="BUN445" s="434"/>
      <c r="BUO445" s="434"/>
      <c r="BUP445" s="452"/>
      <c r="BUQ445" s="193"/>
      <c r="BUR445" s="333"/>
      <c r="BUS445" s="109"/>
      <c r="BUT445" s="553"/>
      <c r="BUU445" s="101"/>
      <c r="BUV445" s="434"/>
      <c r="BUW445" s="434"/>
      <c r="BUX445" s="434"/>
      <c r="BUY445" s="452"/>
      <c r="BUZ445" s="193"/>
      <c r="BVA445" s="333"/>
      <c r="BVB445" s="109"/>
      <c r="BVC445" s="553"/>
      <c r="BVD445" s="101"/>
      <c r="BVE445" s="434"/>
      <c r="BVF445" s="434"/>
      <c r="BVG445" s="434"/>
      <c r="BVH445" s="452"/>
      <c r="BVI445" s="193"/>
      <c r="BVJ445" s="333"/>
      <c r="BVK445" s="109"/>
      <c r="BVL445" s="553"/>
      <c r="BVM445" s="101"/>
      <c r="BVN445" s="434"/>
      <c r="BVO445" s="434"/>
      <c r="BVP445" s="434"/>
      <c r="BVQ445" s="452"/>
      <c r="BVR445" s="193"/>
      <c r="BVS445" s="333"/>
      <c r="BVT445" s="109"/>
      <c r="BVU445" s="553"/>
      <c r="BVV445" s="101"/>
      <c r="BVW445" s="434"/>
      <c r="BVX445" s="434"/>
      <c r="BVY445" s="434"/>
      <c r="BVZ445" s="452"/>
      <c r="BWA445" s="193"/>
      <c r="BWB445" s="333"/>
      <c r="BWC445" s="109"/>
      <c r="BWD445" s="553"/>
      <c r="BWE445" s="101"/>
      <c r="BWF445" s="434"/>
      <c r="BWG445" s="434"/>
      <c r="BWH445" s="434"/>
      <c r="BWI445" s="452"/>
      <c r="BWJ445" s="193"/>
      <c r="BWK445" s="333"/>
      <c r="BWL445" s="109"/>
      <c r="BWM445" s="553"/>
      <c r="BWN445" s="101"/>
      <c r="BWO445" s="434"/>
      <c r="BWP445" s="434"/>
      <c r="BWQ445" s="434"/>
      <c r="BWR445" s="452"/>
      <c r="BWS445" s="193"/>
      <c r="BWT445" s="333"/>
      <c r="BWU445" s="109"/>
      <c r="BWV445" s="553"/>
      <c r="BWW445" s="101"/>
      <c r="BWX445" s="434"/>
      <c r="BWY445" s="434"/>
      <c r="BWZ445" s="434"/>
      <c r="BXA445" s="452"/>
      <c r="BXB445" s="193"/>
      <c r="BXC445" s="333"/>
      <c r="BXD445" s="109"/>
      <c r="BXE445" s="553"/>
      <c r="BXF445" s="101"/>
      <c r="BXG445" s="434"/>
      <c r="BXH445" s="434"/>
      <c r="BXI445" s="434"/>
      <c r="BXJ445" s="452"/>
      <c r="BXK445" s="193"/>
      <c r="BXL445" s="333"/>
      <c r="BXM445" s="109"/>
      <c r="BXN445" s="553"/>
      <c r="BXO445" s="101"/>
      <c r="BXP445" s="434"/>
      <c r="BXQ445" s="434"/>
      <c r="BXR445" s="434"/>
      <c r="BXS445" s="452"/>
      <c r="BXT445" s="193"/>
      <c r="BXU445" s="333"/>
      <c r="BXV445" s="109"/>
      <c r="BXW445" s="553"/>
      <c r="BXX445" s="101"/>
      <c r="BXY445" s="434"/>
      <c r="BXZ445" s="434"/>
      <c r="BYA445" s="434"/>
      <c r="BYB445" s="452"/>
      <c r="BYC445" s="193"/>
      <c r="BYD445" s="333"/>
      <c r="BYE445" s="109"/>
      <c r="BYF445" s="553"/>
      <c r="BYG445" s="101"/>
      <c r="BYH445" s="434"/>
      <c r="BYI445" s="434"/>
      <c r="BYJ445" s="434"/>
      <c r="BYK445" s="452"/>
      <c r="BYL445" s="193"/>
      <c r="BYM445" s="333"/>
      <c r="BYN445" s="109"/>
      <c r="BYO445" s="553"/>
      <c r="BYP445" s="101"/>
      <c r="BYQ445" s="434"/>
      <c r="BYR445" s="434"/>
      <c r="BYS445" s="434"/>
      <c r="BYT445" s="452"/>
      <c r="BYU445" s="193"/>
      <c r="BYV445" s="333"/>
      <c r="BYW445" s="109"/>
      <c r="BYX445" s="553"/>
      <c r="BYY445" s="101"/>
      <c r="BYZ445" s="434"/>
      <c r="BZA445" s="434"/>
      <c r="BZB445" s="434"/>
      <c r="BZC445" s="452"/>
      <c r="BZD445" s="193"/>
      <c r="BZE445" s="333"/>
      <c r="BZF445" s="109"/>
      <c r="BZG445" s="553"/>
      <c r="BZH445" s="101"/>
      <c r="BZI445" s="434"/>
      <c r="BZJ445" s="434"/>
      <c r="BZK445" s="434"/>
      <c r="BZL445" s="452"/>
      <c r="BZM445" s="193"/>
      <c r="BZN445" s="333"/>
      <c r="BZO445" s="109"/>
      <c r="BZP445" s="553"/>
      <c r="BZQ445" s="101"/>
      <c r="BZR445" s="434"/>
      <c r="BZS445" s="434"/>
      <c r="BZT445" s="434"/>
      <c r="BZU445" s="452"/>
      <c r="BZV445" s="193"/>
      <c r="BZW445" s="333"/>
      <c r="BZX445" s="109"/>
      <c r="BZY445" s="553"/>
      <c r="BZZ445" s="101"/>
      <c r="CAA445" s="434"/>
      <c r="CAB445" s="434"/>
      <c r="CAC445" s="434"/>
      <c r="CAD445" s="452"/>
      <c r="CAE445" s="193"/>
      <c r="CAF445" s="333"/>
      <c r="CAG445" s="109"/>
      <c r="CAH445" s="553"/>
      <c r="CAI445" s="101"/>
      <c r="CAJ445" s="434"/>
      <c r="CAK445" s="434"/>
      <c r="CAL445" s="434"/>
      <c r="CAM445" s="452"/>
      <c r="CAN445" s="193"/>
      <c r="CAO445" s="333"/>
      <c r="CAP445" s="109"/>
      <c r="CAQ445" s="553"/>
      <c r="CAR445" s="101"/>
      <c r="CAS445" s="434"/>
      <c r="CAT445" s="434"/>
      <c r="CAU445" s="434"/>
      <c r="CAV445" s="452"/>
      <c r="CAW445" s="193"/>
      <c r="CAX445" s="333"/>
      <c r="CAY445" s="109"/>
      <c r="CAZ445" s="553"/>
      <c r="CBA445" s="101"/>
      <c r="CBB445" s="434"/>
      <c r="CBC445" s="434"/>
      <c r="CBD445" s="434"/>
      <c r="CBE445" s="452"/>
      <c r="CBF445" s="193"/>
      <c r="CBG445" s="333"/>
      <c r="CBH445" s="109"/>
      <c r="CBI445" s="553"/>
      <c r="CBJ445" s="101"/>
      <c r="CBK445" s="434"/>
      <c r="CBL445" s="434"/>
      <c r="CBM445" s="434"/>
      <c r="CBN445" s="452"/>
      <c r="CBO445" s="193"/>
      <c r="CBP445" s="333"/>
      <c r="CBQ445" s="109"/>
      <c r="CBR445" s="553"/>
      <c r="CBS445" s="101"/>
      <c r="CBT445" s="434"/>
      <c r="CBU445" s="434"/>
      <c r="CBV445" s="434"/>
      <c r="CBW445" s="452"/>
      <c r="CBX445" s="193"/>
      <c r="CBY445" s="333"/>
      <c r="CBZ445" s="109"/>
      <c r="CCA445" s="553"/>
      <c r="CCB445" s="101"/>
      <c r="CCC445" s="434"/>
      <c r="CCD445" s="434"/>
      <c r="CCE445" s="434"/>
      <c r="CCF445" s="452"/>
      <c r="CCG445" s="193"/>
      <c r="CCH445" s="333"/>
      <c r="CCI445" s="109"/>
      <c r="CCJ445" s="553"/>
      <c r="CCK445" s="101"/>
      <c r="CCL445" s="434"/>
      <c r="CCM445" s="434"/>
      <c r="CCN445" s="434"/>
      <c r="CCO445" s="452"/>
      <c r="CCP445" s="193"/>
      <c r="CCQ445" s="333"/>
      <c r="CCR445" s="109"/>
      <c r="CCS445" s="553"/>
      <c r="CCT445" s="101"/>
      <c r="CCU445" s="434"/>
      <c r="CCV445" s="434"/>
      <c r="CCW445" s="434"/>
      <c r="CCX445" s="452"/>
      <c r="CCY445" s="193"/>
      <c r="CCZ445" s="333"/>
      <c r="CDA445" s="109"/>
      <c r="CDB445" s="553"/>
      <c r="CDC445" s="101"/>
      <c r="CDD445" s="434"/>
      <c r="CDE445" s="434"/>
      <c r="CDF445" s="434"/>
      <c r="CDG445" s="452"/>
      <c r="CDH445" s="193"/>
      <c r="CDI445" s="333"/>
      <c r="CDJ445" s="109"/>
      <c r="CDK445" s="553"/>
      <c r="CDL445" s="101"/>
      <c r="CDM445" s="434"/>
      <c r="CDN445" s="434"/>
      <c r="CDO445" s="434"/>
      <c r="CDP445" s="452"/>
      <c r="CDQ445" s="193"/>
      <c r="CDR445" s="333"/>
      <c r="CDS445" s="109"/>
      <c r="CDT445" s="553"/>
      <c r="CDU445" s="101"/>
      <c r="CDV445" s="434"/>
      <c r="CDW445" s="434"/>
      <c r="CDX445" s="434"/>
      <c r="CDY445" s="452"/>
      <c r="CDZ445" s="193"/>
      <c r="CEA445" s="333"/>
      <c r="CEB445" s="109"/>
      <c r="CEC445" s="553"/>
      <c r="CED445" s="101"/>
      <c r="CEE445" s="434"/>
      <c r="CEF445" s="434"/>
      <c r="CEG445" s="434"/>
      <c r="CEH445" s="452"/>
      <c r="CEI445" s="193"/>
      <c r="CEJ445" s="333"/>
      <c r="CEK445" s="109"/>
      <c r="CEL445" s="553"/>
      <c r="CEM445" s="101"/>
      <c r="CEN445" s="434"/>
      <c r="CEO445" s="434"/>
      <c r="CEP445" s="434"/>
      <c r="CEQ445" s="452"/>
      <c r="CER445" s="193"/>
      <c r="CES445" s="333"/>
      <c r="CET445" s="109"/>
      <c r="CEU445" s="553"/>
      <c r="CEV445" s="101"/>
      <c r="CEW445" s="434"/>
      <c r="CEX445" s="434"/>
      <c r="CEY445" s="434"/>
      <c r="CEZ445" s="452"/>
      <c r="CFA445" s="193"/>
      <c r="CFB445" s="333"/>
      <c r="CFC445" s="109"/>
      <c r="CFD445" s="553"/>
      <c r="CFE445" s="101"/>
      <c r="CFF445" s="434"/>
      <c r="CFG445" s="434"/>
      <c r="CFH445" s="434"/>
      <c r="CFI445" s="452"/>
      <c r="CFJ445" s="193"/>
      <c r="CFK445" s="333"/>
      <c r="CFL445" s="109"/>
      <c r="CFM445" s="553"/>
      <c r="CFN445" s="101"/>
      <c r="CFO445" s="434"/>
      <c r="CFP445" s="434"/>
      <c r="CFQ445" s="434"/>
      <c r="CFR445" s="452"/>
      <c r="CFS445" s="193"/>
      <c r="CFT445" s="333"/>
      <c r="CFU445" s="109"/>
      <c r="CFV445" s="553"/>
      <c r="CFW445" s="101"/>
      <c r="CFX445" s="434"/>
      <c r="CFY445" s="434"/>
      <c r="CFZ445" s="434"/>
      <c r="CGA445" s="452"/>
      <c r="CGB445" s="193"/>
      <c r="CGC445" s="333"/>
      <c r="CGD445" s="109"/>
      <c r="CGE445" s="553"/>
      <c r="CGF445" s="101"/>
      <c r="CGG445" s="434"/>
      <c r="CGH445" s="434"/>
      <c r="CGI445" s="434"/>
      <c r="CGJ445" s="452"/>
      <c r="CGK445" s="193"/>
      <c r="CGL445" s="333"/>
      <c r="CGM445" s="109"/>
      <c r="CGN445" s="553"/>
      <c r="CGO445" s="101"/>
      <c r="CGP445" s="434"/>
      <c r="CGQ445" s="434"/>
      <c r="CGR445" s="434"/>
      <c r="CGS445" s="452"/>
      <c r="CGT445" s="193"/>
      <c r="CGU445" s="333"/>
      <c r="CGV445" s="109"/>
      <c r="CGW445" s="553"/>
      <c r="CGX445" s="101"/>
      <c r="CGY445" s="434"/>
      <c r="CGZ445" s="434"/>
      <c r="CHA445" s="434"/>
      <c r="CHB445" s="452"/>
      <c r="CHC445" s="193"/>
      <c r="CHD445" s="333"/>
      <c r="CHE445" s="109"/>
      <c r="CHF445" s="553"/>
      <c r="CHG445" s="101"/>
      <c r="CHH445" s="434"/>
      <c r="CHI445" s="434"/>
      <c r="CHJ445" s="434"/>
      <c r="CHK445" s="452"/>
      <c r="CHL445" s="193"/>
      <c r="CHM445" s="333"/>
      <c r="CHN445" s="109"/>
      <c r="CHO445" s="553"/>
      <c r="CHP445" s="101"/>
      <c r="CHQ445" s="434"/>
      <c r="CHR445" s="434"/>
      <c r="CHS445" s="434"/>
      <c r="CHT445" s="452"/>
      <c r="CHU445" s="193"/>
      <c r="CHV445" s="333"/>
      <c r="CHW445" s="109"/>
      <c r="CHX445" s="553"/>
      <c r="CHY445" s="101"/>
      <c r="CHZ445" s="434"/>
      <c r="CIA445" s="434"/>
      <c r="CIB445" s="434"/>
      <c r="CIC445" s="452"/>
      <c r="CID445" s="193"/>
      <c r="CIE445" s="333"/>
      <c r="CIF445" s="109"/>
      <c r="CIG445" s="553"/>
      <c r="CIH445" s="101"/>
      <c r="CII445" s="434"/>
      <c r="CIJ445" s="434"/>
      <c r="CIK445" s="434"/>
      <c r="CIL445" s="452"/>
      <c r="CIM445" s="193"/>
      <c r="CIN445" s="333"/>
      <c r="CIO445" s="109"/>
      <c r="CIP445" s="553"/>
      <c r="CIQ445" s="101"/>
      <c r="CIR445" s="434"/>
      <c r="CIS445" s="434"/>
      <c r="CIT445" s="434"/>
      <c r="CIU445" s="452"/>
      <c r="CIV445" s="193"/>
      <c r="CIW445" s="333"/>
      <c r="CIX445" s="109"/>
      <c r="CIY445" s="553"/>
      <c r="CIZ445" s="101"/>
      <c r="CJA445" s="434"/>
      <c r="CJB445" s="434"/>
      <c r="CJC445" s="434"/>
      <c r="CJD445" s="452"/>
      <c r="CJE445" s="193"/>
      <c r="CJF445" s="333"/>
      <c r="CJG445" s="109"/>
      <c r="CJH445" s="553"/>
      <c r="CJI445" s="101"/>
      <c r="CJJ445" s="434"/>
      <c r="CJK445" s="434"/>
      <c r="CJL445" s="434"/>
      <c r="CJM445" s="452"/>
      <c r="CJN445" s="193"/>
      <c r="CJO445" s="333"/>
      <c r="CJP445" s="109"/>
      <c r="CJQ445" s="553"/>
      <c r="CJR445" s="101"/>
      <c r="CJS445" s="434"/>
      <c r="CJT445" s="434"/>
      <c r="CJU445" s="434"/>
      <c r="CJV445" s="452"/>
      <c r="CJW445" s="193"/>
      <c r="CJX445" s="333"/>
      <c r="CJY445" s="109"/>
      <c r="CJZ445" s="553"/>
      <c r="CKA445" s="101"/>
      <c r="CKB445" s="434"/>
      <c r="CKC445" s="434"/>
      <c r="CKD445" s="434"/>
      <c r="CKE445" s="452"/>
      <c r="CKF445" s="193"/>
      <c r="CKG445" s="333"/>
      <c r="CKH445" s="109"/>
      <c r="CKI445" s="553"/>
      <c r="CKJ445" s="101"/>
      <c r="CKK445" s="434"/>
      <c r="CKL445" s="434"/>
      <c r="CKM445" s="434"/>
      <c r="CKN445" s="452"/>
      <c r="CKO445" s="193"/>
      <c r="CKP445" s="333"/>
      <c r="CKQ445" s="109"/>
      <c r="CKR445" s="553"/>
      <c r="CKS445" s="101"/>
      <c r="CKT445" s="434"/>
      <c r="CKU445" s="434"/>
      <c r="CKV445" s="434"/>
      <c r="CKW445" s="452"/>
      <c r="CKX445" s="193"/>
      <c r="CKY445" s="333"/>
      <c r="CKZ445" s="109"/>
      <c r="CLA445" s="553"/>
      <c r="CLB445" s="101"/>
      <c r="CLC445" s="434"/>
      <c r="CLD445" s="434"/>
      <c r="CLE445" s="434"/>
      <c r="CLF445" s="452"/>
      <c r="CLG445" s="193"/>
      <c r="CLH445" s="333"/>
      <c r="CLI445" s="109"/>
      <c r="CLJ445" s="553"/>
      <c r="CLK445" s="101"/>
      <c r="CLL445" s="434"/>
      <c r="CLM445" s="434"/>
      <c r="CLN445" s="434"/>
      <c r="CLO445" s="452"/>
      <c r="CLP445" s="193"/>
      <c r="CLQ445" s="333"/>
      <c r="CLR445" s="109"/>
      <c r="CLS445" s="553"/>
      <c r="CLT445" s="101"/>
      <c r="CLU445" s="434"/>
      <c r="CLV445" s="434"/>
      <c r="CLW445" s="434"/>
      <c r="CLX445" s="452"/>
      <c r="CLY445" s="193"/>
      <c r="CLZ445" s="333"/>
      <c r="CMA445" s="109"/>
      <c r="CMB445" s="553"/>
      <c r="CMC445" s="101"/>
      <c r="CMD445" s="434"/>
      <c r="CME445" s="434"/>
      <c r="CMF445" s="434"/>
      <c r="CMG445" s="452"/>
      <c r="CMH445" s="193"/>
      <c r="CMI445" s="333"/>
      <c r="CMJ445" s="109"/>
      <c r="CMK445" s="553"/>
      <c r="CML445" s="101"/>
      <c r="CMM445" s="434"/>
      <c r="CMN445" s="434"/>
      <c r="CMO445" s="434"/>
      <c r="CMP445" s="452"/>
      <c r="CMQ445" s="193"/>
      <c r="CMR445" s="333"/>
      <c r="CMS445" s="109"/>
      <c r="CMT445" s="553"/>
      <c r="CMU445" s="101"/>
      <c r="CMV445" s="434"/>
      <c r="CMW445" s="434"/>
      <c r="CMX445" s="434"/>
      <c r="CMY445" s="452"/>
      <c r="CMZ445" s="193"/>
      <c r="CNA445" s="333"/>
      <c r="CNB445" s="109"/>
      <c r="CNC445" s="553"/>
      <c r="CND445" s="101"/>
      <c r="CNE445" s="434"/>
      <c r="CNF445" s="434"/>
      <c r="CNG445" s="434"/>
      <c r="CNH445" s="452"/>
      <c r="CNI445" s="193"/>
      <c r="CNJ445" s="333"/>
      <c r="CNK445" s="109"/>
      <c r="CNL445" s="553"/>
      <c r="CNM445" s="101"/>
      <c r="CNN445" s="434"/>
      <c r="CNO445" s="434"/>
      <c r="CNP445" s="434"/>
      <c r="CNQ445" s="452"/>
      <c r="CNR445" s="193"/>
      <c r="CNS445" s="333"/>
      <c r="CNT445" s="109"/>
      <c r="CNU445" s="553"/>
      <c r="CNV445" s="101"/>
      <c r="CNW445" s="434"/>
      <c r="CNX445" s="434"/>
      <c r="CNY445" s="434"/>
      <c r="CNZ445" s="452"/>
      <c r="COA445" s="193"/>
      <c r="COB445" s="333"/>
      <c r="COC445" s="109"/>
      <c r="COD445" s="553"/>
      <c r="COE445" s="101"/>
      <c r="COF445" s="434"/>
      <c r="COG445" s="434"/>
      <c r="COH445" s="434"/>
      <c r="COI445" s="452"/>
      <c r="COJ445" s="193"/>
      <c r="COK445" s="333"/>
      <c r="COL445" s="109"/>
      <c r="COM445" s="553"/>
      <c r="CON445" s="101"/>
      <c r="COO445" s="434"/>
      <c r="COP445" s="434"/>
      <c r="COQ445" s="434"/>
      <c r="COR445" s="452"/>
      <c r="COS445" s="193"/>
      <c r="COT445" s="333"/>
      <c r="COU445" s="109"/>
      <c r="COV445" s="553"/>
      <c r="COW445" s="101"/>
      <c r="COX445" s="434"/>
      <c r="COY445" s="434"/>
      <c r="COZ445" s="434"/>
      <c r="CPA445" s="452"/>
      <c r="CPB445" s="193"/>
      <c r="CPC445" s="333"/>
      <c r="CPD445" s="109"/>
      <c r="CPE445" s="553"/>
      <c r="CPF445" s="101"/>
      <c r="CPG445" s="434"/>
      <c r="CPH445" s="434"/>
      <c r="CPI445" s="434"/>
      <c r="CPJ445" s="452"/>
      <c r="CPK445" s="193"/>
      <c r="CPL445" s="333"/>
      <c r="CPM445" s="109"/>
      <c r="CPN445" s="553"/>
      <c r="CPO445" s="101"/>
      <c r="CPP445" s="434"/>
      <c r="CPQ445" s="434"/>
      <c r="CPR445" s="434"/>
      <c r="CPS445" s="452"/>
      <c r="CPT445" s="193"/>
      <c r="CPU445" s="333"/>
      <c r="CPV445" s="109"/>
      <c r="CPW445" s="553"/>
      <c r="CPX445" s="101"/>
      <c r="CPY445" s="434"/>
      <c r="CPZ445" s="434"/>
      <c r="CQA445" s="434"/>
      <c r="CQB445" s="452"/>
      <c r="CQC445" s="193"/>
      <c r="CQD445" s="333"/>
      <c r="CQE445" s="109"/>
      <c r="CQF445" s="553"/>
      <c r="CQG445" s="101"/>
      <c r="CQH445" s="434"/>
      <c r="CQI445" s="434"/>
      <c r="CQJ445" s="434"/>
      <c r="CQK445" s="452"/>
      <c r="CQL445" s="193"/>
      <c r="CQM445" s="333"/>
      <c r="CQN445" s="109"/>
      <c r="CQO445" s="553"/>
      <c r="CQP445" s="101"/>
      <c r="CQQ445" s="434"/>
      <c r="CQR445" s="434"/>
      <c r="CQS445" s="434"/>
      <c r="CQT445" s="452"/>
      <c r="CQU445" s="193"/>
      <c r="CQV445" s="333"/>
      <c r="CQW445" s="109"/>
      <c r="CQX445" s="553"/>
      <c r="CQY445" s="101"/>
      <c r="CQZ445" s="434"/>
      <c r="CRA445" s="434"/>
      <c r="CRB445" s="434"/>
      <c r="CRC445" s="452"/>
      <c r="CRD445" s="193"/>
      <c r="CRE445" s="333"/>
      <c r="CRF445" s="109"/>
      <c r="CRG445" s="553"/>
      <c r="CRH445" s="101"/>
      <c r="CRI445" s="434"/>
      <c r="CRJ445" s="434"/>
      <c r="CRK445" s="434"/>
      <c r="CRL445" s="452"/>
      <c r="CRM445" s="193"/>
      <c r="CRN445" s="333"/>
      <c r="CRO445" s="109"/>
      <c r="CRP445" s="553"/>
      <c r="CRQ445" s="101"/>
      <c r="CRR445" s="434"/>
      <c r="CRS445" s="434"/>
      <c r="CRT445" s="434"/>
      <c r="CRU445" s="452"/>
      <c r="CRV445" s="193"/>
      <c r="CRW445" s="333"/>
      <c r="CRX445" s="109"/>
      <c r="CRY445" s="553"/>
      <c r="CRZ445" s="101"/>
      <c r="CSA445" s="434"/>
      <c r="CSB445" s="434"/>
      <c r="CSC445" s="434"/>
      <c r="CSD445" s="452"/>
      <c r="CSE445" s="193"/>
      <c r="CSF445" s="333"/>
      <c r="CSG445" s="109"/>
      <c r="CSH445" s="553"/>
      <c r="CSI445" s="101"/>
      <c r="CSJ445" s="434"/>
      <c r="CSK445" s="434"/>
      <c r="CSL445" s="434"/>
      <c r="CSM445" s="452"/>
      <c r="CSN445" s="193"/>
      <c r="CSO445" s="333"/>
      <c r="CSP445" s="109"/>
      <c r="CSQ445" s="553"/>
      <c r="CSR445" s="101"/>
      <c r="CSS445" s="434"/>
      <c r="CST445" s="434"/>
      <c r="CSU445" s="434"/>
      <c r="CSV445" s="452"/>
      <c r="CSW445" s="193"/>
      <c r="CSX445" s="333"/>
      <c r="CSY445" s="109"/>
      <c r="CSZ445" s="553"/>
      <c r="CTA445" s="101"/>
      <c r="CTB445" s="434"/>
      <c r="CTC445" s="434"/>
      <c r="CTD445" s="434"/>
      <c r="CTE445" s="452"/>
      <c r="CTF445" s="193"/>
      <c r="CTG445" s="333"/>
      <c r="CTH445" s="109"/>
      <c r="CTI445" s="553"/>
      <c r="CTJ445" s="101"/>
      <c r="CTK445" s="434"/>
      <c r="CTL445" s="434"/>
      <c r="CTM445" s="434"/>
      <c r="CTN445" s="452"/>
      <c r="CTO445" s="193"/>
      <c r="CTP445" s="333"/>
      <c r="CTQ445" s="109"/>
      <c r="CTR445" s="553"/>
      <c r="CTS445" s="101"/>
      <c r="CTT445" s="434"/>
      <c r="CTU445" s="434"/>
      <c r="CTV445" s="434"/>
      <c r="CTW445" s="452"/>
      <c r="CTX445" s="193"/>
      <c r="CTY445" s="333"/>
      <c r="CTZ445" s="109"/>
      <c r="CUA445" s="553"/>
      <c r="CUB445" s="101"/>
      <c r="CUC445" s="434"/>
      <c r="CUD445" s="434"/>
      <c r="CUE445" s="434"/>
      <c r="CUF445" s="452"/>
      <c r="CUG445" s="193"/>
      <c r="CUH445" s="333"/>
      <c r="CUI445" s="109"/>
      <c r="CUJ445" s="553"/>
      <c r="CUK445" s="101"/>
      <c r="CUL445" s="434"/>
      <c r="CUM445" s="434"/>
      <c r="CUN445" s="434"/>
      <c r="CUO445" s="452"/>
      <c r="CUP445" s="193"/>
      <c r="CUQ445" s="333"/>
      <c r="CUR445" s="109"/>
      <c r="CUS445" s="553"/>
      <c r="CUT445" s="101"/>
      <c r="CUU445" s="434"/>
      <c r="CUV445" s="434"/>
      <c r="CUW445" s="434"/>
      <c r="CUX445" s="452"/>
      <c r="CUY445" s="193"/>
      <c r="CUZ445" s="333"/>
      <c r="CVA445" s="109"/>
      <c r="CVB445" s="553"/>
      <c r="CVC445" s="101"/>
      <c r="CVD445" s="434"/>
      <c r="CVE445" s="434"/>
      <c r="CVF445" s="434"/>
      <c r="CVG445" s="452"/>
      <c r="CVH445" s="193"/>
      <c r="CVI445" s="333"/>
      <c r="CVJ445" s="109"/>
      <c r="CVK445" s="553"/>
      <c r="CVL445" s="101"/>
      <c r="CVM445" s="434"/>
      <c r="CVN445" s="434"/>
      <c r="CVO445" s="434"/>
      <c r="CVP445" s="452"/>
      <c r="CVQ445" s="193"/>
      <c r="CVR445" s="333"/>
      <c r="CVS445" s="109"/>
      <c r="CVT445" s="553"/>
      <c r="CVU445" s="101"/>
      <c r="CVV445" s="434"/>
      <c r="CVW445" s="434"/>
      <c r="CVX445" s="434"/>
      <c r="CVY445" s="452"/>
      <c r="CVZ445" s="193"/>
      <c r="CWA445" s="333"/>
      <c r="CWB445" s="109"/>
      <c r="CWC445" s="553"/>
      <c r="CWD445" s="101"/>
      <c r="CWE445" s="434"/>
      <c r="CWF445" s="434"/>
      <c r="CWG445" s="434"/>
      <c r="CWH445" s="452"/>
      <c r="CWI445" s="193"/>
      <c r="CWJ445" s="333"/>
      <c r="CWK445" s="109"/>
      <c r="CWL445" s="553"/>
      <c r="CWM445" s="101"/>
      <c r="CWN445" s="434"/>
      <c r="CWO445" s="434"/>
      <c r="CWP445" s="434"/>
      <c r="CWQ445" s="452"/>
      <c r="CWR445" s="193"/>
      <c r="CWS445" s="333"/>
      <c r="CWT445" s="109"/>
      <c r="CWU445" s="553"/>
      <c r="CWV445" s="101"/>
      <c r="CWW445" s="434"/>
      <c r="CWX445" s="434"/>
      <c r="CWY445" s="434"/>
      <c r="CWZ445" s="452"/>
      <c r="CXA445" s="193"/>
      <c r="CXB445" s="333"/>
      <c r="CXC445" s="109"/>
      <c r="CXD445" s="553"/>
      <c r="CXE445" s="101"/>
      <c r="CXF445" s="434"/>
      <c r="CXG445" s="434"/>
      <c r="CXH445" s="434"/>
      <c r="CXI445" s="452"/>
      <c r="CXJ445" s="193"/>
      <c r="CXK445" s="333"/>
      <c r="CXL445" s="109"/>
      <c r="CXM445" s="553"/>
      <c r="CXN445" s="101"/>
      <c r="CXO445" s="434"/>
      <c r="CXP445" s="434"/>
      <c r="CXQ445" s="434"/>
      <c r="CXR445" s="452"/>
      <c r="CXS445" s="193"/>
      <c r="CXT445" s="333"/>
      <c r="CXU445" s="109"/>
      <c r="CXV445" s="553"/>
      <c r="CXW445" s="101"/>
      <c r="CXX445" s="434"/>
      <c r="CXY445" s="434"/>
      <c r="CXZ445" s="434"/>
      <c r="CYA445" s="452"/>
      <c r="CYB445" s="193"/>
      <c r="CYC445" s="333"/>
      <c r="CYD445" s="109"/>
      <c r="CYE445" s="553"/>
      <c r="CYF445" s="101"/>
      <c r="CYG445" s="434"/>
      <c r="CYH445" s="434"/>
      <c r="CYI445" s="434"/>
      <c r="CYJ445" s="452"/>
      <c r="CYK445" s="193"/>
      <c r="CYL445" s="333"/>
      <c r="CYM445" s="109"/>
      <c r="CYN445" s="553"/>
      <c r="CYO445" s="101"/>
      <c r="CYP445" s="434"/>
      <c r="CYQ445" s="434"/>
      <c r="CYR445" s="434"/>
      <c r="CYS445" s="452"/>
      <c r="CYT445" s="193"/>
      <c r="CYU445" s="333"/>
      <c r="CYV445" s="109"/>
      <c r="CYW445" s="553"/>
      <c r="CYX445" s="101"/>
      <c r="CYY445" s="434"/>
      <c r="CYZ445" s="434"/>
      <c r="CZA445" s="434"/>
      <c r="CZB445" s="452"/>
      <c r="CZC445" s="193"/>
      <c r="CZD445" s="333"/>
      <c r="CZE445" s="109"/>
      <c r="CZF445" s="553"/>
      <c r="CZG445" s="101"/>
      <c r="CZH445" s="434"/>
      <c r="CZI445" s="434"/>
      <c r="CZJ445" s="434"/>
      <c r="CZK445" s="452"/>
      <c r="CZL445" s="193"/>
      <c r="CZM445" s="333"/>
      <c r="CZN445" s="109"/>
      <c r="CZO445" s="553"/>
      <c r="CZP445" s="101"/>
      <c r="CZQ445" s="434"/>
      <c r="CZR445" s="434"/>
      <c r="CZS445" s="434"/>
      <c r="CZT445" s="452"/>
      <c r="CZU445" s="193"/>
      <c r="CZV445" s="333"/>
      <c r="CZW445" s="109"/>
      <c r="CZX445" s="553"/>
      <c r="CZY445" s="101"/>
      <c r="CZZ445" s="434"/>
      <c r="DAA445" s="434"/>
      <c r="DAB445" s="434"/>
      <c r="DAC445" s="452"/>
      <c r="DAD445" s="193"/>
      <c r="DAE445" s="333"/>
      <c r="DAF445" s="109"/>
      <c r="DAG445" s="553"/>
      <c r="DAH445" s="101"/>
      <c r="DAI445" s="434"/>
      <c r="DAJ445" s="434"/>
      <c r="DAK445" s="434"/>
      <c r="DAL445" s="452"/>
      <c r="DAM445" s="193"/>
      <c r="DAN445" s="333"/>
      <c r="DAO445" s="109"/>
      <c r="DAP445" s="553"/>
      <c r="DAQ445" s="101"/>
      <c r="DAR445" s="434"/>
      <c r="DAS445" s="434"/>
      <c r="DAT445" s="434"/>
      <c r="DAU445" s="452"/>
      <c r="DAV445" s="193"/>
      <c r="DAW445" s="333"/>
      <c r="DAX445" s="109"/>
      <c r="DAY445" s="553"/>
      <c r="DAZ445" s="101"/>
      <c r="DBA445" s="434"/>
      <c r="DBB445" s="434"/>
      <c r="DBC445" s="434"/>
      <c r="DBD445" s="452"/>
      <c r="DBE445" s="193"/>
      <c r="DBF445" s="333"/>
      <c r="DBG445" s="109"/>
      <c r="DBH445" s="553"/>
      <c r="DBI445" s="101"/>
      <c r="DBJ445" s="434"/>
      <c r="DBK445" s="434"/>
      <c r="DBL445" s="434"/>
      <c r="DBM445" s="452"/>
      <c r="DBN445" s="193"/>
      <c r="DBO445" s="333"/>
      <c r="DBP445" s="109"/>
      <c r="DBQ445" s="553"/>
      <c r="DBR445" s="101"/>
      <c r="DBS445" s="434"/>
      <c r="DBT445" s="434"/>
      <c r="DBU445" s="434"/>
      <c r="DBV445" s="452"/>
      <c r="DBW445" s="193"/>
      <c r="DBX445" s="333"/>
      <c r="DBY445" s="109"/>
      <c r="DBZ445" s="553"/>
      <c r="DCA445" s="101"/>
      <c r="DCB445" s="434"/>
      <c r="DCC445" s="434"/>
      <c r="DCD445" s="434"/>
      <c r="DCE445" s="452"/>
      <c r="DCF445" s="193"/>
      <c r="DCG445" s="333"/>
      <c r="DCH445" s="109"/>
      <c r="DCI445" s="553"/>
      <c r="DCJ445" s="101"/>
      <c r="DCK445" s="434"/>
      <c r="DCL445" s="434"/>
      <c r="DCM445" s="434"/>
      <c r="DCN445" s="452"/>
      <c r="DCO445" s="193"/>
      <c r="DCP445" s="333"/>
      <c r="DCQ445" s="109"/>
      <c r="DCR445" s="553"/>
      <c r="DCS445" s="101"/>
      <c r="DCT445" s="434"/>
      <c r="DCU445" s="434"/>
      <c r="DCV445" s="434"/>
      <c r="DCW445" s="452"/>
      <c r="DCX445" s="193"/>
      <c r="DCY445" s="333"/>
      <c r="DCZ445" s="109"/>
      <c r="DDA445" s="553"/>
      <c r="DDB445" s="101"/>
      <c r="DDC445" s="434"/>
      <c r="DDD445" s="434"/>
      <c r="DDE445" s="434"/>
      <c r="DDF445" s="452"/>
      <c r="DDG445" s="193"/>
      <c r="DDH445" s="333"/>
      <c r="DDI445" s="109"/>
      <c r="DDJ445" s="553"/>
      <c r="DDK445" s="101"/>
      <c r="DDL445" s="434"/>
      <c r="DDM445" s="434"/>
      <c r="DDN445" s="434"/>
      <c r="DDO445" s="452"/>
      <c r="DDP445" s="193"/>
      <c r="DDQ445" s="333"/>
      <c r="DDR445" s="109"/>
      <c r="DDS445" s="553"/>
      <c r="DDT445" s="101"/>
      <c r="DDU445" s="434"/>
      <c r="DDV445" s="434"/>
      <c r="DDW445" s="434"/>
      <c r="DDX445" s="452"/>
      <c r="DDY445" s="193"/>
      <c r="DDZ445" s="333"/>
      <c r="DEA445" s="109"/>
      <c r="DEB445" s="553"/>
      <c r="DEC445" s="101"/>
      <c r="DED445" s="434"/>
      <c r="DEE445" s="434"/>
      <c r="DEF445" s="434"/>
      <c r="DEG445" s="452"/>
      <c r="DEH445" s="193"/>
      <c r="DEI445" s="333"/>
      <c r="DEJ445" s="109"/>
      <c r="DEK445" s="553"/>
      <c r="DEL445" s="101"/>
      <c r="DEM445" s="434"/>
      <c r="DEN445" s="434"/>
      <c r="DEO445" s="434"/>
      <c r="DEP445" s="452"/>
      <c r="DEQ445" s="193"/>
      <c r="DER445" s="333"/>
      <c r="DES445" s="109"/>
      <c r="DET445" s="553"/>
      <c r="DEU445" s="101"/>
      <c r="DEV445" s="434"/>
      <c r="DEW445" s="434"/>
      <c r="DEX445" s="434"/>
      <c r="DEY445" s="452"/>
      <c r="DEZ445" s="193"/>
      <c r="DFA445" s="333"/>
      <c r="DFB445" s="109"/>
      <c r="DFC445" s="553"/>
      <c r="DFD445" s="101"/>
      <c r="DFE445" s="434"/>
      <c r="DFF445" s="434"/>
      <c r="DFG445" s="434"/>
      <c r="DFH445" s="452"/>
      <c r="DFI445" s="193"/>
      <c r="DFJ445" s="333"/>
      <c r="DFK445" s="109"/>
      <c r="DFL445" s="553"/>
      <c r="DFM445" s="101"/>
      <c r="DFN445" s="434"/>
      <c r="DFO445" s="434"/>
      <c r="DFP445" s="434"/>
      <c r="DFQ445" s="452"/>
      <c r="DFR445" s="193"/>
      <c r="DFS445" s="333"/>
      <c r="DFT445" s="109"/>
      <c r="DFU445" s="553"/>
      <c r="DFV445" s="101"/>
      <c r="DFW445" s="434"/>
      <c r="DFX445" s="434"/>
      <c r="DFY445" s="434"/>
      <c r="DFZ445" s="452"/>
      <c r="DGA445" s="193"/>
      <c r="DGB445" s="333"/>
      <c r="DGC445" s="109"/>
      <c r="DGD445" s="553"/>
      <c r="DGE445" s="101"/>
      <c r="DGF445" s="434"/>
      <c r="DGG445" s="434"/>
      <c r="DGH445" s="434"/>
      <c r="DGI445" s="452"/>
      <c r="DGJ445" s="193"/>
      <c r="DGK445" s="333"/>
      <c r="DGL445" s="109"/>
      <c r="DGM445" s="553"/>
      <c r="DGN445" s="101"/>
      <c r="DGO445" s="434"/>
      <c r="DGP445" s="434"/>
      <c r="DGQ445" s="434"/>
      <c r="DGR445" s="452"/>
      <c r="DGS445" s="193"/>
      <c r="DGT445" s="333"/>
      <c r="DGU445" s="109"/>
      <c r="DGV445" s="553"/>
      <c r="DGW445" s="101"/>
      <c r="DGX445" s="434"/>
      <c r="DGY445" s="434"/>
      <c r="DGZ445" s="434"/>
      <c r="DHA445" s="452"/>
      <c r="DHB445" s="193"/>
      <c r="DHC445" s="333"/>
      <c r="DHD445" s="109"/>
      <c r="DHE445" s="553"/>
      <c r="DHF445" s="101"/>
      <c r="DHG445" s="434"/>
      <c r="DHH445" s="434"/>
      <c r="DHI445" s="434"/>
      <c r="DHJ445" s="452"/>
      <c r="DHK445" s="193"/>
      <c r="DHL445" s="333"/>
      <c r="DHM445" s="109"/>
      <c r="DHN445" s="553"/>
      <c r="DHO445" s="101"/>
      <c r="DHP445" s="434"/>
      <c r="DHQ445" s="434"/>
      <c r="DHR445" s="434"/>
      <c r="DHS445" s="452"/>
      <c r="DHT445" s="193"/>
      <c r="DHU445" s="333"/>
      <c r="DHV445" s="109"/>
      <c r="DHW445" s="553"/>
      <c r="DHX445" s="101"/>
      <c r="DHY445" s="434"/>
      <c r="DHZ445" s="434"/>
      <c r="DIA445" s="434"/>
      <c r="DIB445" s="452"/>
      <c r="DIC445" s="193"/>
      <c r="DID445" s="333"/>
      <c r="DIE445" s="109"/>
      <c r="DIF445" s="553"/>
      <c r="DIG445" s="101"/>
      <c r="DIH445" s="434"/>
      <c r="DII445" s="434"/>
      <c r="DIJ445" s="434"/>
      <c r="DIK445" s="452"/>
      <c r="DIL445" s="193"/>
      <c r="DIM445" s="333"/>
      <c r="DIN445" s="109"/>
      <c r="DIO445" s="553"/>
      <c r="DIP445" s="101"/>
      <c r="DIQ445" s="434"/>
      <c r="DIR445" s="434"/>
      <c r="DIS445" s="434"/>
      <c r="DIT445" s="452"/>
      <c r="DIU445" s="193"/>
      <c r="DIV445" s="333"/>
      <c r="DIW445" s="109"/>
      <c r="DIX445" s="553"/>
      <c r="DIY445" s="101"/>
      <c r="DIZ445" s="434"/>
      <c r="DJA445" s="434"/>
      <c r="DJB445" s="434"/>
      <c r="DJC445" s="452"/>
      <c r="DJD445" s="193"/>
      <c r="DJE445" s="333"/>
      <c r="DJF445" s="109"/>
      <c r="DJG445" s="553"/>
      <c r="DJH445" s="101"/>
      <c r="DJI445" s="434"/>
      <c r="DJJ445" s="434"/>
      <c r="DJK445" s="434"/>
      <c r="DJL445" s="452"/>
      <c r="DJM445" s="193"/>
      <c r="DJN445" s="333"/>
      <c r="DJO445" s="109"/>
      <c r="DJP445" s="553"/>
      <c r="DJQ445" s="101"/>
      <c r="DJR445" s="434"/>
      <c r="DJS445" s="434"/>
      <c r="DJT445" s="434"/>
      <c r="DJU445" s="452"/>
      <c r="DJV445" s="193"/>
      <c r="DJW445" s="333"/>
      <c r="DJX445" s="109"/>
      <c r="DJY445" s="553"/>
      <c r="DJZ445" s="101"/>
      <c r="DKA445" s="434"/>
      <c r="DKB445" s="434"/>
      <c r="DKC445" s="434"/>
      <c r="DKD445" s="452"/>
      <c r="DKE445" s="193"/>
      <c r="DKF445" s="333"/>
      <c r="DKG445" s="109"/>
      <c r="DKH445" s="553"/>
      <c r="DKI445" s="101"/>
      <c r="DKJ445" s="434"/>
      <c r="DKK445" s="434"/>
      <c r="DKL445" s="434"/>
      <c r="DKM445" s="452"/>
      <c r="DKN445" s="193"/>
      <c r="DKO445" s="333"/>
      <c r="DKP445" s="109"/>
      <c r="DKQ445" s="553"/>
      <c r="DKR445" s="101"/>
      <c r="DKS445" s="434"/>
      <c r="DKT445" s="434"/>
      <c r="DKU445" s="434"/>
      <c r="DKV445" s="452"/>
      <c r="DKW445" s="193"/>
      <c r="DKX445" s="333"/>
      <c r="DKY445" s="109"/>
      <c r="DKZ445" s="553"/>
      <c r="DLA445" s="101"/>
      <c r="DLB445" s="434"/>
      <c r="DLC445" s="434"/>
      <c r="DLD445" s="434"/>
      <c r="DLE445" s="452"/>
      <c r="DLF445" s="193"/>
      <c r="DLG445" s="333"/>
      <c r="DLH445" s="109"/>
      <c r="DLI445" s="553"/>
      <c r="DLJ445" s="101"/>
      <c r="DLK445" s="434"/>
      <c r="DLL445" s="434"/>
      <c r="DLM445" s="434"/>
      <c r="DLN445" s="452"/>
      <c r="DLO445" s="193"/>
      <c r="DLP445" s="333"/>
      <c r="DLQ445" s="109"/>
      <c r="DLR445" s="553"/>
      <c r="DLS445" s="101"/>
      <c r="DLT445" s="434"/>
      <c r="DLU445" s="434"/>
      <c r="DLV445" s="434"/>
      <c r="DLW445" s="452"/>
      <c r="DLX445" s="193"/>
      <c r="DLY445" s="333"/>
      <c r="DLZ445" s="109"/>
      <c r="DMA445" s="553"/>
      <c r="DMB445" s="101"/>
      <c r="DMC445" s="434"/>
      <c r="DMD445" s="434"/>
      <c r="DME445" s="434"/>
      <c r="DMF445" s="452"/>
      <c r="DMG445" s="193"/>
      <c r="DMH445" s="333"/>
      <c r="DMI445" s="109"/>
      <c r="DMJ445" s="553"/>
      <c r="DMK445" s="101"/>
      <c r="DML445" s="434"/>
      <c r="DMM445" s="434"/>
      <c r="DMN445" s="434"/>
      <c r="DMO445" s="452"/>
      <c r="DMP445" s="193"/>
      <c r="DMQ445" s="333"/>
      <c r="DMR445" s="109"/>
      <c r="DMS445" s="553"/>
      <c r="DMT445" s="101"/>
      <c r="DMU445" s="434"/>
      <c r="DMV445" s="434"/>
      <c r="DMW445" s="434"/>
      <c r="DMX445" s="452"/>
      <c r="DMY445" s="193"/>
      <c r="DMZ445" s="333"/>
      <c r="DNA445" s="109"/>
      <c r="DNB445" s="553"/>
      <c r="DNC445" s="101"/>
      <c r="DND445" s="434"/>
      <c r="DNE445" s="434"/>
      <c r="DNF445" s="434"/>
      <c r="DNG445" s="452"/>
      <c r="DNH445" s="193"/>
      <c r="DNI445" s="333"/>
      <c r="DNJ445" s="109"/>
      <c r="DNK445" s="553"/>
      <c r="DNL445" s="101"/>
      <c r="DNM445" s="434"/>
      <c r="DNN445" s="434"/>
      <c r="DNO445" s="434"/>
      <c r="DNP445" s="452"/>
      <c r="DNQ445" s="193"/>
      <c r="DNR445" s="333"/>
      <c r="DNS445" s="109"/>
      <c r="DNT445" s="553"/>
      <c r="DNU445" s="101"/>
      <c r="DNV445" s="434"/>
      <c r="DNW445" s="434"/>
      <c r="DNX445" s="434"/>
      <c r="DNY445" s="452"/>
      <c r="DNZ445" s="193"/>
      <c r="DOA445" s="333"/>
      <c r="DOB445" s="109"/>
      <c r="DOC445" s="553"/>
      <c r="DOD445" s="101"/>
      <c r="DOE445" s="434"/>
      <c r="DOF445" s="434"/>
      <c r="DOG445" s="434"/>
      <c r="DOH445" s="452"/>
      <c r="DOI445" s="193"/>
      <c r="DOJ445" s="333"/>
      <c r="DOK445" s="109"/>
      <c r="DOL445" s="553"/>
      <c r="DOM445" s="101"/>
      <c r="DON445" s="434"/>
      <c r="DOO445" s="434"/>
      <c r="DOP445" s="434"/>
      <c r="DOQ445" s="452"/>
      <c r="DOR445" s="193"/>
      <c r="DOS445" s="333"/>
      <c r="DOT445" s="109"/>
      <c r="DOU445" s="553"/>
      <c r="DOV445" s="101"/>
      <c r="DOW445" s="434"/>
      <c r="DOX445" s="434"/>
      <c r="DOY445" s="434"/>
      <c r="DOZ445" s="452"/>
      <c r="DPA445" s="193"/>
      <c r="DPB445" s="333"/>
      <c r="DPC445" s="109"/>
      <c r="DPD445" s="553"/>
      <c r="DPE445" s="101"/>
      <c r="DPF445" s="434"/>
      <c r="DPG445" s="434"/>
      <c r="DPH445" s="434"/>
      <c r="DPI445" s="452"/>
      <c r="DPJ445" s="193"/>
      <c r="DPK445" s="333"/>
      <c r="DPL445" s="109"/>
      <c r="DPM445" s="553"/>
      <c r="DPN445" s="101"/>
      <c r="DPO445" s="434"/>
      <c r="DPP445" s="434"/>
      <c r="DPQ445" s="434"/>
      <c r="DPR445" s="452"/>
      <c r="DPS445" s="193"/>
      <c r="DPT445" s="333"/>
      <c r="DPU445" s="109"/>
      <c r="DPV445" s="553"/>
      <c r="DPW445" s="101"/>
      <c r="DPX445" s="434"/>
      <c r="DPY445" s="434"/>
      <c r="DPZ445" s="434"/>
      <c r="DQA445" s="452"/>
      <c r="DQB445" s="193"/>
      <c r="DQC445" s="333"/>
      <c r="DQD445" s="109"/>
      <c r="DQE445" s="553"/>
      <c r="DQF445" s="101"/>
      <c r="DQG445" s="434"/>
      <c r="DQH445" s="434"/>
      <c r="DQI445" s="434"/>
      <c r="DQJ445" s="452"/>
      <c r="DQK445" s="193"/>
      <c r="DQL445" s="333"/>
      <c r="DQM445" s="109"/>
      <c r="DQN445" s="553"/>
      <c r="DQO445" s="101"/>
      <c r="DQP445" s="434"/>
      <c r="DQQ445" s="434"/>
      <c r="DQR445" s="434"/>
      <c r="DQS445" s="452"/>
      <c r="DQT445" s="193"/>
      <c r="DQU445" s="333"/>
      <c r="DQV445" s="109"/>
      <c r="DQW445" s="553"/>
      <c r="DQX445" s="101"/>
      <c r="DQY445" s="434"/>
      <c r="DQZ445" s="434"/>
      <c r="DRA445" s="434"/>
      <c r="DRB445" s="452"/>
      <c r="DRC445" s="193"/>
      <c r="DRD445" s="333"/>
      <c r="DRE445" s="109"/>
      <c r="DRF445" s="553"/>
      <c r="DRG445" s="101"/>
      <c r="DRH445" s="434"/>
      <c r="DRI445" s="434"/>
      <c r="DRJ445" s="434"/>
      <c r="DRK445" s="452"/>
      <c r="DRL445" s="193"/>
      <c r="DRM445" s="333"/>
      <c r="DRN445" s="109"/>
      <c r="DRO445" s="553"/>
      <c r="DRP445" s="101"/>
      <c r="DRQ445" s="434"/>
      <c r="DRR445" s="434"/>
      <c r="DRS445" s="434"/>
      <c r="DRT445" s="452"/>
      <c r="DRU445" s="193"/>
      <c r="DRV445" s="333"/>
      <c r="DRW445" s="109"/>
      <c r="DRX445" s="553"/>
      <c r="DRY445" s="101"/>
      <c r="DRZ445" s="434"/>
      <c r="DSA445" s="434"/>
      <c r="DSB445" s="434"/>
      <c r="DSC445" s="452"/>
      <c r="DSD445" s="193"/>
      <c r="DSE445" s="333"/>
      <c r="DSF445" s="109"/>
      <c r="DSG445" s="553"/>
      <c r="DSH445" s="101"/>
      <c r="DSI445" s="434"/>
      <c r="DSJ445" s="434"/>
      <c r="DSK445" s="434"/>
      <c r="DSL445" s="452"/>
      <c r="DSM445" s="193"/>
      <c r="DSN445" s="333"/>
      <c r="DSO445" s="109"/>
      <c r="DSP445" s="553"/>
      <c r="DSQ445" s="101"/>
      <c r="DSR445" s="434"/>
      <c r="DSS445" s="434"/>
      <c r="DST445" s="434"/>
      <c r="DSU445" s="452"/>
      <c r="DSV445" s="193"/>
      <c r="DSW445" s="333"/>
      <c r="DSX445" s="109"/>
      <c r="DSY445" s="553"/>
      <c r="DSZ445" s="101"/>
      <c r="DTA445" s="434"/>
      <c r="DTB445" s="434"/>
      <c r="DTC445" s="434"/>
      <c r="DTD445" s="452"/>
      <c r="DTE445" s="193"/>
      <c r="DTF445" s="333"/>
      <c r="DTG445" s="109"/>
      <c r="DTH445" s="553"/>
      <c r="DTI445" s="101"/>
      <c r="DTJ445" s="434"/>
      <c r="DTK445" s="434"/>
      <c r="DTL445" s="434"/>
      <c r="DTM445" s="452"/>
      <c r="DTN445" s="193"/>
      <c r="DTO445" s="333"/>
      <c r="DTP445" s="109"/>
      <c r="DTQ445" s="553"/>
      <c r="DTR445" s="101"/>
      <c r="DTS445" s="434"/>
      <c r="DTT445" s="434"/>
      <c r="DTU445" s="434"/>
      <c r="DTV445" s="452"/>
      <c r="DTW445" s="193"/>
      <c r="DTX445" s="333"/>
      <c r="DTY445" s="109"/>
      <c r="DTZ445" s="553"/>
      <c r="DUA445" s="101"/>
      <c r="DUB445" s="434"/>
      <c r="DUC445" s="434"/>
      <c r="DUD445" s="434"/>
      <c r="DUE445" s="452"/>
      <c r="DUF445" s="193"/>
      <c r="DUG445" s="333"/>
      <c r="DUH445" s="109"/>
      <c r="DUI445" s="553"/>
      <c r="DUJ445" s="101"/>
      <c r="DUK445" s="434"/>
      <c r="DUL445" s="434"/>
      <c r="DUM445" s="434"/>
      <c r="DUN445" s="452"/>
      <c r="DUO445" s="193"/>
      <c r="DUP445" s="333"/>
      <c r="DUQ445" s="109"/>
      <c r="DUR445" s="553"/>
      <c r="DUS445" s="101"/>
      <c r="DUT445" s="434"/>
      <c r="DUU445" s="434"/>
      <c r="DUV445" s="434"/>
      <c r="DUW445" s="452"/>
      <c r="DUX445" s="193"/>
      <c r="DUY445" s="333"/>
      <c r="DUZ445" s="109"/>
      <c r="DVA445" s="553"/>
      <c r="DVB445" s="101"/>
      <c r="DVC445" s="434"/>
      <c r="DVD445" s="434"/>
      <c r="DVE445" s="434"/>
      <c r="DVF445" s="452"/>
      <c r="DVG445" s="193"/>
      <c r="DVH445" s="333"/>
      <c r="DVI445" s="109"/>
      <c r="DVJ445" s="553"/>
      <c r="DVK445" s="101"/>
      <c r="DVL445" s="434"/>
      <c r="DVM445" s="434"/>
      <c r="DVN445" s="434"/>
      <c r="DVO445" s="452"/>
      <c r="DVP445" s="193"/>
      <c r="DVQ445" s="333"/>
      <c r="DVR445" s="109"/>
      <c r="DVS445" s="553"/>
      <c r="DVT445" s="101"/>
      <c r="DVU445" s="434"/>
      <c r="DVV445" s="434"/>
      <c r="DVW445" s="434"/>
      <c r="DVX445" s="452"/>
      <c r="DVY445" s="193"/>
      <c r="DVZ445" s="333"/>
      <c r="DWA445" s="109"/>
      <c r="DWB445" s="553"/>
      <c r="DWC445" s="101"/>
      <c r="DWD445" s="434"/>
      <c r="DWE445" s="434"/>
      <c r="DWF445" s="434"/>
      <c r="DWG445" s="452"/>
      <c r="DWH445" s="193"/>
      <c r="DWI445" s="333"/>
      <c r="DWJ445" s="109"/>
      <c r="DWK445" s="553"/>
      <c r="DWL445" s="101"/>
      <c r="DWM445" s="434"/>
      <c r="DWN445" s="434"/>
      <c r="DWO445" s="434"/>
      <c r="DWP445" s="452"/>
      <c r="DWQ445" s="193"/>
      <c r="DWR445" s="333"/>
      <c r="DWS445" s="109"/>
      <c r="DWT445" s="553"/>
      <c r="DWU445" s="101"/>
      <c r="DWV445" s="434"/>
      <c r="DWW445" s="434"/>
      <c r="DWX445" s="434"/>
      <c r="DWY445" s="452"/>
      <c r="DWZ445" s="193"/>
      <c r="DXA445" s="333"/>
      <c r="DXB445" s="109"/>
      <c r="DXC445" s="553"/>
      <c r="DXD445" s="101"/>
      <c r="DXE445" s="434"/>
      <c r="DXF445" s="434"/>
      <c r="DXG445" s="434"/>
      <c r="DXH445" s="452"/>
      <c r="DXI445" s="193"/>
      <c r="DXJ445" s="333"/>
      <c r="DXK445" s="109"/>
      <c r="DXL445" s="553"/>
      <c r="DXM445" s="101"/>
      <c r="DXN445" s="434"/>
      <c r="DXO445" s="434"/>
      <c r="DXP445" s="434"/>
      <c r="DXQ445" s="452"/>
      <c r="DXR445" s="193"/>
      <c r="DXS445" s="333"/>
      <c r="DXT445" s="109"/>
      <c r="DXU445" s="553"/>
      <c r="DXV445" s="101"/>
      <c r="DXW445" s="434"/>
      <c r="DXX445" s="434"/>
      <c r="DXY445" s="434"/>
      <c r="DXZ445" s="452"/>
      <c r="DYA445" s="193"/>
      <c r="DYB445" s="333"/>
      <c r="DYC445" s="109"/>
      <c r="DYD445" s="553"/>
      <c r="DYE445" s="101"/>
      <c r="DYF445" s="434"/>
      <c r="DYG445" s="434"/>
      <c r="DYH445" s="434"/>
      <c r="DYI445" s="452"/>
      <c r="DYJ445" s="193"/>
      <c r="DYK445" s="333"/>
      <c r="DYL445" s="109"/>
      <c r="DYM445" s="553"/>
      <c r="DYN445" s="101"/>
      <c r="DYO445" s="434"/>
      <c r="DYP445" s="434"/>
      <c r="DYQ445" s="434"/>
      <c r="DYR445" s="452"/>
      <c r="DYS445" s="193"/>
      <c r="DYT445" s="333"/>
      <c r="DYU445" s="109"/>
      <c r="DYV445" s="553"/>
      <c r="DYW445" s="101"/>
      <c r="DYX445" s="434"/>
      <c r="DYY445" s="434"/>
      <c r="DYZ445" s="434"/>
      <c r="DZA445" s="452"/>
      <c r="DZB445" s="193"/>
      <c r="DZC445" s="333"/>
      <c r="DZD445" s="109"/>
      <c r="DZE445" s="553"/>
      <c r="DZF445" s="101"/>
      <c r="DZG445" s="434"/>
      <c r="DZH445" s="434"/>
      <c r="DZI445" s="434"/>
      <c r="DZJ445" s="452"/>
      <c r="DZK445" s="193"/>
      <c r="DZL445" s="333"/>
      <c r="DZM445" s="109"/>
      <c r="DZN445" s="553"/>
      <c r="DZO445" s="101"/>
      <c r="DZP445" s="434"/>
      <c r="DZQ445" s="434"/>
      <c r="DZR445" s="434"/>
      <c r="DZS445" s="452"/>
      <c r="DZT445" s="193"/>
      <c r="DZU445" s="333"/>
      <c r="DZV445" s="109"/>
      <c r="DZW445" s="553"/>
      <c r="DZX445" s="101"/>
      <c r="DZY445" s="434"/>
      <c r="DZZ445" s="434"/>
      <c r="EAA445" s="434"/>
      <c r="EAB445" s="452"/>
      <c r="EAC445" s="193"/>
      <c r="EAD445" s="333"/>
      <c r="EAE445" s="109"/>
      <c r="EAF445" s="553"/>
      <c r="EAG445" s="101"/>
      <c r="EAH445" s="434"/>
      <c r="EAI445" s="434"/>
      <c r="EAJ445" s="434"/>
      <c r="EAK445" s="452"/>
      <c r="EAL445" s="193"/>
      <c r="EAM445" s="333"/>
      <c r="EAN445" s="109"/>
      <c r="EAO445" s="553"/>
      <c r="EAP445" s="101"/>
      <c r="EAQ445" s="434"/>
      <c r="EAR445" s="434"/>
      <c r="EAS445" s="434"/>
      <c r="EAT445" s="452"/>
      <c r="EAU445" s="193"/>
      <c r="EAV445" s="333"/>
      <c r="EAW445" s="109"/>
      <c r="EAX445" s="553"/>
      <c r="EAY445" s="101"/>
      <c r="EAZ445" s="434"/>
      <c r="EBA445" s="434"/>
      <c r="EBB445" s="434"/>
      <c r="EBC445" s="452"/>
      <c r="EBD445" s="193"/>
      <c r="EBE445" s="333"/>
      <c r="EBF445" s="109"/>
      <c r="EBG445" s="553"/>
      <c r="EBH445" s="101"/>
      <c r="EBI445" s="434"/>
      <c r="EBJ445" s="434"/>
      <c r="EBK445" s="434"/>
      <c r="EBL445" s="452"/>
      <c r="EBM445" s="193"/>
      <c r="EBN445" s="333"/>
      <c r="EBO445" s="109"/>
      <c r="EBP445" s="553"/>
      <c r="EBQ445" s="101"/>
      <c r="EBR445" s="434"/>
      <c r="EBS445" s="434"/>
      <c r="EBT445" s="434"/>
      <c r="EBU445" s="452"/>
      <c r="EBV445" s="193"/>
      <c r="EBW445" s="333"/>
      <c r="EBX445" s="109"/>
      <c r="EBY445" s="553"/>
      <c r="EBZ445" s="101"/>
      <c r="ECA445" s="434"/>
      <c r="ECB445" s="434"/>
      <c r="ECC445" s="434"/>
      <c r="ECD445" s="452"/>
      <c r="ECE445" s="193"/>
      <c r="ECF445" s="333"/>
      <c r="ECG445" s="109"/>
      <c r="ECH445" s="553"/>
      <c r="ECI445" s="101"/>
      <c r="ECJ445" s="434"/>
      <c r="ECK445" s="434"/>
      <c r="ECL445" s="434"/>
      <c r="ECM445" s="452"/>
      <c r="ECN445" s="193"/>
      <c r="ECO445" s="333"/>
      <c r="ECP445" s="109"/>
      <c r="ECQ445" s="553"/>
      <c r="ECR445" s="101"/>
      <c r="ECS445" s="434"/>
      <c r="ECT445" s="434"/>
      <c r="ECU445" s="434"/>
      <c r="ECV445" s="452"/>
      <c r="ECW445" s="193"/>
      <c r="ECX445" s="333"/>
      <c r="ECY445" s="109"/>
      <c r="ECZ445" s="553"/>
      <c r="EDA445" s="101"/>
      <c r="EDB445" s="434"/>
      <c r="EDC445" s="434"/>
      <c r="EDD445" s="434"/>
      <c r="EDE445" s="452"/>
      <c r="EDF445" s="193"/>
      <c r="EDG445" s="333"/>
      <c r="EDH445" s="109"/>
      <c r="EDI445" s="553"/>
      <c r="EDJ445" s="101"/>
      <c r="EDK445" s="434"/>
      <c r="EDL445" s="434"/>
      <c r="EDM445" s="434"/>
      <c r="EDN445" s="452"/>
      <c r="EDO445" s="193"/>
      <c r="EDP445" s="333"/>
      <c r="EDQ445" s="109"/>
      <c r="EDR445" s="553"/>
      <c r="EDS445" s="101"/>
      <c r="EDT445" s="434"/>
      <c r="EDU445" s="434"/>
      <c r="EDV445" s="434"/>
      <c r="EDW445" s="452"/>
      <c r="EDX445" s="193"/>
      <c r="EDY445" s="333"/>
      <c r="EDZ445" s="109"/>
      <c r="EEA445" s="553"/>
      <c r="EEB445" s="101"/>
      <c r="EEC445" s="434"/>
      <c r="EED445" s="434"/>
      <c r="EEE445" s="434"/>
      <c r="EEF445" s="452"/>
      <c r="EEG445" s="193"/>
      <c r="EEH445" s="333"/>
      <c r="EEI445" s="109"/>
      <c r="EEJ445" s="553"/>
      <c r="EEK445" s="101"/>
      <c r="EEL445" s="434"/>
      <c r="EEM445" s="434"/>
      <c r="EEN445" s="434"/>
      <c r="EEO445" s="452"/>
      <c r="EEP445" s="193"/>
      <c r="EEQ445" s="333"/>
      <c r="EER445" s="109"/>
      <c r="EES445" s="553"/>
      <c r="EET445" s="101"/>
      <c r="EEU445" s="434"/>
      <c r="EEV445" s="434"/>
      <c r="EEW445" s="434"/>
      <c r="EEX445" s="452"/>
      <c r="EEY445" s="193"/>
      <c r="EEZ445" s="333"/>
      <c r="EFA445" s="109"/>
      <c r="EFB445" s="553"/>
      <c r="EFC445" s="101"/>
      <c r="EFD445" s="434"/>
      <c r="EFE445" s="434"/>
      <c r="EFF445" s="434"/>
      <c r="EFG445" s="452"/>
      <c r="EFH445" s="193"/>
      <c r="EFI445" s="333"/>
      <c r="EFJ445" s="109"/>
      <c r="EFK445" s="553"/>
      <c r="EFL445" s="101"/>
      <c r="EFM445" s="434"/>
      <c r="EFN445" s="434"/>
      <c r="EFO445" s="434"/>
      <c r="EFP445" s="452"/>
      <c r="EFQ445" s="193"/>
      <c r="EFR445" s="333"/>
      <c r="EFS445" s="109"/>
      <c r="EFT445" s="553"/>
      <c r="EFU445" s="101"/>
      <c r="EFV445" s="434"/>
      <c r="EFW445" s="434"/>
      <c r="EFX445" s="434"/>
      <c r="EFY445" s="452"/>
      <c r="EFZ445" s="193"/>
      <c r="EGA445" s="333"/>
      <c r="EGB445" s="109"/>
      <c r="EGC445" s="553"/>
      <c r="EGD445" s="101"/>
      <c r="EGE445" s="434"/>
      <c r="EGF445" s="434"/>
      <c r="EGG445" s="434"/>
      <c r="EGH445" s="452"/>
      <c r="EGI445" s="193"/>
      <c r="EGJ445" s="333"/>
      <c r="EGK445" s="109"/>
      <c r="EGL445" s="553"/>
      <c r="EGM445" s="101"/>
      <c r="EGN445" s="434"/>
      <c r="EGO445" s="434"/>
      <c r="EGP445" s="434"/>
      <c r="EGQ445" s="452"/>
      <c r="EGR445" s="193"/>
      <c r="EGS445" s="333"/>
      <c r="EGT445" s="109"/>
      <c r="EGU445" s="553"/>
      <c r="EGV445" s="101"/>
      <c r="EGW445" s="434"/>
      <c r="EGX445" s="434"/>
      <c r="EGY445" s="434"/>
      <c r="EGZ445" s="452"/>
      <c r="EHA445" s="193"/>
      <c r="EHB445" s="333"/>
      <c r="EHC445" s="109"/>
      <c r="EHD445" s="553"/>
      <c r="EHE445" s="101"/>
      <c r="EHF445" s="434"/>
      <c r="EHG445" s="434"/>
      <c r="EHH445" s="434"/>
      <c r="EHI445" s="452"/>
      <c r="EHJ445" s="193"/>
      <c r="EHK445" s="333"/>
      <c r="EHL445" s="109"/>
      <c r="EHM445" s="553"/>
      <c r="EHN445" s="101"/>
      <c r="EHO445" s="434"/>
      <c r="EHP445" s="434"/>
      <c r="EHQ445" s="434"/>
      <c r="EHR445" s="452"/>
      <c r="EHS445" s="193"/>
      <c r="EHT445" s="333"/>
      <c r="EHU445" s="109"/>
      <c r="EHV445" s="553"/>
      <c r="EHW445" s="101"/>
      <c r="EHX445" s="434"/>
      <c r="EHY445" s="434"/>
      <c r="EHZ445" s="434"/>
      <c r="EIA445" s="452"/>
      <c r="EIB445" s="193"/>
      <c r="EIC445" s="333"/>
      <c r="EID445" s="109"/>
      <c r="EIE445" s="553"/>
      <c r="EIF445" s="101"/>
      <c r="EIG445" s="434"/>
      <c r="EIH445" s="434"/>
      <c r="EII445" s="434"/>
      <c r="EIJ445" s="452"/>
      <c r="EIK445" s="193"/>
      <c r="EIL445" s="333"/>
      <c r="EIM445" s="109"/>
      <c r="EIN445" s="553"/>
      <c r="EIO445" s="101"/>
      <c r="EIP445" s="434"/>
      <c r="EIQ445" s="434"/>
      <c r="EIR445" s="434"/>
      <c r="EIS445" s="452"/>
      <c r="EIT445" s="193"/>
      <c r="EIU445" s="333"/>
      <c r="EIV445" s="109"/>
      <c r="EIW445" s="553"/>
      <c r="EIX445" s="101"/>
      <c r="EIY445" s="434"/>
      <c r="EIZ445" s="434"/>
      <c r="EJA445" s="434"/>
      <c r="EJB445" s="452"/>
      <c r="EJC445" s="193"/>
      <c r="EJD445" s="333"/>
      <c r="EJE445" s="109"/>
      <c r="EJF445" s="553"/>
      <c r="EJG445" s="101"/>
      <c r="EJH445" s="434"/>
      <c r="EJI445" s="434"/>
      <c r="EJJ445" s="434"/>
      <c r="EJK445" s="452"/>
      <c r="EJL445" s="193"/>
      <c r="EJM445" s="333"/>
      <c r="EJN445" s="109"/>
      <c r="EJO445" s="553"/>
      <c r="EJP445" s="101"/>
      <c r="EJQ445" s="434"/>
      <c r="EJR445" s="434"/>
      <c r="EJS445" s="434"/>
      <c r="EJT445" s="452"/>
      <c r="EJU445" s="193"/>
      <c r="EJV445" s="333"/>
      <c r="EJW445" s="109"/>
      <c r="EJX445" s="553"/>
      <c r="EJY445" s="101"/>
      <c r="EJZ445" s="434"/>
      <c r="EKA445" s="434"/>
      <c r="EKB445" s="434"/>
      <c r="EKC445" s="452"/>
      <c r="EKD445" s="193"/>
      <c r="EKE445" s="333"/>
      <c r="EKF445" s="109"/>
      <c r="EKG445" s="553"/>
      <c r="EKH445" s="101"/>
      <c r="EKI445" s="434"/>
      <c r="EKJ445" s="434"/>
      <c r="EKK445" s="434"/>
      <c r="EKL445" s="452"/>
      <c r="EKM445" s="193"/>
      <c r="EKN445" s="333"/>
      <c r="EKO445" s="109"/>
      <c r="EKP445" s="553"/>
      <c r="EKQ445" s="101"/>
      <c r="EKR445" s="434"/>
      <c r="EKS445" s="434"/>
      <c r="EKT445" s="434"/>
      <c r="EKU445" s="452"/>
      <c r="EKV445" s="193"/>
      <c r="EKW445" s="333"/>
      <c r="EKX445" s="109"/>
      <c r="EKY445" s="553"/>
      <c r="EKZ445" s="101"/>
      <c r="ELA445" s="434"/>
      <c r="ELB445" s="434"/>
      <c r="ELC445" s="434"/>
      <c r="ELD445" s="452"/>
      <c r="ELE445" s="193"/>
      <c r="ELF445" s="333"/>
      <c r="ELG445" s="109"/>
      <c r="ELH445" s="553"/>
      <c r="ELI445" s="101"/>
      <c r="ELJ445" s="434"/>
      <c r="ELK445" s="434"/>
      <c r="ELL445" s="434"/>
      <c r="ELM445" s="452"/>
      <c r="ELN445" s="193"/>
      <c r="ELO445" s="333"/>
      <c r="ELP445" s="109"/>
      <c r="ELQ445" s="553"/>
      <c r="ELR445" s="101"/>
      <c r="ELS445" s="434"/>
      <c r="ELT445" s="434"/>
      <c r="ELU445" s="434"/>
      <c r="ELV445" s="452"/>
      <c r="ELW445" s="193"/>
      <c r="ELX445" s="333"/>
      <c r="ELY445" s="109"/>
      <c r="ELZ445" s="553"/>
      <c r="EMA445" s="101"/>
      <c r="EMB445" s="434"/>
      <c r="EMC445" s="434"/>
      <c r="EMD445" s="434"/>
      <c r="EME445" s="452"/>
      <c r="EMF445" s="193"/>
      <c r="EMG445" s="333"/>
      <c r="EMH445" s="109"/>
      <c r="EMI445" s="553"/>
      <c r="EMJ445" s="101"/>
      <c r="EMK445" s="434"/>
      <c r="EML445" s="434"/>
      <c r="EMM445" s="434"/>
      <c r="EMN445" s="452"/>
      <c r="EMO445" s="193"/>
      <c r="EMP445" s="333"/>
      <c r="EMQ445" s="109"/>
      <c r="EMR445" s="553"/>
      <c r="EMS445" s="101"/>
      <c r="EMT445" s="434"/>
      <c r="EMU445" s="434"/>
      <c r="EMV445" s="434"/>
      <c r="EMW445" s="452"/>
      <c r="EMX445" s="193"/>
      <c r="EMY445" s="333"/>
      <c r="EMZ445" s="109"/>
      <c r="ENA445" s="553"/>
      <c r="ENB445" s="101"/>
      <c r="ENC445" s="434"/>
      <c r="END445" s="434"/>
      <c r="ENE445" s="434"/>
      <c r="ENF445" s="452"/>
      <c r="ENG445" s="193"/>
      <c r="ENH445" s="333"/>
      <c r="ENI445" s="109"/>
      <c r="ENJ445" s="553"/>
      <c r="ENK445" s="101"/>
      <c r="ENL445" s="434"/>
      <c r="ENM445" s="434"/>
      <c r="ENN445" s="434"/>
      <c r="ENO445" s="452"/>
      <c r="ENP445" s="193"/>
      <c r="ENQ445" s="333"/>
      <c r="ENR445" s="109"/>
      <c r="ENS445" s="553"/>
      <c r="ENT445" s="101"/>
      <c r="ENU445" s="434"/>
      <c r="ENV445" s="434"/>
      <c r="ENW445" s="434"/>
      <c r="ENX445" s="452"/>
      <c r="ENY445" s="193"/>
      <c r="ENZ445" s="333"/>
      <c r="EOA445" s="109"/>
      <c r="EOB445" s="553"/>
      <c r="EOC445" s="101"/>
      <c r="EOD445" s="434"/>
      <c r="EOE445" s="434"/>
      <c r="EOF445" s="434"/>
      <c r="EOG445" s="452"/>
      <c r="EOH445" s="193"/>
      <c r="EOI445" s="333"/>
      <c r="EOJ445" s="109"/>
      <c r="EOK445" s="553"/>
      <c r="EOL445" s="101"/>
      <c r="EOM445" s="434"/>
      <c r="EON445" s="434"/>
      <c r="EOO445" s="434"/>
      <c r="EOP445" s="452"/>
      <c r="EOQ445" s="193"/>
      <c r="EOR445" s="333"/>
      <c r="EOS445" s="109"/>
      <c r="EOT445" s="553"/>
      <c r="EOU445" s="101"/>
      <c r="EOV445" s="434"/>
      <c r="EOW445" s="434"/>
      <c r="EOX445" s="434"/>
      <c r="EOY445" s="452"/>
      <c r="EOZ445" s="193"/>
      <c r="EPA445" s="333"/>
      <c r="EPB445" s="109"/>
      <c r="EPC445" s="553"/>
      <c r="EPD445" s="101"/>
      <c r="EPE445" s="434"/>
      <c r="EPF445" s="434"/>
      <c r="EPG445" s="434"/>
      <c r="EPH445" s="452"/>
      <c r="EPI445" s="193"/>
      <c r="EPJ445" s="333"/>
      <c r="EPK445" s="109"/>
      <c r="EPL445" s="553"/>
      <c r="EPM445" s="101"/>
      <c r="EPN445" s="434"/>
      <c r="EPO445" s="434"/>
      <c r="EPP445" s="434"/>
      <c r="EPQ445" s="452"/>
      <c r="EPR445" s="193"/>
      <c r="EPS445" s="333"/>
      <c r="EPT445" s="109"/>
      <c r="EPU445" s="553"/>
      <c r="EPV445" s="101"/>
      <c r="EPW445" s="434"/>
      <c r="EPX445" s="434"/>
      <c r="EPY445" s="434"/>
      <c r="EPZ445" s="452"/>
      <c r="EQA445" s="193"/>
      <c r="EQB445" s="333"/>
      <c r="EQC445" s="109"/>
      <c r="EQD445" s="553"/>
      <c r="EQE445" s="101"/>
      <c r="EQF445" s="434"/>
      <c r="EQG445" s="434"/>
      <c r="EQH445" s="434"/>
      <c r="EQI445" s="452"/>
      <c r="EQJ445" s="193"/>
      <c r="EQK445" s="333"/>
      <c r="EQL445" s="109"/>
      <c r="EQM445" s="553"/>
      <c r="EQN445" s="101"/>
      <c r="EQO445" s="434"/>
      <c r="EQP445" s="434"/>
      <c r="EQQ445" s="434"/>
      <c r="EQR445" s="452"/>
      <c r="EQS445" s="193"/>
      <c r="EQT445" s="333"/>
      <c r="EQU445" s="109"/>
      <c r="EQV445" s="553"/>
      <c r="EQW445" s="101"/>
      <c r="EQX445" s="434"/>
      <c r="EQY445" s="434"/>
      <c r="EQZ445" s="434"/>
      <c r="ERA445" s="452"/>
      <c r="ERB445" s="193"/>
      <c r="ERC445" s="333"/>
      <c r="ERD445" s="109"/>
      <c r="ERE445" s="553"/>
      <c r="ERF445" s="101"/>
      <c r="ERG445" s="434"/>
      <c r="ERH445" s="434"/>
      <c r="ERI445" s="434"/>
      <c r="ERJ445" s="452"/>
      <c r="ERK445" s="193"/>
      <c r="ERL445" s="333"/>
      <c r="ERM445" s="109"/>
      <c r="ERN445" s="553"/>
      <c r="ERO445" s="101"/>
      <c r="ERP445" s="434"/>
      <c r="ERQ445" s="434"/>
      <c r="ERR445" s="434"/>
      <c r="ERS445" s="452"/>
      <c r="ERT445" s="193"/>
      <c r="ERU445" s="333"/>
      <c r="ERV445" s="109"/>
      <c r="ERW445" s="553"/>
      <c r="ERX445" s="101"/>
      <c r="ERY445" s="434"/>
      <c r="ERZ445" s="434"/>
      <c r="ESA445" s="434"/>
      <c r="ESB445" s="452"/>
      <c r="ESC445" s="193"/>
      <c r="ESD445" s="333"/>
      <c r="ESE445" s="109"/>
      <c r="ESF445" s="553"/>
      <c r="ESG445" s="101"/>
      <c r="ESH445" s="434"/>
      <c r="ESI445" s="434"/>
      <c r="ESJ445" s="434"/>
      <c r="ESK445" s="452"/>
      <c r="ESL445" s="193"/>
      <c r="ESM445" s="333"/>
      <c r="ESN445" s="109"/>
      <c r="ESO445" s="553"/>
      <c r="ESP445" s="101"/>
      <c r="ESQ445" s="434"/>
      <c r="ESR445" s="434"/>
      <c r="ESS445" s="434"/>
      <c r="EST445" s="452"/>
      <c r="ESU445" s="193"/>
      <c r="ESV445" s="333"/>
      <c r="ESW445" s="109"/>
      <c r="ESX445" s="553"/>
      <c r="ESY445" s="101"/>
      <c r="ESZ445" s="434"/>
      <c r="ETA445" s="434"/>
      <c r="ETB445" s="434"/>
      <c r="ETC445" s="452"/>
      <c r="ETD445" s="193"/>
      <c r="ETE445" s="333"/>
      <c r="ETF445" s="109"/>
      <c r="ETG445" s="553"/>
      <c r="ETH445" s="101"/>
      <c r="ETI445" s="434"/>
      <c r="ETJ445" s="434"/>
      <c r="ETK445" s="434"/>
      <c r="ETL445" s="452"/>
      <c r="ETM445" s="193"/>
      <c r="ETN445" s="333"/>
      <c r="ETO445" s="109"/>
      <c r="ETP445" s="553"/>
      <c r="ETQ445" s="101"/>
      <c r="ETR445" s="434"/>
      <c r="ETS445" s="434"/>
      <c r="ETT445" s="434"/>
      <c r="ETU445" s="452"/>
      <c r="ETV445" s="193"/>
      <c r="ETW445" s="333"/>
      <c r="ETX445" s="109"/>
      <c r="ETY445" s="553"/>
      <c r="ETZ445" s="101"/>
      <c r="EUA445" s="434"/>
      <c r="EUB445" s="434"/>
      <c r="EUC445" s="434"/>
      <c r="EUD445" s="452"/>
      <c r="EUE445" s="193"/>
      <c r="EUF445" s="333"/>
      <c r="EUG445" s="109"/>
      <c r="EUH445" s="553"/>
      <c r="EUI445" s="101"/>
      <c r="EUJ445" s="434"/>
      <c r="EUK445" s="434"/>
      <c r="EUL445" s="434"/>
      <c r="EUM445" s="452"/>
      <c r="EUN445" s="193"/>
      <c r="EUO445" s="333"/>
      <c r="EUP445" s="109"/>
      <c r="EUQ445" s="553"/>
      <c r="EUR445" s="101"/>
      <c r="EUS445" s="434"/>
      <c r="EUT445" s="434"/>
      <c r="EUU445" s="434"/>
      <c r="EUV445" s="452"/>
      <c r="EUW445" s="193"/>
      <c r="EUX445" s="333"/>
      <c r="EUY445" s="109"/>
      <c r="EUZ445" s="553"/>
      <c r="EVA445" s="101"/>
      <c r="EVB445" s="434"/>
      <c r="EVC445" s="434"/>
      <c r="EVD445" s="434"/>
      <c r="EVE445" s="452"/>
      <c r="EVF445" s="193"/>
      <c r="EVG445" s="333"/>
      <c r="EVH445" s="109"/>
      <c r="EVI445" s="553"/>
      <c r="EVJ445" s="101"/>
      <c r="EVK445" s="434"/>
      <c r="EVL445" s="434"/>
      <c r="EVM445" s="434"/>
      <c r="EVN445" s="452"/>
      <c r="EVO445" s="193"/>
      <c r="EVP445" s="333"/>
      <c r="EVQ445" s="109"/>
      <c r="EVR445" s="553"/>
      <c r="EVS445" s="101"/>
      <c r="EVT445" s="434"/>
      <c r="EVU445" s="434"/>
      <c r="EVV445" s="434"/>
      <c r="EVW445" s="452"/>
      <c r="EVX445" s="193"/>
      <c r="EVY445" s="333"/>
      <c r="EVZ445" s="109"/>
      <c r="EWA445" s="553"/>
      <c r="EWB445" s="101"/>
      <c r="EWC445" s="434"/>
      <c r="EWD445" s="434"/>
      <c r="EWE445" s="434"/>
      <c r="EWF445" s="452"/>
      <c r="EWG445" s="193"/>
      <c r="EWH445" s="333"/>
      <c r="EWI445" s="109"/>
      <c r="EWJ445" s="553"/>
      <c r="EWK445" s="101"/>
      <c r="EWL445" s="434"/>
      <c r="EWM445" s="434"/>
      <c r="EWN445" s="434"/>
      <c r="EWO445" s="452"/>
      <c r="EWP445" s="193"/>
      <c r="EWQ445" s="333"/>
      <c r="EWR445" s="109"/>
      <c r="EWS445" s="553"/>
      <c r="EWT445" s="101"/>
      <c r="EWU445" s="434"/>
      <c r="EWV445" s="434"/>
      <c r="EWW445" s="434"/>
      <c r="EWX445" s="452"/>
      <c r="EWY445" s="193"/>
      <c r="EWZ445" s="333"/>
      <c r="EXA445" s="109"/>
      <c r="EXB445" s="553"/>
      <c r="EXC445" s="101"/>
      <c r="EXD445" s="434"/>
      <c r="EXE445" s="434"/>
      <c r="EXF445" s="434"/>
      <c r="EXG445" s="452"/>
      <c r="EXH445" s="193"/>
      <c r="EXI445" s="333"/>
      <c r="EXJ445" s="109"/>
      <c r="EXK445" s="553"/>
      <c r="EXL445" s="101"/>
      <c r="EXM445" s="434"/>
      <c r="EXN445" s="434"/>
      <c r="EXO445" s="434"/>
      <c r="EXP445" s="452"/>
      <c r="EXQ445" s="193"/>
      <c r="EXR445" s="333"/>
      <c r="EXS445" s="109"/>
      <c r="EXT445" s="553"/>
      <c r="EXU445" s="101"/>
      <c r="EXV445" s="434"/>
      <c r="EXW445" s="434"/>
      <c r="EXX445" s="434"/>
      <c r="EXY445" s="452"/>
      <c r="EXZ445" s="193"/>
      <c r="EYA445" s="333"/>
      <c r="EYB445" s="109"/>
      <c r="EYC445" s="553"/>
      <c r="EYD445" s="101"/>
      <c r="EYE445" s="434"/>
      <c r="EYF445" s="434"/>
      <c r="EYG445" s="434"/>
      <c r="EYH445" s="452"/>
      <c r="EYI445" s="193"/>
      <c r="EYJ445" s="333"/>
      <c r="EYK445" s="109"/>
      <c r="EYL445" s="553"/>
      <c r="EYM445" s="101"/>
      <c r="EYN445" s="434"/>
      <c r="EYO445" s="434"/>
      <c r="EYP445" s="434"/>
      <c r="EYQ445" s="452"/>
      <c r="EYR445" s="193"/>
      <c r="EYS445" s="333"/>
      <c r="EYT445" s="109"/>
      <c r="EYU445" s="553"/>
      <c r="EYV445" s="101"/>
      <c r="EYW445" s="434"/>
      <c r="EYX445" s="434"/>
      <c r="EYY445" s="434"/>
      <c r="EYZ445" s="452"/>
      <c r="EZA445" s="193"/>
      <c r="EZB445" s="333"/>
      <c r="EZC445" s="109"/>
      <c r="EZD445" s="553"/>
      <c r="EZE445" s="101"/>
      <c r="EZF445" s="434"/>
      <c r="EZG445" s="434"/>
      <c r="EZH445" s="434"/>
      <c r="EZI445" s="452"/>
      <c r="EZJ445" s="193"/>
      <c r="EZK445" s="333"/>
      <c r="EZL445" s="109"/>
      <c r="EZM445" s="553"/>
      <c r="EZN445" s="101"/>
      <c r="EZO445" s="434"/>
      <c r="EZP445" s="434"/>
      <c r="EZQ445" s="434"/>
      <c r="EZR445" s="452"/>
      <c r="EZS445" s="193"/>
      <c r="EZT445" s="333"/>
      <c r="EZU445" s="109"/>
      <c r="EZV445" s="553"/>
      <c r="EZW445" s="101"/>
      <c r="EZX445" s="434"/>
      <c r="EZY445" s="434"/>
      <c r="EZZ445" s="434"/>
      <c r="FAA445" s="452"/>
      <c r="FAB445" s="193"/>
      <c r="FAC445" s="333"/>
      <c r="FAD445" s="109"/>
      <c r="FAE445" s="553"/>
      <c r="FAF445" s="101"/>
      <c r="FAG445" s="434"/>
      <c r="FAH445" s="434"/>
      <c r="FAI445" s="434"/>
      <c r="FAJ445" s="452"/>
      <c r="FAK445" s="193"/>
      <c r="FAL445" s="333"/>
      <c r="FAM445" s="109"/>
      <c r="FAN445" s="553"/>
      <c r="FAO445" s="101"/>
      <c r="FAP445" s="434"/>
      <c r="FAQ445" s="434"/>
      <c r="FAR445" s="434"/>
      <c r="FAS445" s="452"/>
      <c r="FAT445" s="193"/>
      <c r="FAU445" s="333"/>
      <c r="FAV445" s="109"/>
      <c r="FAW445" s="553"/>
      <c r="FAX445" s="101"/>
      <c r="FAY445" s="434"/>
      <c r="FAZ445" s="434"/>
      <c r="FBA445" s="434"/>
      <c r="FBB445" s="452"/>
      <c r="FBC445" s="193"/>
      <c r="FBD445" s="333"/>
      <c r="FBE445" s="109"/>
      <c r="FBF445" s="553"/>
      <c r="FBG445" s="101"/>
      <c r="FBH445" s="434"/>
      <c r="FBI445" s="434"/>
      <c r="FBJ445" s="434"/>
      <c r="FBK445" s="452"/>
      <c r="FBL445" s="193"/>
      <c r="FBM445" s="333"/>
      <c r="FBN445" s="109"/>
      <c r="FBO445" s="553"/>
      <c r="FBP445" s="101"/>
      <c r="FBQ445" s="434"/>
      <c r="FBR445" s="434"/>
      <c r="FBS445" s="434"/>
      <c r="FBT445" s="452"/>
      <c r="FBU445" s="193"/>
      <c r="FBV445" s="333"/>
      <c r="FBW445" s="109"/>
      <c r="FBX445" s="553"/>
      <c r="FBY445" s="101"/>
      <c r="FBZ445" s="434"/>
      <c r="FCA445" s="434"/>
      <c r="FCB445" s="434"/>
      <c r="FCC445" s="452"/>
      <c r="FCD445" s="193"/>
      <c r="FCE445" s="333"/>
      <c r="FCF445" s="109"/>
      <c r="FCG445" s="553"/>
      <c r="FCH445" s="101"/>
      <c r="FCI445" s="434"/>
      <c r="FCJ445" s="434"/>
      <c r="FCK445" s="434"/>
      <c r="FCL445" s="452"/>
      <c r="FCM445" s="193"/>
      <c r="FCN445" s="333"/>
      <c r="FCO445" s="109"/>
      <c r="FCP445" s="553"/>
      <c r="FCQ445" s="101"/>
      <c r="FCR445" s="434"/>
      <c r="FCS445" s="434"/>
      <c r="FCT445" s="434"/>
      <c r="FCU445" s="452"/>
      <c r="FCV445" s="193"/>
      <c r="FCW445" s="333"/>
      <c r="FCX445" s="109"/>
      <c r="FCY445" s="553"/>
      <c r="FCZ445" s="101"/>
      <c r="FDA445" s="434"/>
      <c r="FDB445" s="434"/>
      <c r="FDC445" s="434"/>
      <c r="FDD445" s="452"/>
      <c r="FDE445" s="193"/>
      <c r="FDF445" s="333"/>
      <c r="FDG445" s="109"/>
      <c r="FDH445" s="553"/>
      <c r="FDI445" s="101"/>
      <c r="FDJ445" s="434"/>
      <c r="FDK445" s="434"/>
      <c r="FDL445" s="434"/>
      <c r="FDM445" s="452"/>
      <c r="FDN445" s="193"/>
      <c r="FDO445" s="333"/>
      <c r="FDP445" s="109"/>
      <c r="FDQ445" s="553"/>
      <c r="FDR445" s="101"/>
      <c r="FDS445" s="434"/>
      <c r="FDT445" s="434"/>
      <c r="FDU445" s="434"/>
      <c r="FDV445" s="452"/>
      <c r="FDW445" s="193"/>
      <c r="FDX445" s="333"/>
      <c r="FDY445" s="109"/>
      <c r="FDZ445" s="553"/>
      <c r="FEA445" s="101"/>
      <c r="FEB445" s="434"/>
      <c r="FEC445" s="434"/>
      <c r="FED445" s="434"/>
      <c r="FEE445" s="452"/>
      <c r="FEF445" s="193"/>
      <c r="FEG445" s="333"/>
      <c r="FEH445" s="109"/>
      <c r="FEI445" s="553"/>
      <c r="FEJ445" s="101"/>
      <c r="FEK445" s="434"/>
      <c r="FEL445" s="434"/>
      <c r="FEM445" s="434"/>
      <c r="FEN445" s="452"/>
      <c r="FEO445" s="193"/>
      <c r="FEP445" s="333"/>
      <c r="FEQ445" s="109"/>
      <c r="FER445" s="553"/>
      <c r="FES445" s="101"/>
      <c r="FET445" s="434"/>
      <c r="FEU445" s="434"/>
      <c r="FEV445" s="434"/>
      <c r="FEW445" s="452"/>
      <c r="FEX445" s="193"/>
      <c r="FEY445" s="333"/>
      <c r="FEZ445" s="109"/>
      <c r="FFA445" s="553"/>
      <c r="FFB445" s="101"/>
      <c r="FFC445" s="434"/>
      <c r="FFD445" s="434"/>
      <c r="FFE445" s="434"/>
      <c r="FFF445" s="452"/>
      <c r="FFG445" s="193"/>
      <c r="FFH445" s="333"/>
      <c r="FFI445" s="109"/>
      <c r="FFJ445" s="553"/>
      <c r="FFK445" s="101"/>
      <c r="FFL445" s="434"/>
      <c r="FFM445" s="434"/>
      <c r="FFN445" s="434"/>
      <c r="FFO445" s="452"/>
      <c r="FFP445" s="193"/>
      <c r="FFQ445" s="333"/>
      <c r="FFR445" s="109"/>
      <c r="FFS445" s="553"/>
      <c r="FFT445" s="101"/>
      <c r="FFU445" s="434"/>
      <c r="FFV445" s="434"/>
      <c r="FFW445" s="434"/>
      <c r="FFX445" s="452"/>
      <c r="FFY445" s="193"/>
      <c r="FFZ445" s="333"/>
      <c r="FGA445" s="109"/>
      <c r="FGB445" s="553"/>
      <c r="FGC445" s="101"/>
      <c r="FGD445" s="434"/>
      <c r="FGE445" s="434"/>
      <c r="FGF445" s="434"/>
      <c r="FGG445" s="452"/>
      <c r="FGH445" s="193"/>
      <c r="FGI445" s="333"/>
      <c r="FGJ445" s="109"/>
      <c r="FGK445" s="553"/>
      <c r="FGL445" s="101"/>
      <c r="FGM445" s="434"/>
      <c r="FGN445" s="434"/>
      <c r="FGO445" s="434"/>
      <c r="FGP445" s="452"/>
      <c r="FGQ445" s="193"/>
      <c r="FGR445" s="333"/>
      <c r="FGS445" s="109"/>
      <c r="FGT445" s="553"/>
      <c r="FGU445" s="101"/>
      <c r="FGV445" s="434"/>
      <c r="FGW445" s="434"/>
      <c r="FGX445" s="434"/>
      <c r="FGY445" s="452"/>
      <c r="FGZ445" s="193"/>
      <c r="FHA445" s="333"/>
      <c r="FHB445" s="109"/>
      <c r="FHC445" s="553"/>
      <c r="FHD445" s="101"/>
      <c r="FHE445" s="434"/>
      <c r="FHF445" s="434"/>
      <c r="FHG445" s="434"/>
      <c r="FHH445" s="452"/>
      <c r="FHI445" s="193"/>
      <c r="FHJ445" s="333"/>
      <c r="FHK445" s="109"/>
      <c r="FHL445" s="553"/>
      <c r="FHM445" s="101"/>
      <c r="FHN445" s="434"/>
      <c r="FHO445" s="434"/>
      <c r="FHP445" s="434"/>
      <c r="FHQ445" s="452"/>
      <c r="FHR445" s="193"/>
      <c r="FHS445" s="333"/>
      <c r="FHT445" s="109"/>
      <c r="FHU445" s="553"/>
      <c r="FHV445" s="101"/>
      <c r="FHW445" s="434"/>
      <c r="FHX445" s="434"/>
      <c r="FHY445" s="434"/>
      <c r="FHZ445" s="452"/>
      <c r="FIA445" s="193"/>
      <c r="FIB445" s="333"/>
      <c r="FIC445" s="109"/>
      <c r="FID445" s="553"/>
      <c r="FIE445" s="101"/>
      <c r="FIF445" s="434"/>
      <c r="FIG445" s="434"/>
      <c r="FIH445" s="434"/>
      <c r="FII445" s="452"/>
      <c r="FIJ445" s="193"/>
      <c r="FIK445" s="333"/>
      <c r="FIL445" s="109"/>
      <c r="FIM445" s="553"/>
      <c r="FIN445" s="101"/>
      <c r="FIO445" s="434"/>
      <c r="FIP445" s="434"/>
      <c r="FIQ445" s="434"/>
      <c r="FIR445" s="452"/>
      <c r="FIS445" s="193"/>
      <c r="FIT445" s="333"/>
      <c r="FIU445" s="109"/>
      <c r="FIV445" s="553"/>
      <c r="FIW445" s="101"/>
      <c r="FIX445" s="434"/>
      <c r="FIY445" s="434"/>
      <c r="FIZ445" s="434"/>
      <c r="FJA445" s="452"/>
      <c r="FJB445" s="193"/>
      <c r="FJC445" s="333"/>
      <c r="FJD445" s="109"/>
      <c r="FJE445" s="553"/>
      <c r="FJF445" s="101"/>
      <c r="FJG445" s="434"/>
      <c r="FJH445" s="434"/>
      <c r="FJI445" s="434"/>
      <c r="FJJ445" s="452"/>
      <c r="FJK445" s="193"/>
      <c r="FJL445" s="333"/>
      <c r="FJM445" s="109"/>
      <c r="FJN445" s="553"/>
      <c r="FJO445" s="101"/>
      <c r="FJP445" s="434"/>
      <c r="FJQ445" s="434"/>
      <c r="FJR445" s="434"/>
      <c r="FJS445" s="452"/>
      <c r="FJT445" s="193"/>
      <c r="FJU445" s="333"/>
      <c r="FJV445" s="109"/>
      <c r="FJW445" s="553"/>
      <c r="FJX445" s="101"/>
      <c r="FJY445" s="434"/>
      <c r="FJZ445" s="434"/>
      <c r="FKA445" s="434"/>
      <c r="FKB445" s="452"/>
      <c r="FKC445" s="193"/>
      <c r="FKD445" s="333"/>
      <c r="FKE445" s="109"/>
      <c r="FKF445" s="553"/>
      <c r="FKG445" s="101"/>
      <c r="FKH445" s="434"/>
      <c r="FKI445" s="434"/>
      <c r="FKJ445" s="434"/>
      <c r="FKK445" s="452"/>
      <c r="FKL445" s="193"/>
      <c r="FKM445" s="333"/>
      <c r="FKN445" s="109"/>
      <c r="FKO445" s="553"/>
      <c r="FKP445" s="101"/>
      <c r="FKQ445" s="434"/>
      <c r="FKR445" s="434"/>
      <c r="FKS445" s="434"/>
      <c r="FKT445" s="452"/>
      <c r="FKU445" s="193"/>
      <c r="FKV445" s="333"/>
      <c r="FKW445" s="109"/>
      <c r="FKX445" s="553"/>
      <c r="FKY445" s="101"/>
      <c r="FKZ445" s="434"/>
      <c r="FLA445" s="434"/>
      <c r="FLB445" s="434"/>
      <c r="FLC445" s="452"/>
      <c r="FLD445" s="193"/>
      <c r="FLE445" s="333"/>
      <c r="FLF445" s="109"/>
      <c r="FLG445" s="553"/>
      <c r="FLH445" s="101"/>
      <c r="FLI445" s="434"/>
      <c r="FLJ445" s="434"/>
      <c r="FLK445" s="434"/>
      <c r="FLL445" s="452"/>
      <c r="FLM445" s="193"/>
      <c r="FLN445" s="333"/>
      <c r="FLO445" s="109"/>
      <c r="FLP445" s="553"/>
      <c r="FLQ445" s="101"/>
      <c r="FLR445" s="434"/>
      <c r="FLS445" s="434"/>
      <c r="FLT445" s="434"/>
      <c r="FLU445" s="452"/>
      <c r="FLV445" s="193"/>
      <c r="FLW445" s="333"/>
      <c r="FLX445" s="109"/>
      <c r="FLY445" s="553"/>
      <c r="FLZ445" s="101"/>
      <c r="FMA445" s="434"/>
      <c r="FMB445" s="434"/>
      <c r="FMC445" s="434"/>
      <c r="FMD445" s="452"/>
      <c r="FME445" s="193"/>
      <c r="FMF445" s="333"/>
      <c r="FMG445" s="109"/>
      <c r="FMH445" s="553"/>
      <c r="FMI445" s="101"/>
      <c r="FMJ445" s="434"/>
      <c r="FMK445" s="434"/>
      <c r="FML445" s="434"/>
      <c r="FMM445" s="452"/>
      <c r="FMN445" s="193"/>
      <c r="FMO445" s="333"/>
      <c r="FMP445" s="109"/>
      <c r="FMQ445" s="553"/>
      <c r="FMR445" s="101"/>
      <c r="FMS445" s="434"/>
      <c r="FMT445" s="434"/>
      <c r="FMU445" s="434"/>
      <c r="FMV445" s="452"/>
      <c r="FMW445" s="193"/>
      <c r="FMX445" s="333"/>
      <c r="FMY445" s="109"/>
      <c r="FMZ445" s="553"/>
      <c r="FNA445" s="101"/>
      <c r="FNB445" s="434"/>
      <c r="FNC445" s="434"/>
      <c r="FND445" s="434"/>
      <c r="FNE445" s="452"/>
      <c r="FNF445" s="193"/>
      <c r="FNG445" s="333"/>
      <c r="FNH445" s="109"/>
      <c r="FNI445" s="553"/>
      <c r="FNJ445" s="101"/>
      <c r="FNK445" s="434"/>
      <c r="FNL445" s="434"/>
      <c r="FNM445" s="434"/>
      <c r="FNN445" s="452"/>
      <c r="FNO445" s="193"/>
      <c r="FNP445" s="333"/>
      <c r="FNQ445" s="109"/>
      <c r="FNR445" s="553"/>
      <c r="FNS445" s="101"/>
      <c r="FNT445" s="434"/>
      <c r="FNU445" s="434"/>
      <c r="FNV445" s="434"/>
      <c r="FNW445" s="452"/>
      <c r="FNX445" s="193"/>
      <c r="FNY445" s="333"/>
      <c r="FNZ445" s="109"/>
      <c r="FOA445" s="553"/>
      <c r="FOB445" s="101"/>
      <c r="FOC445" s="434"/>
      <c r="FOD445" s="434"/>
      <c r="FOE445" s="434"/>
      <c r="FOF445" s="452"/>
      <c r="FOG445" s="193"/>
      <c r="FOH445" s="333"/>
      <c r="FOI445" s="109"/>
      <c r="FOJ445" s="553"/>
      <c r="FOK445" s="101"/>
      <c r="FOL445" s="434"/>
      <c r="FOM445" s="434"/>
      <c r="FON445" s="434"/>
      <c r="FOO445" s="452"/>
      <c r="FOP445" s="193"/>
      <c r="FOQ445" s="333"/>
      <c r="FOR445" s="109"/>
      <c r="FOS445" s="553"/>
      <c r="FOT445" s="101"/>
      <c r="FOU445" s="434"/>
      <c r="FOV445" s="434"/>
      <c r="FOW445" s="434"/>
      <c r="FOX445" s="452"/>
      <c r="FOY445" s="193"/>
      <c r="FOZ445" s="333"/>
      <c r="FPA445" s="109"/>
      <c r="FPB445" s="553"/>
      <c r="FPC445" s="101"/>
      <c r="FPD445" s="434"/>
      <c r="FPE445" s="434"/>
      <c r="FPF445" s="434"/>
      <c r="FPG445" s="452"/>
      <c r="FPH445" s="193"/>
      <c r="FPI445" s="333"/>
      <c r="FPJ445" s="109"/>
      <c r="FPK445" s="553"/>
      <c r="FPL445" s="101"/>
      <c r="FPM445" s="434"/>
      <c r="FPN445" s="434"/>
      <c r="FPO445" s="434"/>
      <c r="FPP445" s="452"/>
      <c r="FPQ445" s="193"/>
      <c r="FPR445" s="333"/>
      <c r="FPS445" s="109"/>
      <c r="FPT445" s="553"/>
      <c r="FPU445" s="101"/>
      <c r="FPV445" s="434"/>
      <c r="FPW445" s="434"/>
      <c r="FPX445" s="434"/>
      <c r="FPY445" s="452"/>
      <c r="FPZ445" s="193"/>
      <c r="FQA445" s="333"/>
      <c r="FQB445" s="109"/>
      <c r="FQC445" s="553"/>
      <c r="FQD445" s="101"/>
      <c r="FQE445" s="434"/>
      <c r="FQF445" s="434"/>
      <c r="FQG445" s="434"/>
      <c r="FQH445" s="452"/>
      <c r="FQI445" s="193"/>
      <c r="FQJ445" s="333"/>
      <c r="FQK445" s="109"/>
      <c r="FQL445" s="553"/>
      <c r="FQM445" s="101"/>
      <c r="FQN445" s="434"/>
      <c r="FQO445" s="434"/>
      <c r="FQP445" s="434"/>
      <c r="FQQ445" s="452"/>
      <c r="FQR445" s="193"/>
      <c r="FQS445" s="333"/>
      <c r="FQT445" s="109"/>
      <c r="FQU445" s="553"/>
      <c r="FQV445" s="101"/>
      <c r="FQW445" s="434"/>
      <c r="FQX445" s="434"/>
      <c r="FQY445" s="434"/>
      <c r="FQZ445" s="452"/>
      <c r="FRA445" s="193"/>
      <c r="FRB445" s="333"/>
      <c r="FRC445" s="109"/>
      <c r="FRD445" s="553"/>
      <c r="FRE445" s="101"/>
      <c r="FRF445" s="434"/>
      <c r="FRG445" s="434"/>
      <c r="FRH445" s="434"/>
      <c r="FRI445" s="452"/>
      <c r="FRJ445" s="193"/>
      <c r="FRK445" s="333"/>
      <c r="FRL445" s="109"/>
      <c r="FRM445" s="553"/>
      <c r="FRN445" s="101"/>
      <c r="FRO445" s="434"/>
      <c r="FRP445" s="434"/>
      <c r="FRQ445" s="434"/>
      <c r="FRR445" s="452"/>
      <c r="FRS445" s="193"/>
      <c r="FRT445" s="333"/>
      <c r="FRU445" s="109"/>
      <c r="FRV445" s="553"/>
      <c r="FRW445" s="101"/>
      <c r="FRX445" s="434"/>
      <c r="FRY445" s="434"/>
      <c r="FRZ445" s="434"/>
      <c r="FSA445" s="452"/>
      <c r="FSB445" s="193"/>
      <c r="FSC445" s="333"/>
      <c r="FSD445" s="109"/>
      <c r="FSE445" s="553"/>
      <c r="FSF445" s="101"/>
      <c r="FSG445" s="434"/>
      <c r="FSH445" s="434"/>
      <c r="FSI445" s="434"/>
      <c r="FSJ445" s="452"/>
      <c r="FSK445" s="193"/>
      <c r="FSL445" s="333"/>
      <c r="FSM445" s="109"/>
      <c r="FSN445" s="553"/>
      <c r="FSO445" s="101"/>
      <c r="FSP445" s="434"/>
      <c r="FSQ445" s="434"/>
      <c r="FSR445" s="434"/>
      <c r="FSS445" s="452"/>
      <c r="FST445" s="193"/>
      <c r="FSU445" s="333"/>
      <c r="FSV445" s="109"/>
      <c r="FSW445" s="553"/>
      <c r="FSX445" s="101"/>
      <c r="FSY445" s="434"/>
      <c r="FSZ445" s="434"/>
      <c r="FTA445" s="434"/>
      <c r="FTB445" s="452"/>
      <c r="FTC445" s="193"/>
      <c r="FTD445" s="333"/>
      <c r="FTE445" s="109"/>
      <c r="FTF445" s="553"/>
      <c r="FTG445" s="101"/>
      <c r="FTH445" s="434"/>
      <c r="FTI445" s="434"/>
      <c r="FTJ445" s="434"/>
      <c r="FTK445" s="452"/>
      <c r="FTL445" s="193"/>
      <c r="FTM445" s="333"/>
      <c r="FTN445" s="109"/>
      <c r="FTO445" s="553"/>
      <c r="FTP445" s="101"/>
      <c r="FTQ445" s="434"/>
      <c r="FTR445" s="434"/>
      <c r="FTS445" s="434"/>
      <c r="FTT445" s="452"/>
      <c r="FTU445" s="193"/>
      <c r="FTV445" s="333"/>
      <c r="FTW445" s="109"/>
      <c r="FTX445" s="553"/>
      <c r="FTY445" s="101"/>
      <c r="FTZ445" s="434"/>
      <c r="FUA445" s="434"/>
      <c r="FUB445" s="434"/>
      <c r="FUC445" s="452"/>
      <c r="FUD445" s="193"/>
      <c r="FUE445" s="333"/>
      <c r="FUF445" s="109"/>
      <c r="FUG445" s="553"/>
      <c r="FUH445" s="101"/>
      <c r="FUI445" s="434"/>
      <c r="FUJ445" s="434"/>
      <c r="FUK445" s="434"/>
      <c r="FUL445" s="452"/>
      <c r="FUM445" s="193"/>
      <c r="FUN445" s="333"/>
      <c r="FUO445" s="109"/>
      <c r="FUP445" s="553"/>
      <c r="FUQ445" s="101"/>
      <c r="FUR445" s="434"/>
      <c r="FUS445" s="434"/>
      <c r="FUT445" s="434"/>
      <c r="FUU445" s="452"/>
      <c r="FUV445" s="193"/>
      <c r="FUW445" s="333"/>
      <c r="FUX445" s="109"/>
      <c r="FUY445" s="553"/>
      <c r="FUZ445" s="101"/>
      <c r="FVA445" s="434"/>
      <c r="FVB445" s="434"/>
      <c r="FVC445" s="434"/>
      <c r="FVD445" s="452"/>
      <c r="FVE445" s="193"/>
      <c r="FVF445" s="333"/>
      <c r="FVG445" s="109"/>
      <c r="FVH445" s="553"/>
      <c r="FVI445" s="101"/>
      <c r="FVJ445" s="434"/>
      <c r="FVK445" s="434"/>
      <c r="FVL445" s="434"/>
      <c r="FVM445" s="452"/>
      <c r="FVN445" s="193"/>
      <c r="FVO445" s="333"/>
      <c r="FVP445" s="109"/>
      <c r="FVQ445" s="553"/>
      <c r="FVR445" s="101"/>
      <c r="FVS445" s="434"/>
      <c r="FVT445" s="434"/>
      <c r="FVU445" s="434"/>
      <c r="FVV445" s="452"/>
      <c r="FVW445" s="193"/>
      <c r="FVX445" s="333"/>
      <c r="FVY445" s="109"/>
      <c r="FVZ445" s="553"/>
      <c r="FWA445" s="101"/>
      <c r="FWB445" s="434"/>
      <c r="FWC445" s="434"/>
      <c r="FWD445" s="434"/>
      <c r="FWE445" s="452"/>
      <c r="FWF445" s="193"/>
      <c r="FWG445" s="333"/>
      <c r="FWH445" s="109"/>
      <c r="FWI445" s="553"/>
      <c r="FWJ445" s="101"/>
      <c r="FWK445" s="434"/>
      <c r="FWL445" s="434"/>
      <c r="FWM445" s="434"/>
      <c r="FWN445" s="452"/>
      <c r="FWO445" s="193"/>
      <c r="FWP445" s="333"/>
      <c r="FWQ445" s="109"/>
      <c r="FWR445" s="553"/>
      <c r="FWS445" s="101"/>
      <c r="FWT445" s="434"/>
      <c r="FWU445" s="434"/>
      <c r="FWV445" s="434"/>
      <c r="FWW445" s="452"/>
      <c r="FWX445" s="193"/>
      <c r="FWY445" s="333"/>
      <c r="FWZ445" s="109"/>
      <c r="FXA445" s="553"/>
      <c r="FXB445" s="101"/>
      <c r="FXC445" s="434"/>
      <c r="FXD445" s="434"/>
      <c r="FXE445" s="434"/>
      <c r="FXF445" s="452"/>
      <c r="FXG445" s="193"/>
      <c r="FXH445" s="333"/>
      <c r="FXI445" s="109"/>
      <c r="FXJ445" s="553"/>
      <c r="FXK445" s="101"/>
      <c r="FXL445" s="434"/>
      <c r="FXM445" s="434"/>
      <c r="FXN445" s="434"/>
      <c r="FXO445" s="452"/>
      <c r="FXP445" s="193"/>
      <c r="FXQ445" s="333"/>
      <c r="FXR445" s="109"/>
      <c r="FXS445" s="553"/>
      <c r="FXT445" s="101"/>
      <c r="FXU445" s="434"/>
      <c r="FXV445" s="434"/>
      <c r="FXW445" s="434"/>
      <c r="FXX445" s="452"/>
      <c r="FXY445" s="193"/>
      <c r="FXZ445" s="333"/>
      <c r="FYA445" s="109"/>
      <c r="FYB445" s="553"/>
      <c r="FYC445" s="101"/>
      <c r="FYD445" s="434"/>
      <c r="FYE445" s="434"/>
      <c r="FYF445" s="434"/>
      <c r="FYG445" s="452"/>
      <c r="FYH445" s="193"/>
      <c r="FYI445" s="333"/>
      <c r="FYJ445" s="109"/>
      <c r="FYK445" s="553"/>
      <c r="FYL445" s="101"/>
      <c r="FYM445" s="434"/>
      <c r="FYN445" s="434"/>
      <c r="FYO445" s="434"/>
      <c r="FYP445" s="452"/>
      <c r="FYQ445" s="193"/>
      <c r="FYR445" s="333"/>
      <c r="FYS445" s="109"/>
      <c r="FYT445" s="553"/>
      <c r="FYU445" s="101"/>
      <c r="FYV445" s="434"/>
      <c r="FYW445" s="434"/>
      <c r="FYX445" s="434"/>
      <c r="FYY445" s="452"/>
      <c r="FYZ445" s="193"/>
      <c r="FZA445" s="333"/>
      <c r="FZB445" s="109"/>
      <c r="FZC445" s="553"/>
      <c r="FZD445" s="101"/>
      <c r="FZE445" s="434"/>
      <c r="FZF445" s="434"/>
      <c r="FZG445" s="434"/>
      <c r="FZH445" s="452"/>
      <c r="FZI445" s="193"/>
      <c r="FZJ445" s="333"/>
      <c r="FZK445" s="109"/>
      <c r="FZL445" s="553"/>
      <c r="FZM445" s="101"/>
      <c r="FZN445" s="434"/>
      <c r="FZO445" s="434"/>
      <c r="FZP445" s="434"/>
      <c r="FZQ445" s="452"/>
      <c r="FZR445" s="193"/>
      <c r="FZS445" s="333"/>
      <c r="FZT445" s="109"/>
      <c r="FZU445" s="553"/>
      <c r="FZV445" s="101"/>
      <c r="FZW445" s="434"/>
      <c r="FZX445" s="434"/>
      <c r="FZY445" s="434"/>
      <c r="FZZ445" s="452"/>
      <c r="GAA445" s="193"/>
      <c r="GAB445" s="333"/>
      <c r="GAC445" s="109"/>
      <c r="GAD445" s="553"/>
      <c r="GAE445" s="101"/>
      <c r="GAF445" s="434"/>
      <c r="GAG445" s="434"/>
      <c r="GAH445" s="434"/>
      <c r="GAI445" s="452"/>
      <c r="GAJ445" s="193"/>
      <c r="GAK445" s="333"/>
      <c r="GAL445" s="109"/>
      <c r="GAM445" s="553"/>
      <c r="GAN445" s="101"/>
      <c r="GAO445" s="434"/>
      <c r="GAP445" s="434"/>
      <c r="GAQ445" s="434"/>
      <c r="GAR445" s="452"/>
      <c r="GAS445" s="193"/>
      <c r="GAT445" s="333"/>
      <c r="GAU445" s="109"/>
      <c r="GAV445" s="553"/>
      <c r="GAW445" s="101"/>
      <c r="GAX445" s="434"/>
      <c r="GAY445" s="434"/>
      <c r="GAZ445" s="434"/>
      <c r="GBA445" s="452"/>
      <c r="GBB445" s="193"/>
      <c r="GBC445" s="333"/>
      <c r="GBD445" s="109"/>
      <c r="GBE445" s="553"/>
      <c r="GBF445" s="101"/>
      <c r="GBG445" s="434"/>
      <c r="GBH445" s="434"/>
      <c r="GBI445" s="434"/>
      <c r="GBJ445" s="452"/>
      <c r="GBK445" s="193"/>
      <c r="GBL445" s="333"/>
      <c r="GBM445" s="109"/>
      <c r="GBN445" s="553"/>
      <c r="GBO445" s="101"/>
      <c r="GBP445" s="434"/>
      <c r="GBQ445" s="434"/>
      <c r="GBR445" s="434"/>
      <c r="GBS445" s="452"/>
      <c r="GBT445" s="193"/>
      <c r="GBU445" s="333"/>
      <c r="GBV445" s="109"/>
      <c r="GBW445" s="553"/>
      <c r="GBX445" s="101"/>
      <c r="GBY445" s="434"/>
      <c r="GBZ445" s="434"/>
      <c r="GCA445" s="434"/>
      <c r="GCB445" s="452"/>
      <c r="GCC445" s="193"/>
      <c r="GCD445" s="333"/>
      <c r="GCE445" s="109"/>
      <c r="GCF445" s="553"/>
      <c r="GCG445" s="101"/>
      <c r="GCH445" s="434"/>
      <c r="GCI445" s="434"/>
      <c r="GCJ445" s="434"/>
      <c r="GCK445" s="452"/>
      <c r="GCL445" s="193"/>
      <c r="GCM445" s="333"/>
      <c r="GCN445" s="109"/>
      <c r="GCO445" s="553"/>
      <c r="GCP445" s="101"/>
      <c r="GCQ445" s="434"/>
      <c r="GCR445" s="434"/>
      <c r="GCS445" s="434"/>
      <c r="GCT445" s="452"/>
      <c r="GCU445" s="193"/>
      <c r="GCV445" s="333"/>
      <c r="GCW445" s="109"/>
      <c r="GCX445" s="553"/>
      <c r="GCY445" s="101"/>
      <c r="GCZ445" s="434"/>
      <c r="GDA445" s="434"/>
      <c r="GDB445" s="434"/>
      <c r="GDC445" s="452"/>
      <c r="GDD445" s="193"/>
      <c r="GDE445" s="333"/>
      <c r="GDF445" s="109"/>
      <c r="GDG445" s="553"/>
      <c r="GDH445" s="101"/>
      <c r="GDI445" s="434"/>
      <c r="GDJ445" s="434"/>
      <c r="GDK445" s="434"/>
      <c r="GDL445" s="452"/>
      <c r="GDM445" s="193"/>
      <c r="GDN445" s="333"/>
      <c r="GDO445" s="109"/>
      <c r="GDP445" s="553"/>
      <c r="GDQ445" s="101"/>
      <c r="GDR445" s="434"/>
      <c r="GDS445" s="434"/>
      <c r="GDT445" s="434"/>
      <c r="GDU445" s="452"/>
      <c r="GDV445" s="193"/>
      <c r="GDW445" s="333"/>
      <c r="GDX445" s="109"/>
      <c r="GDY445" s="553"/>
      <c r="GDZ445" s="101"/>
      <c r="GEA445" s="434"/>
      <c r="GEB445" s="434"/>
      <c r="GEC445" s="434"/>
      <c r="GED445" s="452"/>
      <c r="GEE445" s="193"/>
      <c r="GEF445" s="333"/>
      <c r="GEG445" s="109"/>
      <c r="GEH445" s="553"/>
      <c r="GEI445" s="101"/>
      <c r="GEJ445" s="434"/>
      <c r="GEK445" s="434"/>
      <c r="GEL445" s="434"/>
      <c r="GEM445" s="452"/>
      <c r="GEN445" s="193"/>
      <c r="GEO445" s="333"/>
      <c r="GEP445" s="109"/>
      <c r="GEQ445" s="553"/>
      <c r="GER445" s="101"/>
      <c r="GES445" s="434"/>
      <c r="GET445" s="434"/>
      <c r="GEU445" s="434"/>
      <c r="GEV445" s="452"/>
      <c r="GEW445" s="193"/>
      <c r="GEX445" s="333"/>
      <c r="GEY445" s="109"/>
      <c r="GEZ445" s="553"/>
      <c r="GFA445" s="101"/>
      <c r="GFB445" s="434"/>
      <c r="GFC445" s="434"/>
      <c r="GFD445" s="434"/>
      <c r="GFE445" s="452"/>
      <c r="GFF445" s="193"/>
      <c r="GFG445" s="333"/>
      <c r="GFH445" s="109"/>
      <c r="GFI445" s="553"/>
      <c r="GFJ445" s="101"/>
      <c r="GFK445" s="434"/>
      <c r="GFL445" s="434"/>
      <c r="GFM445" s="434"/>
      <c r="GFN445" s="452"/>
      <c r="GFO445" s="193"/>
      <c r="GFP445" s="333"/>
      <c r="GFQ445" s="109"/>
      <c r="GFR445" s="553"/>
      <c r="GFS445" s="101"/>
      <c r="GFT445" s="434"/>
      <c r="GFU445" s="434"/>
      <c r="GFV445" s="434"/>
      <c r="GFW445" s="452"/>
      <c r="GFX445" s="193"/>
      <c r="GFY445" s="333"/>
      <c r="GFZ445" s="109"/>
      <c r="GGA445" s="553"/>
      <c r="GGB445" s="101"/>
      <c r="GGC445" s="434"/>
      <c r="GGD445" s="434"/>
      <c r="GGE445" s="434"/>
      <c r="GGF445" s="452"/>
      <c r="GGG445" s="193"/>
      <c r="GGH445" s="333"/>
      <c r="GGI445" s="109"/>
      <c r="GGJ445" s="553"/>
      <c r="GGK445" s="101"/>
      <c r="GGL445" s="434"/>
      <c r="GGM445" s="434"/>
      <c r="GGN445" s="434"/>
      <c r="GGO445" s="452"/>
      <c r="GGP445" s="193"/>
      <c r="GGQ445" s="333"/>
      <c r="GGR445" s="109"/>
      <c r="GGS445" s="553"/>
      <c r="GGT445" s="101"/>
      <c r="GGU445" s="434"/>
      <c r="GGV445" s="434"/>
      <c r="GGW445" s="434"/>
      <c r="GGX445" s="452"/>
      <c r="GGY445" s="193"/>
      <c r="GGZ445" s="333"/>
      <c r="GHA445" s="109"/>
      <c r="GHB445" s="553"/>
      <c r="GHC445" s="101"/>
      <c r="GHD445" s="434"/>
      <c r="GHE445" s="434"/>
      <c r="GHF445" s="434"/>
      <c r="GHG445" s="452"/>
      <c r="GHH445" s="193"/>
      <c r="GHI445" s="333"/>
      <c r="GHJ445" s="109"/>
      <c r="GHK445" s="553"/>
      <c r="GHL445" s="101"/>
      <c r="GHM445" s="434"/>
      <c r="GHN445" s="434"/>
      <c r="GHO445" s="434"/>
      <c r="GHP445" s="452"/>
      <c r="GHQ445" s="193"/>
      <c r="GHR445" s="333"/>
      <c r="GHS445" s="109"/>
      <c r="GHT445" s="553"/>
      <c r="GHU445" s="101"/>
      <c r="GHV445" s="434"/>
      <c r="GHW445" s="434"/>
      <c r="GHX445" s="434"/>
      <c r="GHY445" s="452"/>
      <c r="GHZ445" s="193"/>
      <c r="GIA445" s="333"/>
      <c r="GIB445" s="109"/>
      <c r="GIC445" s="553"/>
      <c r="GID445" s="101"/>
      <c r="GIE445" s="434"/>
      <c r="GIF445" s="434"/>
      <c r="GIG445" s="434"/>
      <c r="GIH445" s="452"/>
      <c r="GII445" s="193"/>
      <c r="GIJ445" s="333"/>
      <c r="GIK445" s="109"/>
      <c r="GIL445" s="553"/>
      <c r="GIM445" s="101"/>
      <c r="GIN445" s="434"/>
      <c r="GIO445" s="434"/>
      <c r="GIP445" s="434"/>
      <c r="GIQ445" s="452"/>
      <c r="GIR445" s="193"/>
      <c r="GIS445" s="333"/>
      <c r="GIT445" s="109"/>
      <c r="GIU445" s="553"/>
      <c r="GIV445" s="101"/>
      <c r="GIW445" s="434"/>
      <c r="GIX445" s="434"/>
      <c r="GIY445" s="434"/>
      <c r="GIZ445" s="452"/>
      <c r="GJA445" s="193"/>
      <c r="GJB445" s="333"/>
      <c r="GJC445" s="109"/>
      <c r="GJD445" s="553"/>
      <c r="GJE445" s="101"/>
      <c r="GJF445" s="434"/>
      <c r="GJG445" s="434"/>
      <c r="GJH445" s="434"/>
      <c r="GJI445" s="452"/>
      <c r="GJJ445" s="193"/>
      <c r="GJK445" s="333"/>
      <c r="GJL445" s="109"/>
      <c r="GJM445" s="553"/>
      <c r="GJN445" s="101"/>
      <c r="GJO445" s="434"/>
      <c r="GJP445" s="434"/>
      <c r="GJQ445" s="434"/>
      <c r="GJR445" s="452"/>
      <c r="GJS445" s="193"/>
      <c r="GJT445" s="333"/>
      <c r="GJU445" s="109"/>
      <c r="GJV445" s="553"/>
      <c r="GJW445" s="101"/>
      <c r="GJX445" s="434"/>
      <c r="GJY445" s="434"/>
      <c r="GJZ445" s="434"/>
      <c r="GKA445" s="452"/>
      <c r="GKB445" s="193"/>
      <c r="GKC445" s="333"/>
      <c r="GKD445" s="109"/>
      <c r="GKE445" s="553"/>
      <c r="GKF445" s="101"/>
      <c r="GKG445" s="434"/>
      <c r="GKH445" s="434"/>
      <c r="GKI445" s="434"/>
      <c r="GKJ445" s="452"/>
      <c r="GKK445" s="193"/>
      <c r="GKL445" s="333"/>
      <c r="GKM445" s="109"/>
      <c r="GKN445" s="553"/>
      <c r="GKO445" s="101"/>
      <c r="GKP445" s="434"/>
      <c r="GKQ445" s="434"/>
      <c r="GKR445" s="434"/>
      <c r="GKS445" s="452"/>
      <c r="GKT445" s="193"/>
      <c r="GKU445" s="333"/>
      <c r="GKV445" s="109"/>
      <c r="GKW445" s="553"/>
      <c r="GKX445" s="101"/>
      <c r="GKY445" s="434"/>
      <c r="GKZ445" s="434"/>
      <c r="GLA445" s="434"/>
      <c r="GLB445" s="452"/>
      <c r="GLC445" s="193"/>
      <c r="GLD445" s="333"/>
      <c r="GLE445" s="109"/>
      <c r="GLF445" s="553"/>
      <c r="GLG445" s="101"/>
      <c r="GLH445" s="434"/>
      <c r="GLI445" s="434"/>
      <c r="GLJ445" s="434"/>
      <c r="GLK445" s="452"/>
      <c r="GLL445" s="193"/>
      <c r="GLM445" s="333"/>
      <c r="GLN445" s="109"/>
      <c r="GLO445" s="553"/>
      <c r="GLP445" s="101"/>
      <c r="GLQ445" s="434"/>
      <c r="GLR445" s="434"/>
      <c r="GLS445" s="434"/>
      <c r="GLT445" s="452"/>
      <c r="GLU445" s="193"/>
      <c r="GLV445" s="333"/>
      <c r="GLW445" s="109"/>
      <c r="GLX445" s="553"/>
      <c r="GLY445" s="101"/>
      <c r="GLZ445" s="434"/>
      <c r="GMA445" s="434"/>
      <c r="GMB445" s="434"/>
      <c r="GMC445" s="452"/>
      <c r="GMD445" s="193"/>
      <c r="GME445" s="333"/>
      <c r="GMF445" s="109"/>
      <c r="GMG445" s="553"/>
      <c r="GMH445" s="101"/>
      <c r="GMI445" s="434"/>
      <c r="GMJ445" s="434"/>
      <c r="GMK445" s="434"/>
      <c r="GML445" s="452"/>
      <c r="GMM445" s="193"/>
      <c r="GMN445" s="333"/>
      <c r="GMO445" s="109"/>
      <c r="GMP445" s="553"/>
      <c r="GMQ445" s="101"/>
      <c r="GMR445" s="434"/>
      <c r="GMS445" s="434"/>
      <c r="GMT445" s="434"/>
      <c r="GMU445" s="452"/>
      <c r="GMV445" s="193"/>
      <c r="GMW445" s="333"/>
      <c r="GMX445" s="109"/>
      <c r="GMY445" s="553"/>
      <c r="GMZ445" s="101"/>
      <c r="GNA445" s="434"/>
      <c r="GNB445" s="434"/>
      <c r="GNC445" s="434"/>
      <c r="GND445" s="452"/>
      <c r="GNE445" s="193"/>
      <c r="GNF445" s="333"/>
      <c r="GNG445" s="109"/>
      <c r="GNH445" s="553"/>
      <c r="GNI445" s="101"/>
      <c r="GNJ445" s="434"/>
      <c r="GNK445" s="434"/>
      <c r="GNL445" s="434"/>
      <c r="GNM445" s="452"/>
      <c r="GNN445" s="193"/>
      <c r="GNO445" s="333"/>
      <c r="GNP445" s="109"/>
      <c r="GNQ445" s="553"/>
      <c r="GNR445" s="101"/>
      <c r="GNS445" s="434"/>
      <c r="GNT445" s="434"/>
      <c r="GNU445" s="434"/>
      <c r="GNV445" s="452"/>
      <c r="GNW445" s="193"/>
      <c r="GNX445" s="333"/>
      <c r="GNY445" s="109"/>
      <c r="GNZ445" s="553"/>
      <c r="GOA445" s="101"/>
      <c r="GOB445" s="434"/>
      <c r="GOC445" s="434"/>
      <c r="GOD445" s="434"/>
      <c r="GOE445" s="452"/>
      <c r="GOF445" s="193"/>
      <c r="GOG445" s="333"/>
      <c r="GOH445" s="109"/>
      <c r="GOI445" s="553"/>
      <c r="GOJ445" s="101"/>
      <c r="GOK445" s="434"/>
      <c r="GOL445" s="434"/>
      <c r="GOM445" s="434"/>
      <c r="GON445" s="452"/>
      <c r="GOO445" s="193"/>
      <c r="GOP445" s="333"/>
      <c r="GOQ445" s="109"/>
      <c r="GOR445" s="553"/>
      <c r="GOS445" s="101"/>
      <c r="GOT445" s="434"/>
      <c r="GOU445" s="434"/>
      <c r="GOV445" s="434"/>
      <c r="GOW445" s="452"/>
      <c r="GOX445" s="193"/>
      <c r="GOY445" s="333"/>
      <c r="GOZ445" s="109"/>
      <c r="GPA445" s="553"/>
      <c r="GPB445" s="101"/>
      <c r="GPC445" s="434"/>
      <c r="GPD445" s="434"/>
      <c r="GPE445" s="434"/>
      <c r="GPF445" s="452"/>
      <c r="GPG445" s="193"/>
      <c r="GPH445" s="333"/>
      <c r="GPI445" s="109"/>
      <c r="GPJ445" s="553"/>
      <c r="GPK445" s="101"/>
      <c r="GPL445" s="434"/>
      <c r="GPM445" s="434"/>
      <c r="GPN445" s="434"/>
      <c r="GPO445" s="452"/>
      <c r="GPP445" s="193"/>
      <c r="GPQ445" s="333"/>
      <c r="GPR445" s="109"/>
      <c r="GPS445" s="553"/>
      <c r="GPT445" s="101"/>
      <c r="GPU445" s="434"/>
      <c r="GPV445" s="434"/>
      <c r="GPW445" s="434"/>
      <c r="GPX445" s="452"/>
      <c r="GPY445" s="193"/>
      <c r="GPZ445" s="333"/>
      <c r="GQA445" s="109"/>
      <c r="GQB445" s="553"/>
      <c r="GQC445" s="101"/>
      <c r="GQD445" s="434"/>
      <c r="GQE445" s="434"/>
      <c r="GQF445" s="434"/>
      <c r="GQG445" s="452"/>
      <c r="GQH445" s="193"/>
      <c r="GQI445" s="333"/>
      <c r="GQJ445" s="109"/>
      <c r="GQK445" s="553"/>
      <c r="GQL445" s="101"/>
      <c r="GQM445" s="434"/>
      <c r="GQN445" s="434"/>
      <c r="GQO445" s="434"/>
      <c r="GQP445" s="452"/>
      <c r="GQQ445" s="193"/>
      <c r="GQR445" s="333"/>
      <c r="GQS445" s="109"/>
      <c r="GQT445" s="553"/>
      <c r="GQU445" s="101"/>
      <c r="GQV445" s="434"/>
      <c r="GQW445" s="434"/>
      <c r="GQX445" s="434"/>
      <c r="GQY445" s="452"/>
      <c r="GQZ445" s="193"/>
      <c r="GRA445" s="333"/>
      <c r="GRB445" s="109"/>
      <c r="GRC445" s="553"/>
      <c r="GRD445" s="101"/>
      <c r="GRE445" s="434"/>
      <c r="GRF445" s="434"/>
      <c r="GRG445" s="434"/>
      <c r="GRH445" s="452"/>
      <c r="GRI445" s="193"/>
      <c r="GRJ445" s="333"/>
      <c r="GRK445" s="109"/>
      <c r="GRL445" s="553"/>
      <c r="GRM445" s="101"/>
      <c r="GRN445" s="434"/>
      <c r="GRO445" s="434"/>
      <c r="GRP445" s="434"/>
      <c r="GRQ445" s="452"/>
      <c r="GRR445" s="193"/>
      <c r="GRS445" s="333"/>
      <c r="GRT445" s="109"/>
      <c r="GRU445" s="553"/>
      <c r="GRV445" s="101"/>
      <c r="GRW445" s="434"/>
      <c r="GRX445" s="434"/>
      <c r="GRY445" s="434"/>
      <c r="GRZ445" s="452"/>
      <c r="GSA445" s="193"/>
      <c r="GSB445" s="333"/>
      <c r="GSC445" s="109"/>
      <c r="GSD445" s="553"/>
      <c r="GSE445" s="101"/>
      <c r="GSF445" s="434"/>
      <c r="GSG445" s="434"/>
      <c r="GSH445" s="434"/>
      <c r="GSI445" s="452"/>
      <c r="GSJ445" s="193"/>
      <c r="GSK445" s="333"/>
      <c r="GSL445" s="109"/>
      <c r="GSM445" s="553"/>
      <c r="GSN445" s="101"/>
      <c r="GSO445" s="434"/>
      <c r="GSP445" s="434"/>
      <c r="GSQ445" s="434"/>
      <c r="GSR445" s="452"/>
      <c r="GSS445" s="193"/>
      <c r="GST445" s="333"/>
      <c r="GSU445" s="109"/>
      <c r="GSV445" s="553"/>
      <c r="GSW445" s="101"/>
      <c r="GSX445" s="434"/>
      <c r="GSY445" s="434"/>
      <c r="GSZ445" s="434"/>
      <c r="GTA445" s="452"/>
      <c r="GTB445" s="193"/>
      <c r="GTC445" s="333"/>
      <c r="GTD445" s="109"/>
      <c r="GTE445" s="553"/>
      <c r="GTF445" s="101"/>
      <c r="GTG445" s="434"/>
      <c r="GTH445" s="434"/>
      <c r="GTI445" s="434"/>
      <c r="GTJ445" s="452"/>
      <c r="GTK445" s="193"/>
      <c r="GTL445" s="333"/>
      <c r="GTM445" s="109"/>
      <c r="GTN445" s="553"/>
      <c r="GTO445" s="101"/>
      <c r="GTP445" s="434"/>
      <c r="GTQ445" s="434"/>
      <c r="GTR445" s="434"/>
      <c r="GTS445" s="452"/>
      <c r="GTT445" s="193"/>
      <c r="GTU445" s="333"/>
      <c r="GTV445" s="109"/>
      <c r="GTW445" s="553"/>
      <c r="GTX445" s="101"/>
      <c r="GTY445" s="434"/>
      <c r="GTZ445" s="434"/>
      <c r="GUA445" s="434"/>
      <c r="GUB445" s="452"/>
      <c r="GUC445" s="193"/>
      <c r="GUD445" s="333"/>
      <c r="GUE445" s="109"/>
      <c r="GUF445" s="553"/>
      <c r="GUG445" s="101"/>
      <c r="GUH445" s="434"/>
      <c r="GUI445" s="434"/>
      <c r="GUJ445" s="434"/>
      <c r="GUK445" s="452"/>
      <c r="GUL445" s="193"/>
      <c r="GUM445" s="333"/>
      <c r="GUN445" s="109"/>
      <c r="GUO445" s="553"/>
      <c r="GUP445" s="101"/>
      <c r="GUQ445" s="434"/>
      <c r="GUR445" s="434"/>
      <c r="GUS445" s="434"/>
      <c r="GUT445" s="452"/>
      <c r="GUU445" s="193"/>
      <c r="GUV445" s="333"/>
      <c r="GUW445" s="109"/>
      <c r="GUX445" s="553"/>
      <c r="GUY445" s="101"/>
      <c r="GUZ445" s="434"/>
      <c r="GVA445" s="434"/>
      <c r="GVB445" s="434"/>
      <c r="GVC445" s="452"/>
      <c r="GVD445" s="193"/>
      <c r="GVE445" s="333"/>
      <c r="GVF445" s="109"/>
      <c r="GVG445" s="553"/>
      <c r="GVH445" s="101"/>
      <c r="GVI445" s="434"/>
      <c r="GVJ445" s="434"/>
      <c r="GVK445" s="434"/>
      <c r="GVL445" s="452"/>
      <c r="GVM445" s="193"/>
      <c r="GVN445" s="333"/>
      <c r="GVO445" s="109"/>
      <c r="GVP445" s="553"/>
      <c r="GVQ445" s="101"/>
      <c r="GVR445" s="434"/>
      <c r="GVS445" s="434"/>
      <c r="GVT445" s="434"/>
      <c r="GVU445" s="452"/>
      <c r="GVV445" s="193"/>
      <c r="GVW445" s="333"/>
      <c r="GVX445" s="109"/>
      <c r="GVY445" s="553"/>
      <c r="GVZ445" s="101"/>
      <c r="GWA445" s="434"/>
      <c r="GWB445" s="434"/>
      <c r="GWC445" s="434"/>
      <c r="GWD445" s="452"/>
      <c r="GWE445" s="193"/>
      <c r="GWF445" s="333"/>
      <c r="GWG445" s="109"/>
      <c r="GWH445" s="553"/>
      <c r="GWI445" s="101"/>
      <c r="GWJ445" s="434"/>
      <c r="GWK445" s="434"/>
      <c r="GWL445" s="434"/>
      <c r="GWM445" s="452"/>
      <c r="GWN445" s="193"/>
      <c r="GWO445" s="333"/>
      <c r="GWP445" s="109"/>
      <c r="GWQ445" s="553"/>
      <c r="GWR445" s="101"/>
      <c r="GWS445" s="434"/>
      <c r="GWT445" s="434"/>
      <c r="GWU445" s="434"/>
      <c r="GWV445" s="452"/>
      <c r="GWW445" s="193"/>
      <c r="GWX445" s="333"/>
      <c r="GWY445" s="109"/>
      <c r="GWZ445" s="553"/>
      <c r="GXA445" s="101"/>
      <c r="GXB445" s="434"/>
      <c r="GXC445" s="434"/>
      <c r="GXD445" s="434"/>
      <c r="GXE445" s="452"/>
      <c r="GXF445" s="193"/>
      <c r="GXG445" s="333"/>
      <c r="GXH445" s="109"/>
      <c r="GXI445" s="553"/>
      <c r="GXJ445" s="101"/>
      <c r="GXK445" s="434"/>
      <c r="GXL445" s="434"/>
      <c r="GXM445" s="434"/>
      <c r="GXN445" s="452"/>
      <c r="GXO445" s="193"/>
      <c r="GXP445" s="333"/>
      <c r="GXQ445" s="109"/>
      <c r="GXR445" s="553"/>
      <c r="GXS445" s="101"/>
      <c r="GXT445" s="434"/>
      <c r="GXU445" s="434"/>
      <c r="GXV445" s="434"/>
      <c r="GXW445" s="452"/>
      <c r="GXX445" s="193"/>
      <c r="GXY445" s="333"/>
      <c r="GXZ445" s="109"/>
      <c r="GYA445" s="553"/>
      <c r="GYB445" s="101"/>
      <c r="GYC445" s="434"/>
      <c r="GYD445" s="434"/>
      <c r="GYE445" s="434"/>
      <c r="GYF445" s="452"/>
      <c r="GYG445" s="193"/>
      <c r="GYH445" s="333"/>
      <c r="GYI445" s="109"/>
      <c r="GYJ445" s="553"/>
      <c r="GYK445" s="101"/>
      <c r="GYL445" s="434"/>
      <c r="GYM445" s="434"/>
      <c r="GYN445" s="434"/>
      <c r="GYO445" s="452"/>
      <c r="GYP445" s="193"/>
      <c r="GYQ445" s="333"/>
      <c r="GYR445" s="109"/>
      <c r="GYS445" s="553"/>
      <c r="GYT445" s="101"/>
      <c r="GYU445" s="434"/>
      <c r="GYV445" s="434"/>
      <c r="GYW445" s="434"/>
      <c r="GYX445" s="452"/>
      <c r="GYY445" s="193"/>
      <c r="GYZ445" s="333"/>
      <c r="GZA445" s="109"/>
      <c r="GZB445" s="553"/>
      <c r="GZC445" s="101"/>
      <c r="GZD445" s="434"/>
      <c r="GZE445" s="434"/>
      <c r="GZF445" s="434"/>
      <c r="GZG445" s="452"/>
      <c r="GZH445" s="193"/>
      <c r="GZI445" s="333"/>
      <c r="GZJ445" s="109"/>
      <c r="GZK445" s="553"/>
      <c r="GZL445" s="101"/>
      <c r="GZM445" s="434"/>
      <c r="GZN445" s="434"/>
      <c r="GZO445" s="434"/>
      <c r="GZP445" s="452"/>
      <c r="GZQ445" s="193"/>
      <c r="GZR445" s="333"/>
      <c r="GZS445" s="109"/>
      <c r="GZT445" s="553"/>
      <c r="GZU445" s="101"/>
      <c r="GZV445" s="434"/>
      <c r="GZW445" s="434"/>
      <c r="GZX445" s="434"/>
      <c r="GZY445" s="452"/>
      <c r="GZZ445" s="193"/>
      <c r="HAA445" s="333"/>
      <c r="HAB445" s="109"/>
      <c r="HAC445" s="553"/>
      <c r="HAD445" s="101"/>
      <c r="HAE445" s="434"/>
      <c r="HAF445" s="434"/>
      <c r="HAG445" s="434"/>
      <c r="HAH445" s="452"/>
      <c r="HAI445" s="193"/>
      <c r="HAJ445" s="333"/>
      <c r="HAK445" s="109"/>
      <c r="HAL445" s="553"/>
      <c r="HAM445" s="101"/>
      <c r="HAN445" s="434"/>
      <c r="HAO445" s="434"/>
      <c r="HAP445" s="434"/>
      <c r="HAQ445" s="452"/>
      <c r="HAR445" s="193"/>
      <c r="HAS445" s="333"/>
      <c r="HAT445" s="109"/>
      <c r="HAU445" s="553"/>
      <c r="HAV445" s="101"/>
      <c r="HAW445" s="434"/>
      <c r="HAX445" s="434"/>
      <c r="HAY445" s="434"/>
      <c r="HAZ445" s="452"/>
      <c r="HBA445" s="193"/>
      <c r="HBB445" s="333"/>
      <c r="HBC445" s="109"/>
      <c r="HBD445" s="553"/>
      <c r="HBE445" s="101"/>
      <c r="HBF445" s="434"/>
      <c r="HBG445" s="434"/>
      <c r="HBH445" s="434"/>
      <c r="HBI445" s="452"/>
      <c r="HBJ445" s="193"/>
      <c r="HBK445" s="333"/>
      <c r="HBL445" s="109"/>
      <c r="HBM445" s="553"/>
      <c r="HBN445" s="101"/>
      <c r="HBO445" s="434"/>
      <c r="HBP445" s="434"/>
      <c r="HBQ445" s="434"/>
      <c r="HBR445" s="452"/>
      <c r="HBS445" s="193"/>
      <c r="HBT445" s="333"/>
      <c r="HBU445" s="109"/>
      <c r="HBV445" s="553"/>
      <c r="HBW445" s="101"/>
      <c r="HBX445" s="434"/>
      <c r="HBY445" s="434"/>
      <c r="HBZ445" s="434"/>
      <c r="HCA445" s="452"/>
      <c r="HCB445" s="193"/>
      <c r="HCC445" s="333"/>
      <c r="HCD445" s="109"/>
      <c r="HCE445" s="553"/>
      <c r="HCF445" s="101"/>
      <c r="HCG445" s="434"/>
      <c r="HCH445" s="434"/>
      <c r="HCI445" s="434"/>
      <c r="HCJ445" s="452"/>
      <c r="HCK445" s="193"/>
      <c r="HCL445" s="333"/>
      <c r="HCM445" s="109"/>
      <c r="HCN445" s="553"/>
      <c r="HCO445" s="101"/>
      <c r="HCP445" s="434"/>
      <c r="HCQ445" s="434"/>
      <c r="HCR445" s="434"/>
      <c r="HCS445" s="452"/>
      <c r="HCT445" s="193"/>
      <c r="HCU445" s="333"/>
      <c r="HCV445" s="109"/>
      <c r="HCW445" s="553"/>
      <c r="HCX445" s="101"/>
      <c r="HCY445" s="434"/>
      <c r="HCZ445" s="434"/>
      <c r="HDA445" s="434"/>
      <c r="HDB445" s="452"/>
      <c r="HDC445" s="193"/>
      <c r="HDD445" s="333"/>
      <c r="HDE445" s="109"/>
      <c r="HDF445" s="553"/>
      <c r="HDG445" s="101"/>
      <c r="HDH445" s="434"/>
      <c r="HDI445" s="434"/>
      <c r="HDJ445" s="434"/>
      <c r="HDK445" s="452"/>
      <c r="HDL445" s="193"/>
      <c r="HDM445" s="333"/>
      <c r="HDN445" s="109"/>
      <c r="HDO445" s="553"/>
      <c r="HDP445" s="101"/>
      <c r="HDQ445" s="434"/>
      <c r="HDR445" s="434"/>
      <c r="HDS445" s="434"/>
      <c r="HDT445" s="452"/>
      <c r="HDU445" s="193"/>
      <c r="HDV445" s="333"/>
      <c r="HDW445" s="109"/>
      <c r="HDX445" s="553"/>
      <c r="HDY445" s="101"/>
      <c r="HDZ445" s="434"/>
      <c r="HEA445" s="434"/>
      <c r="HEB445" s="434"/>
      <c r="HEC445" s="452"/>
      <c r="HED445" s="193"/>
      <c r="HEE445" s="333"/>
      <c r="HEF445" s="109"/>
      <c r="HEG445" s="553"/>
      <c r="HEH445" s="101"/>
      <c r="HEI445" s="434"/>
      <c r="HEJ445" s="434"/>
      <c r="HEK445" s="434"/>
      <c r="HEL445" s="452"/>
      <c r="HEM445" s="193"/>
      <c r="HEN445" s="333"/>
      <c r="HEO445" s="109"/>
      <c r="HEP445" s="553"/>
      <c r="HEQ445" s="101"/>
      <c r="HER445" s="434"/>
      <c r="HES445" s="434"/>
      <c r="HET445" s="434"/>
      <c r="HEU445" s="452"/>
      <c r="HEV445" s="193"/>
      <c r="HEW445" s="333"/>
      <c r="HEX445" s="109"/>
      <c r="HEY445" s="553"/>
      <c r="HEZ445" s="101"/>
      <c r="HFA445" s="434"/>
      <c r="HFB445" s="434"/>
      <c r="HFC445" s="434"/>
      <c r="HFD445" s="452"/>
      <c r="HFE445" s="193"/>
      <c r="HFF445" s="333"/>
      <c r="HFG445" s="109"/>
      <c r="HFH445" s="553"/>
      <c r="HFI445" s="101"/>
      <c r="HFJ445" s="434"/>
      <c r="HFK445" s="434"/>
      <c r="HFL445" s="434"/>
      <c r="HFM445" s="452"/>
      <c r="HFN445" s="193"/>
      <c r="HFO445" s="333"/>
      <c r="HFP445" s="109"/>
      <c r="HFQ445" s="553"/>
      <c r="HFR445" s="101"/>
      <c r="HFS445" s="434"/>
      <c r="HFT445" s="434"/>
      <c r="HFU445" s="434"/>
      <c r="HFV445" s="452"/>
      <c r="HFW445" s="193"/>
      <c r="HFX445" s="333"/>
      <c r="HFY445" s="109"/>
      <c r="HFZ445" s="553"/>
      <c r="HGA445" s="101"/>
      <c r="HGB445" s="434"/>
      <c r="HGC445" s="434"/>
      <c r="HGD445" s="434"/>
      <c r="HGE445" s="452"/>
      <c r="HGF445" s="193"/>
      <c r="HGG445" s="333"/>
      <c r="HGH445" s="109"/>
      <c r="HGI445" s="553"/>
      <c r="HGJ445" s="101"/>
      <c r="HGK445" s="434"/>
      <c r="HGL445" s="434"/>
      <c r="HGM445" s="434"/>
      <c r="HGN445" s="452"/>
      <c r="HGO445" s="193"/>
      <c r="HGP445" s="333"/>
      <c r="HGQ445" s="109"/>
      <c r="HGR445" s="553"/>
      <c r="HGS445" s="101"/>
      <c r="HGT445" s="434"/>
      <c r="HGU445" s="434"/>
      <c r="HGV445" s="434"/>
      <c r="HGW445" s="452"/>
      <c r="HGX445" s="193"/>
      <c r="HGY445" s="333"/>
      <c r="HGZ445" s="109"/>
      <c r="HHA445" s="553"/>
      <c r="HHB445" s="101"/>
      <c r="HHC445" s="434"/>
      <c r="HHD445" s="434"/>
      <c r="HHE445" s="434"/>
      <c r="HHF445" s="452"/>
      <c r="HHG445" s="193"/>
      <c r="HHH445" s="333"/>
      <c r="HHI445" s="109"/>
      <c r="HHJ445" s="553"/>
      <c r="HHK445" s="101"/>
      <c r="HHL445" s="434"/>
      <c r="HHM445" s="434"/>
      <c r="HHN445" s="434"/>
      <c r="HHO445" s="452"/>
      <c r="HHP445" s="193"/>
      <c r="HHQ445" s="333"/>
      <c r="HHR445" s="109"/>
      <c r="HHS445" s="553"/>
      <c r="HHT445" s="101"/>
      <c r="HHU445" s="434"/>
      <c r="HHV445" s="434"/>
      <c r="HHW445" s="434"/>
      <c r="HHX445" s="452"/>
      <c r="HHY445" s="193"/>
      <c r="HHZ445" s="333"/>
      <c r="HIA445" s="109"/>
      <c r="HIB445" s="553"/>
      <c r="HIC445" s="101"/>
      <c r="HID445" s="434"/>
      <c r="HIE445" s="434"/>
      <c r="HIF445" s="434"/>
      <c r="HIG445" s="452"/>
      <c r="HIH445" s="193"/>
      <c r="HII445" s="333"/>
      <c r="HIJ445" s="109"/>
      <c r="HIK445" s="553"/>
      <c r="HIL445" s="101"/>
      <c r="HIM445" s="434"/>
      <c r="HIN445" s="434"/>
      <c r="HIO445" s="434"/>
      <c r="HIP445" s="452"/>
      <c r="HIQ445" s="193"/>
      <c r="HIR445" s="333"/>
      <c r="HIS445" s="109"/>
      <c r="HIT445" s="553"/>
      <c r="HIU445" s="101"/>
      <c r="HIV445" s="434"/>
      <c r="HIW445" s="434"/>
      <c r="HIX445" s="434"/>
      <c r="HIY445" s="452"/>
      <c r="HIZ445" s="193"/>
      <c r="HJA445" s="333"/>
      <c r="HJB445" s="109"/>
      <c r="HJC445" s="553"/>
      <c r="HJD445" s="101"/>
      <c r="HJE445" s="434"/>
      <c r="HJF445" s="434"/>
      <c r="HJG445" s="434"/>
      <c r="HJH445" s="452"/>
      <c r="HJI445" s="193"/>
      <c r="HJJ445" s="333"/>
      <c r="HJK445" s="109"/>
      <c r="HJL445" s="553"/>
      <c r="HJM445" s="101"/>
      <c r="HJN445" s="434"/>
      <c r="HJO445" s="434"/>
      <c r="HJP445" s="434"/>
      <c r="HJQ445" s="452"/>
      <c r="HJR445" s="193"/>
      <c r="HJS445" s="333"/>
      <c r="HJT445" s="109"/>
      <c r="HJU445" s="553"/>
      <c r="HJV445" s="101"/>
      <c r="HJW445" s="434"/>
      <c r="HJX445" s="434"/>
      <c r="HJY445" s="434"/>
      <c r="HJZ445" s="452"/>
      <c r="HKA445" s="193"/>
      <c r="HKB445" s="333"/>
      <c r="HKC445" s="109"/>
      <c r="HKD445" s="553"/>
      <c r="HKE445" s="101"/>
      <c r="HKF445" s="434"/>
      <c r="HKG445" s="434"/>
      <c r="HKH445" s="434"/>
      <c r="HKI445" s="452"/>
      <c r="HKJ445" s="193"/>
      <c r="HKK445" s="333"/>
      <c r="HKL445" s="109"/>
      <c r="HKM445" s="553"/>
      <c r="HKN445" s="101"/>
      <c r="HKO445" s="434"/>
      <c r="HKP445" s="434"/>
      <c r="HKQ445" s="434"/>
      <c r="HKR445" s="452"/>
      <c r="HKS445" s="193"/>
      <c r="HKT445" s="333"/>
      <c r="HKU445" s="109"/>
      <c r="HKV445" s="553"/>
      <c r="HKW445" s="101"/>
      <c r="HKX445" s="434"/>
      <c r="HKY445" s="434"/>
      <c r="HKZ445" s="434"/>
      <c r="HLA445" s="452"/>
      <c r="HLB445" s="193"/>
      <c r="HLC445" s="333"/>
      <c r="HLD445" s="109"/>
      <c r="HLE445" s="553"/>
      <c r="HLF445" s="101"/>
      <c r="HLG445" s="434"/>
      <c r="HLH445" s="434"/>
      <c r="HLI445" s="434"/>
      <c r="HLJ445" s="452"/>
      <c r="HLK445" s="193"/>
      <c r="HLL445" s="333"/>
      <c r="HLM445" s="109"/>
      <c r="HLN445" s="553"/>
      <c r="HLO445" s="101"/>
      <c r="HLP445" s="434"/>
      <c r="HLQ445" s="434"/>
      <c r="HLR445" s="434"/>
      <c r="HLS445" s="452"/>
      <c r="HLT445" s="193"/>
      <c r="HLU445" s="333"/>
      <c r="HLV445" s="109"/>
      <c r="HLW445" s="553"/>
      <c r="HLX445" s="101"/>
      <c r="HLY445" s="434"/>
      <c r="HLZ445" s="434"/>
      <c r="HMA445" s="434"/>
      <c r="HMB445" s="452"/>
      <c r="HMC445" s="193"/>
      <c r="HMD445" s="333"/>
      <c r="HME445" s="109"/>
      <c r="HMF445" s="553"/>
      <c r="HMG445" s="101"/>
      <c r="HMH445" s="434"/>
      <c r="HMI445" s="434"/>
      <c r="HMJ445" s="434"/>
      <c r="HMK445" s="452"/>
      <c r="HML445" s="193"/>
      <c r="HMM445" s="333"/>
      <c r="HMN445" s="109"/>
      <c r="HMO445" s="553"/>
      <c r="HMP445" s="101"/>
      <c r="HMQ445" s="434"/>
      <c r="HMR445" s="434"/>
      <c r="HMS445" s="434"/>
      <c r="HMT445" s="452"/>
      <c r="HMU445" s="193"/>
      <c r="HMV445" s="333"/>
      <c r="HMW445" s="109"/>
      <c r="HMX445" s="553"/>
      <c r="HMY445" s="101"/>
      <c r="HMZ445" s="434"/>
      <c r="HNA445" s="434"/>
      <c r="HNB445" s="434"/>
      <c r="HNC445" s="452"/>
      <c r="HND445" s="193"/>
      <c r="HNE445" s="333"/>
      <c r="HNF445" s="109"/>
      <c r="HNG445" s="553"/>
      <c r="HNH445" s="101"/>
      <c r="HNI445" s="434"/>
      <c r="HNJ445" s="434"/>
      <c r="HNK445" s="434"/>
      <c r="HNL445" s="452"/>
      <c r="HNM445" s="193"/>
      <c r="HNN445" s="333"/>
      <c r="HNO445" s="109"/>
      <c r="HNP445" s="553"/>
      <c r="HNQ445" s="101"/>
      <c r="HNR445" s="434"/>
      <c r="HNS445" s="434"/>
      <c r="HNT445" s="434"/>
      <c r="HNU445" s="452"/>
      <c r="HNV445" s="193"/>
      <c r="HNW445" s="333"/>
      <c r="HNX445" s="109"/>
      <c r="HNY445" s="553"/>
      <c r="HNZ445" s="101"/>
      <c r="HOA445" s="434"/>
      <c r="HOB445" s="434"/>
      <c r="HOC445" s="434"/>
      <c r="HOD445" s="452"/>
      <c r="HOE445" s="193"/>
      <c r="HOF445" s="333"/>
      <c r="HOG445" s="109"/>
      <c r="HOH445" s="553"/>
      <c r="HOI445" s="101"/>
      <c r="HOJ445" s="434"/>
      <c r="HOK445" s="434"/>
      <c r="HOL445" s="434"/>
      <c r="HOM445" s="452"/>
      <c r="HON445" s="193"/>
      <c r="HOO445" s="333"/>
      <c r="HOP445" s="109"/>
      <c r="HOQ445" s="553"/>
      <c r="HOR445" s="101"/>
      <c r="HOS445" s="434"/>
      <c r="HOT445" s="434"/>
      <c r="HOU445" s="434"/>
      <c r="HOV445" s="452"/>
      <c r="HOW445" s="193"/>
      <c r="HOX445" s="333"/>
      <c r="HOY445" s="109"/>
      <c r="HOZ445" s="553"/>
      <c r="HPA445" s="101"/>
      <c r="HPB445" s="434"/>
      <c r="HPC445" s="434"/>
      <c r="HPD445" s="434"/>
      <c r="HPE445" s="452"/>
      <c r="HPF445" s="193"/>
      <c r="HPG445" s="333"/>
      <c r="HPH445" s="109"/>
      <c r="HPI445" s="553"/>
      <c r="HPJ445" s="101"/>
      <c r="HPK445" s="434"/>
      <c r="HPL445" s="434"/>
      <c r="HPM445" s="434"/>
      <c r="HPN445" s="452"/>
      <c r="HPO445" s="193"/>
      <c r="HPP445" s="333"/>
      <c r="HPQ445" s="109"/>
      <c r="HPR445" s="553"/>
      <c r="HPS445" s="101"/>
      <c r="HPT445" s="434"/>
      <c r="HPU445" s="434"/>
      <c r="HPV445" s="434"/>
      <c r="HPW445" s="452"/>
      <c r="HPX445" s="193"/>
      <c r="HPY445" s="333"/>
      <c r="HPZ445" s="109"/>
      <c r="HQA445" s="553"/>
      <c r="HQB445" s="101"/>
      <c r="HQC445" s="434"/>
      <c r="HQD445" s="434"/>
      <c r="HQE445" s="434"/>
      <c r="HQF445" s="452"/>
      <c r="HQG445" s="193"/>
      <c r="HQH445" s="333"/>
      <c r="HQI445" s="109"/>
      <c r="HQJ445" s="553"/>
      <c r="HQK445" s="101"/>
      <c r="HQL445" s="434"/>
      <c r="HQM445" s="434"/>
      <c r="HQN445" s="434"/>
      <c r="HQO445" s="452"/>
      <c r="HQP445" s="193"/>
      <c r="HQQ445" s="333"/>
      <c r="HQR445" s="109"/>
      <c r="HQS445" s="553"/>
      <c r="HQT445" s="101"/>
      <c r="HQU445" s="434"/>
      <c r="HQV445" s="434"/>
      <c r="HQW445" s="434"/>
      <c r="HQX445" s="452"/>
      <c r="HQY445" s="193"/>
      <c r="HQZ445" s="333"/>
      <c r="HRA445" s="109"/>
      <c r="HRB445" s="553"/>
      <c r="HRC445" s="101"/>
      <c r="HRD445" s="434"/>
      <c r="HRE445" s="434"/>
      <c r="HRF445" s="434"/>
      <c r="HRG445" s="452"/>
      <c r="HRH445" s="193"/>
      <c r="HRI445" s="333"/>
      <c r="HRJ445" s="109"/>
      <c r="HRK445" s="553"/>
      <c r="HRL445" s="101"/>
      <c r="HRM445" s="434"/>
      <c r="HRN445" s="434"/>
      <c r="HRO445" s="434"/>
      <c r="HRP445" s="452"/>
      <c r="HRQ445" s="193"/>
      <c r="HRR445" s="333"/>
      <c r="HRS445" s="109"/>
      <c r="HRT445" s="553"/>
      <c r="HRU445" s="101"/>
      <c r="HRV445" s="434"/>
      <c r="HRW445" s="434"/>
      <c r="HRX445" s="434"/>
      <c r="HRY445" s="452"/>
      <c r="HRZ445" s="193"/>
      <c r="HSA445" s="333"/>
      <c r="HSB445" s="109"/>
      <c r="HSC445" s="553"/>
      <c r="HSD445" s="101"/>
      <c r="HSE445" s="434"/>
      <c r="HSF445" s="434"/>
      <c r="HSG445" s="434"/>
      <c r="HSH445" s="452"/>
      <c r="HSI445" s="193"/>
      <c r="HSJ445" s="333"/>
      <c r="HSK445" s="109"/>
      <c r="HSL445" s="553"/>
      <c r="HSM445" s="101"/>
      <c r="HSN445" s="434"/>
      <c r="HSO445" s="434"/>
      <c r="HSP445" s="434"/>
      <c r="HSQ445" s="452"/>
      <c r="HSR445" s="193"/>
      <c r="HSS445" s="333"/>
      <c r="HST445" s="109"/>
      <c r="HSU445" s="553"/>
      <c r="HSV445" s="101"/>
      <c r="HSW445" s="434"/>
      <c r="HSX445" s="434"/>
      <c r="HSY445" s="434"/>
      <c r="HSZ445" s="452"/>
      <c r="HTA445" s="193"/>
      <c r="HTB445" s="333"/>
      <c r="HTC445" s="109"/>
      <c r="HTD445" s="553"/>
      <c r="HTE445" s="101"/>
      <c r="HTF445" s="434"/>
      <c r="HTG445" s="434"/>
      <c r="HTH445" s="434"/>
      <c r="HTI445" s="452"/>
      <c r="HTJ445" s="193"/>
      <c r="HTK445" s="333"/>
      <c r="HTL445" s="109"/>
      <c r="HTM445" s="553"/>
      <c r="HTN445" s="101"/>
      <c r="HTO445" s="434"/>
      <c r="HTP445" s="434"/>
      <c r="HTQ445" s="434"/>
      <c r="HTR445" s="452"/>
      <c r="HTS445" s="193"/>
      <c r="HTT445" s="333"/>
      <c r="HTU445" s="109"/>
      <c r="HTV445" s="553"/>
      <c r="HTW445" s="101"/>
      <c r="HTX445" s="434"/>
      <c r="HTY445" s="434"/>
      <c r="HTZ445" s="434"/>
      <c r="HUA445" s="452"/>
      <c r="HUB445" s="193"/>
      <c r="HUC445" s="333"/>
      <c r="HUD445" s="109"/>
      <c r="HUE445" s="553"/>
      <c r="HUF445" s="101"/>
      <c r="HUG445" s="434"/>
      <c r="HUH445" s="434"/>
      <c r="HUI445" s="434"/>
      <c r="HUJ445" s="452"/>
      <c r="HUK445" s="193"/>
      <c r="HUL445" s="333"/>
      <c r="HUM445" s="109"/>
      <c r="HUN445" s="553"/>
      <c r="HUO445" s="101"/>
      <c r="HUP445" s="434"/>
      <c r="HUQ445" s="434"/>
      <c r="HUR445" s="434"/>
      <c r="HUS445" s="452"/>
      <c r="HUT445" s="193"/>
      <c r="HUU445" s="333"/>
      <c r="HUV445" s="109"/>
      <c r="HUW445" s="553"/>
      <c r="HUX445" s="101"/>
      <c r="HUY445" s="434"/>
      <c r="HUZ445" s="434"/>
      <c r="HVA445" s="434"/>
      <c r="HVB445" s="452"/>
      <c r="HVC445" s="193"/>
      <c r="HVD445" s="333"/>
      <c r="HVE445" s="109"/>
      <c r="HVF445" s="553"/>
      <c r="HVG445" s="101"/>
      <c r="HVH445" s="434"/>
      <c r="HVI445" s="434"/>
      <c r="HVJ445" s="434"/>
      <c r="HVK445" s="452"/>
      <c r="HVL445" s="193"/>
      <c r="HVM445" s="333"/>
      <c r="HVN445" s="109"/>
      <c r="HVO445" s="553"/>
      <c r="HVP445" s="101"/>
      <c r="HVQ445" s="434"/>
      <c r="HVR445" s="434"/>
      <c r="HVS445" s="434"/>
      <c r="HVT445" s="452"/>
      <c r="HVU445" s="193"/>
      <c r="HVV445" s="333"/>
      <c r="HVW445" s="109"/>
      <c r="HVX445" s="553"/>
      <c r="HVY445" s="101"/>
      <c r="HVZ445" s="434"/>
      <c r="HWA445" s="434"/>
      <c r="HWB445" s="434"/>
      <c r="HWC445" s="452"/>
      <c r="HWD445" s="193"/>
      <c r="HWE445" s="333"/>
      <c r="HWF445" s="109"/>
      <c r="HWG445" s="553"/>
      <c r="HWH445" s="101"/>
      <c r="HWI445" s="434"/>
      <c r="HWJ445" s="434"/>
      <c r="HWK445" s="434"/>
      <c r="HWL445" s="452"/>
      <c r="HWM445" s="193"/>
      <c r="HWN445" s="333"/>
      <c r="HWO445" s="109"/>
      <c r="HWP445" s="553"/>
      <c r="HWQ445" s="101"/>
      <c r="HWR445" s="434"/>
      <c r="HWS445" s="434"/>
      <c r="HWT445" s="434"/>
      <c r="HWU445" s="452"/>
      <c r="HWV445" s="193"/>
      <c r="HWW445" s="333"/>
      <c r="HWX445" s="109"/>
      <c r="HWY445" s="553"/>
      <c r="HWZ445" s="101"/>
      <c r="HXA445" s="434"/>
      <c r="HXB445" s="434"/>
      <c r="HXC445" s="434"/>
      <c r="HXD445" s="452"/>
      <c r="HXE445" s="193"/>
      <c r="HXF445" s="333"/>
      <c r="HXG445" s="109"/>
      <c r="HXH445" s="553"/>
      <c r="HXI445" s="101"/>
      <c r="HXJ445" s="434"/>
      <c r="HXK445" s="434"/>
      <c r="HXL445" s="434"/>
      <c r="HXM445" s="452"/>
      <c r="HXN445" s="193"/>
      <c r="HXO445" s="333"/>
      <c r="HXP445" s="109"/>
      <c r="HXQ445" s="553"/>
      <c r="HXR445" s="101"/>
      <c r="HXS445" s="434"/>
      <c r="HXT445" s="434"/>
      <c r="HXU445" s="434"/>
      <c r="HXV445" s="452"/>
      <c r="HXW445" s="193"/>
      <c r="HXX445" s="333"/>
      <c r="HXY445" s="109"/>
      <c r="HXZ445" s="553"/>
      <c r="HYA445" s="101"/>
      <c r="HYB445" s="434"/>
      <c r="HYC445" s="434"/>
      <c r="HYD445" s="434"/>
      <c r="HYE445" s="452"/>
      <c r="HYF445" s="193"/>
      <c r="HYG445" s="333"/>
      <c r="HYH445" s="109"/>
      <c r="HYI445" s="553"/>
      <c r="HYJ445" s="101"/>
      <c r="HYK445" s="434"/>
      <c r="HYL445" s="434"/>
      <c r="HYM445" s="434"/>
      <c r="HYN445" s="452"/>
      <c r="HYO445" s="193"/>
      <c r="HYP445" s="333"/>
      <c r="HYQ445" s="109"/>
      <c r="HYR445" s="553"/>
      <c r="HYS445" s="101"/>
      <c r="HYT445" s="434"/>
      <c r="HYU445" s="434"/>
      <c r="HYV445" s="434"/>
      <c r="HYW445" s="452"/>
      <c r="HYX445" s="193"/>
      <c r="HYY445" s="333"/>
      <c r="HYZ445" s="109"/>
      <c r="HZA445" s="553"/>
      <c r="HZB445" s="101"/>
      <c r="HZC445" s="434"/>
      <c r="HZD445" s="434"/>
      <c r="HZE445" s="434"/>
      <c r="HZF445" s="452"/>
      <c r="HZG445" s="193"/>
      <c r="HZH445" s="333"/>
      <c r="HZI445" s="109"/>
      <c r="HZJ445" s="553"/>
      <c r="HZK445" s="101"/>
      <c r="HZL445" s="434"/>
      <c r="HZM445" s="434"/>
      <c r="HZN445" s="434"/>
      <c r="HZO445" s="452"/>
      <c r="HZP445" s="193"/>
      <c r="HZQ445" s="333"/>
      <c r="HZR445" s="109"/>
      <c r="HZS445" s="553"/>
      <c r="HZT445" s="101"/>
      <c r="HZU445" s="434"/>
      <c r="HZV445" s="434"/>
      <c r="HZW445" s="434"/>
      <c r="HZX445" s="452"/>
      <c r="HZY445" s="193"/>
      <c r="HZZ445" s="333"/>
      <c r="IAA445" s="109"/>
      <c r="IAB445" s="553"/>
      <c r="IAC445" s="101"/>
      <c r="IAD445" s="434"/>
      <c r="IAE445" s="434"/>
      <c r="IAF445" s="434"/>
      <c r="IAG445" s="452"/>
      <c r="IAH445" s="193"/>
      <c r="IAI445" s="333"/>
      <c r="IAJ445" s="109"/>
      <c r="IAK445" s="553"/>
      <c r="IAL445" s="101"/>
      <c r="IAM445" s="434"/>
      <c r="IAN445" s="434"/>
      <c r="IAO445" s="434"/>
      <c r="IAP445" s="452"/>
      <c r="IAQ445" s="193"/>
      <c r="IAR445" s="333"/>
      <c r="IAS445" s="109"/>
      <c r="IAT445" s="553"/>
      <c r="IAU445" s="101"/>
      <c r="IAV445" s="434"/>
      <c r="IAW445" s="434"/>
      <c r="IAX445" s="434"/>
      <c r="IAY445" s="452"/>
      <c r="IAZ445" s="193"/>
      <c r="IBA445" s="333"/>
      <c r="IBB445" s="109"/>
      <c r="IBC445" s="553"/>
      <c r="IBD445" s="101"/>
      <c r="IBE445" s="434"/>
      <c r="IBF445" s="434"/>
      <c r="IBG445" s="434"/>
      <c r="IBH445" s="452"/>
      <c r="IBI445" s="193"/>
      <c r="IBJ445" s="333"/>
      <c r="IBK445" s="109"/>
      <c r="IBL445" s="553"/>
      <c r="IBM445" s="101"/>
      <c r="IBN445" s="434"/>
      <c r="IBO445" s="434"/>
      <c r="IBP445" s="434"/>
      <c r="IBQ445" s="452"/>
      <c r="IBR445" s="193"/>
      <c r="IBS445" s="333"/>
      <c r="IBT445" s="109"/>
      <c r="IBU445" s="553"/>
      <c r="IBV445" s="101"/>
      <c r="IBW445" s="434"/>
      <c r="IBX445" s="434"/>
      <c r="IBY445" s="434"/>
      <c r="IBZ445" s="452"/>
      <c r="ICA445" s="193"/>
      <c r="ICB445" s="333"/>
      <c r="ICC445" s="109"/>
      <c r="ICD445" s="553"/>
      <c r="ICE445" s="101"/>
      <c r="ICF445" s="434"/>
      <c r="ICG445" s="434"/>
      <c r="ICH445" s="434"/>
      <c r="ICI445" s="452"/>
      <c r="ICJ445" s="193"/>
      <c r="ICK445" s="333"/>
      <c r="ICL445" s="109"/>
      <c r="ICM445" s="553"/>
      <c r="ICN445" s="101"/>
      <c r="ICO445" s="434"/>
      <c r="ICP445" s="434"/>
      <c r="ICQ445" s="434"/>
      <c r="ICR445" s="452"/>
      <c r="ICS445" s="193"/>
      <c r="ICT445" s="333"/>
      <c r="ICU445" s="109"/>
      <c r="ICV445" s="553"/>
      <c r="ICW445" s="101"/>
      <c r="ICX445" s="434"/>
      <c r="ICY445" s="434"/>
      <c r="ICZ445" s="434"/>
      <c r="IDA445" s="452"/>
      <c r="IDB445" s="193"/>
      <c r="IDC445" s="333"/>
      <c r="IDD445" s="109"/>
      <c r="IDE445" s="553"/>
      <c r="IDF445" s="101"/>
      <c r="IDG445" s="434"/>
      <c r="IDH445" s="434"/>
      <c r="IDI445" s="434"/>
      <c r="IDJ445" s="452"/>
      <c r="IDK445" s="193"/>
      <c r="IDL445" s="333"/>
      <c r="IDM445" s="109"/>
      <c r="IDN445" s="553"/>
      <c r="IDO445" s="101"/>
      <c r="IDP445" s="434"/>
      <c r="IDQ445" s="434"/>
      <c r="IDR445" s="434"/>
      <c r="IDS445" s="452"/>
      <c r="IDT445" s="193"/>
      <c r="IDU445" s="333"/>
      <c r="IDV445" s="109"/>
      <c r="IDW445" s="553"/>
      <c r="IDX445" s="101"/>
      <c r="IDY445" s="434"/>
      <c r="IDZ445" s="434"/>
      <c r="IEA445" s="434"/>
      <c r="IEB445" s="452"/>
      <c r="IEC445" s="193"/>
      <c r="IED445" s="333"/>
      <c r="IEE445" s="109"/>
      <c r="IEF445" s="553"/>
      <c r="IEG445" s="101"/>
      <c r="IEH445" s="434"/>
      <c r="IEI445" s="434"/>
      <c r="IEJ445" s="434"/>
      <c r="IEK445" s="452"/>
      <c r="IEL445" s="193"/>
      <c r="IEM445" s="333"/>
      <c r="IEN445" s="109"/>
      <c r="IEO445" s="553"/>
      <c r="IEP445" s="101"/>
      <c r="IEQ445" s="434"/>
      <c r="IER445" s="434"/>
      <c r="IES445" s="434"/>
      <c r="IET445" s="452"/>
      <c r="IEU445" s="193"/>
      <c r="IEV445" s="333"/>
      <c r="IEW445" s="109"/>
      <c r="IEX445" s="553"/>
      <c r="IEY445" s="101"/>
      <c r="IEZ445" s="434"/>
      <c r="IFA445" s="434"/>
      <c r="IFB445" s="434"/>
      <c r="IFC445" s="452"/>
      <c r="IFD445" s="193"/>
      <c r="IFE445" s="333"/>
      <c r="IFF445" s="109"/>
      <c r="IFG445" s="553"/>
      <c r="IFH445" s="101"/>
      <c r="IFI445" s="434"/>
      <c r="IFJ445" s="434"/>
      <c r="IFK445" s="434"/>
      <c r="IFL445" s="452"/>
      <c r="IFM445" s="193"/>
      <c r="IFN445" s="333"/>
      <c r="IFO445" s="109"/>
      <c r="IFP445" s="553"/>
      <c r="IFQ445" s="101"/>
      <c r="IFR445" s="434"/>
      <c r="IFS445" s="434"/>
      <c r="IFT445" s="434"/>
      <c r="IFU445" s="452"/>
      <c r="IFV445" s="193"/>
      <c r="IFW445" s="333"/>
      <c r="IFX445" s="109"/>
      <c r="IFY445" s="553"/>
      <c r="IFZ445" s="101"/>
      <c r="IGA445" s="434"/>
      <c r="IGB445" s="434"/>
      <c r="IGC445" s="434"/>
      <c r="IGD445" s="452"/>
      <c r="IGE445" s="193"/>
      <c r="IGF445" s="333"/>
      <c r="IGG445" s="109"/>
      <c r="IGH445" s="553"/>
      <c r="IGI445" s="101"/>
      <c r="IGJ445" s="434"/>
      <c r="IGK445" s="434"/>
      <c r="IGL445" s="434"/>
      <c r="IGM445" s="452"/>
      <c r="IGN445" s="193"/>
      <c r="IGO445" s="333"/>
      <c r="IGP445" s="109"/>
      <c r="IGQ445" s="553"/>
      <c r="IGR445" s="101"/>
      <c r="IGS445" s="434"/>
      <c r="IGT445" s="434"/>
      <c r="IGU445" s="434"/>
      <c r="IGV445" s="452"/>
      <c r="IGW445" s="193"/>
      <c r="IGX445" s="333"/>
      <c r="IGY445" s="109"/>
      <c r="IGZ445" s="553"/>
      <c r="IHA445" s="101"/>
      <c r="IHB445" s="434"/>
      <c r="IHC445" s="434"/>
      <c r="IHD445" s="434"/>
      <c r="IHE445" s="452"/>
      <c r="IHF445" s="193"/>
      <c r="IHG445" s="333"/>
      <c r="IHH445" s="109"/>
      <c r="IHI445" s="553"/>
      <c r="IHJ445" s="101"/>
      <c r="IHK445" s="434"/>
      <c r="IHL445" s="434"/>
      <c r="IHM445" s="434"/>
      <c r="IHN445" s="452"/>
      <c r="IHO445" s="193"/>
      <c r="IHP445" s="333"/>
      <c r="IHQ445" s="109"/>
      <c r="IHR445" s="553"/>
      <c r="IHS445" s="101"/>
      <c r="IHT445" s="434"/>
      <c r="IHU445" s="434"/>
      <c r="IHV445" s="434"/>
      <c r="IHW445" s="452"/>
      <c r="IHX445" s="193"/>
      <c r="IHY445" s="333"/>
      <c r="IHZ445" s="109"/>
      <c r="IIA445" s="553"/>
      <c r="IIB445" s="101"/>
      <c r="IIC445" s="434"/>
      <c r="IID445" s="434"/>
      <c r="IIE445" s="434"/>
      <c r="IIF445" s="452"/>
      <c r="IIG445" s="193"/>
      <c r="IIH445" s="333"/>
      <c r="III445" s="109"/>
      <c r="IIJ445" s="553"/>
      <c r="IIK445" s="101"/>
      <c r="IIL445" s="434"/>
      <c r="IIM445" s="434"/>
      <c r="IIN445" s="434"/>
      <c r="IIO445" s="452"/>
      <c r="IIP445" s="193"/>
      <c r="IIQ445" s="333"/>
      <c r="IIR445" s="109"/>
      <c r="IIS445" s="553"/>
      <c r="IIT445" s="101"/>
      <c r="IIU445" s="434"/>
      <c r="IIV445" s="434"/>
      <c r="IIW445" s="434"/>
      <c r="IIX445" s="452"/>
      <c r="IIY445" s="193"/>
      <c r="IIZ445" s="333"/>
      <c r="IJA445" s="109"/>
      <c r="IJB445" s="553"/>
      <c r="IJC445" s="101"/>
      <c r="IJD445" s="434"/>
      <c r="IJE445" s="434"/>
      <c r="IJF445" s="434"/>
      <c r="IJG445" s="452"/>
      <c r="IJH445" s="193"/>
      <c r="IJI445" s="333"/>
      <c r="IJJ445" s="109"/>
      <c r="IJK445" s="553"/>
      <c r="IJL445" s="101"/>
      <c r="IJM445" s="434"/>
      <c r="IJN445" s="434"/>
      <c r="IJO445" s="434"/>
      <c r="IJP445" s="452"/>
      <c r="IJQ445" s="193"/>
      <c r="IJR445" s="333"/>
      <c r="IJS445" s="109"/>
      <c r="IJT445" s="553"/>
      <c r="IJU445" s="101"/>
      <c r="IJV445" s="434"/>
      <c r="IJW445" s="434"/>
      <c r="IJX445" s="434"/>
      <c r="IJY445" s="452"/>
      <c r="IJZ445" s="193"/>
      <c r="IKA445" s="333"/>
      <c r="IKB445" s="109"/>
      <c r="IKC445" s="553"/>
      <c r="IKD445" s="101"/>
      <c r="IKE445" s="434"/>
      <c r="IKF445" s="434"/>
      <c r="IKG445" s="434"/>
      <c r="IKH445" s="452"/>
      <c r="IKI445" s="193"/>
      <c r="IKJ445" s="333"/>
      <c r="IKK445" s="109"/>
      <c r="IKL445" s="553"/>
      <c r="IKM445" s="101"/>
      <c r="IKN445" s="434"/>
      <c r="IKO445" s="434"/>
      <c r="IKP445" s="434"/>
      <c r="IKQ445" s="452"/>
      <c r="IKR445" s="193"/>
      <c r="IKS445" s="333"/>
      <c r="IKT445" s="109"/>
      <c r="IKU445" s="553"/>
      <c r="IKV445" s="101"/>
      <c r="IKW445" s="434"/>
      <c r="IKX445" s="434"/>
      <c r="IKY445" s="434"/>
      <c r="IKZ445" s="452"/>
      <c r="ILA445" s="193"/>
      <c r="ILB445" s="333"/>
      <c r="ILC445" s="109"/>
      <c r="ILD445" s="553"/>
      <c r="ILE445" s="101"/>
      <c r="ILF445" s="434"/>
      <c r="ILG445" s="434"/>
      <c r="ILH445" s="434"/>
      <c r="ILI445" s="452"/>
      <c r="ILJ445" s="193"/>
      <c r="ILK445" s="333"/>
      <c r="ILL445" s="109"/>
      <c r="ILM445" s="553"/>
      <c r="ILN445" s="101"/>
      <c r="ILO445" s="434"/>
      <c r="ILP445" s="434"/>
      <c r="ILQ445" s="434"/>
      <c r="ILR445" s="452"/>
      <c r="ILS445" s="193"/>
      <c r="ILT445" s="333"/>
      <c r="ILU445" s="109"/>
      <c r="ILV445" s="553"/>
      <c r="ILW445" s="101"/>
      <c r="ILX445" s="434"/>
      <c r="ILY445" s="434"/>
      <c r="ILZ445" s="434"/>
      <c r="IMA445" s="452"/>
      <c r="IMB445" s="193"/>
      <c r="IMC445" s="333"/>
      <c r="IMD445" s="109"/>
      <c r="IME445" s="553"/>
      <c r="IMF445" s="101"/>
      <c r="IMG445" s="434"/>
      <c r="IMH445" s="434"/>
      <c r="IMI445" s="434"/>
      <c r="IMJ445" s="452"/>
      <c r="IMK445" s="193"/>
      <c r="IML445" s="333"/>
      <c r="IMM445" s="109"/>
      <c r="IMN445" s="553"/>
      <c r="IMO445" s="101"/>
      <c r="IMP445" s="434"/>
      <c r="IMQ445" s="434"/>
      <c r="IMR445" s="434"/>
      <c r="IMS445" s="452"/>
      <c r="IMT445" s="193"/>
      <c r="IMU445" s="333"/>
      <c r="IMV445" s="109"/>
      <c r="IMW445" s="553"/>
      <c r="IMX445" s="101"/>
      <c r="IMY445" s="434"/>
      <c r="IMZ445" s="434"/>
      <c r="INA445" s="434"/>
      <c r="INB445" s="452"/>
      <c r="INC445" s="193"/>
      <c r="IND445" s="333"/>
      <c r="INE445" s="109"/>
      <c r="INF445" s="553"/>
      <c r="ING445" s="101"/>
      <c r="INH445" s="434"/>
      <c r="INI445" s="434"/>
      <c r="INJ445" s="434"/>
      <c r="INK445" s="452"/>
      <c r="INL445" s="193"/>
      <c r="INM445" s="333"/>
      <c r="INN445" s="109"/>
      <c r="INO445" s="553"/>
      <c r="INP445" s="101"/>
      <c r="INQ445" s="434"/>
      <c r="INR445" s="434"/>
      <c r="INS445" s="434"/>
      <c r="INT445" s="452"/>
      <c r="INU445" s="193"/>
      <c r="INV445" s="333"/>
      <c r="INW445" s="109"/>
      <c r="INX445" s="553"/>
      <c r="INY445" s="101"/>
      <c r="INZ445" s="434"/>
      <c r="IOA445" s="434"/>
      <c r="IOB445" s="434"/>
      <c r="IOC445" s="452"/>
      <c r="IOD445" s="193"/>
      <c r="IOE445" s="333"/>
      <c r="IOF445" s="109"/>
      <c r="IOG445" s="553"/>
      <c r="IOH445" s="101"/>
      <c r="IOI445" s="434"/>
      <c r="IOJ445" s="434"/>
      <c r="IOK445" s="434"/>
      <c r="IOL445" s="452"/>
      <c r="IOM445" s="193"/>
      <c r="ION445" s="333"/>
      <c r="IOO445" s="109"/>
      <c r="IOP445" s="553"/>
      <c r="IOQ445" s="101"/>
      <c r="IOR445" s="434"/>
      <c r="IOS445" s="434"/>
      <c r="IOT445" s="434"/>
      <c r="IOU445" s="452"/>
      <c r="IOV445" s="193"/>
      <c r="IOW445" s="333"/>
      <c r="IOX445" s="109"/>
      <c r="IOY445" s="553"/>
      <c r="IOZ445" s="101"/>
      <c r="IPA445" s="434"/>
      <c r="IPB445" s="434"/>
      <c r="IPC445" s="434"/>
      <c r="IPD445" s="452"/>
      <c r="IPE445" s="193"/>
      <c r="IPF445" s="333"/>
      <c r="IPG445" s="109"/>
      <c r="IPH445" s="553"/>
      <c r="IPI445" s="101"/>
      <c r="IPJ445" s="434"/>
      <c r="IPK445" s="434"/>
      <c r="IPL445" s="434"/>
      <c r="IPM445" s="452"/>
      <c r="IPN445" s="193"/>
      <c r="IPO445" s="333"/>
      <c r="IPP445" s="109"/>
      <c r="IPQ445" s="553"/>
      <c r="IPR445" s="101"/>
      <c r="IPS445" s="434"/>
      <c r="IPT445" s="434"/>
      <c r="IPU445" s="434"/>
      <c r="IPV445" s="452"/>
      <c r="IPW445" s="193"/>
      <c r="IPX445" s="333"/>
      <c r="IPY445" s="109"/>
      <c r="IPZ445" s="553"/>
      <c r="IQA445" s="101"/>
      <c r="IQB445" s="434"/>
      <c r="IQC445" s="434"/>
      <c r="IQD445" s="434"/>
      <c r="IQE445" s="452"/>
      <c r="IQF445" s="193"/>
      <c r="IQG445" s="333"/>
      <c r="IQH445" s="109"/>
      <c r="IQI445" s="553"/>
      <c r="IQJ445" s="101"/>
      <c r="IQK445" s="434"/>
      <c r="IQL445" s="434"/>
      <c r="IQM445" s="434"/>
      <c r="IQN445" s="452"/>
      <c r="IQO445" s="193"/>
      <c r="IQP445" s="333"/>
      <c r="IQQ445" s="109"/>
      <c r="IQR445" s="553"/>
      <c r="IQS445" s="101"/>
      <c r="IQT445" s="434"/>
      <c r="IQU445" s="434"/>
      <c r="IQV445" s="434"/>
      <c r="IQW445" s="452"/>
      <c r="IQX445" s="193"/>
      <c r="IQY445" s="333"/>
      <c r="IQZ445" s="109"/>
      <c r="IRA445" s="553"/>
      <c r="IRB445" s="101"/>
      <c r="IRC445" s="434"/>
      <c r="IRD445" s="434"/>
      <c r="IRE445" s="434"/>
      <c r="IRF445" s="452"/>
      <c r="IRG445" s="193"/>
      <c r="IRH445" s="333"/>
      <c r="IRI445" s="109"/>
      <c r="IRJ445" s="553"/>
      <c r="IRK445" s="101"/>
      <c r="IRL445" s="434"/>
      <c r="IRM445" s="434"/>
      <c r="IRN445" s="434"/>
      <c r="IRO445" s="452"/>
      <c r="IRP445" s="193"/>
      <c r="IRQ445" s="333"/>
      <c r="IRR445" s="109"/>
      <c r="IRS445" s="553"/>
      <c r="IRT445" s="101"/>
      <c r="IRU445" s="434"/>
      <c r="IRV445" s="434"/>
      <c r="IRW445" s="434"/>
      <c r="IRX445" s="452"/>
      <c r="IRY445" s="193"/>
      <c r="IRZ445" s="333"/>
      <c r="ISA445" s="109"/>
      <c r="ISB445" s="553"/>
      <c r="ISC445" s="101"/>
      <c r="ISD445" s="434"/>
      <c r="ISE445" s="434"/>
      <c r="ISF445" s="434"/>
      <c r="ISG445" s="452"/>
      <c r="ISH445" s="193"/>
      <c r="ISI445" s="333"/>
      <c r="ISJ445" s="109"/>
      <c r="ISK445" s="553"/>
      <c r="ISL445" s="101"/>
      <c r="ISM445" s="434"/>
      <c r="ISN445" s="434"/>
      <c r="ISO445" s="434"/>
      <c r="ISP445" s="452"/>
      <c r="ISQ445" s="193"/>
      <c r="ISR445" s="333"/>
      <c r="ISS445" s="109"/>
      <c r="IST445" s="553"/>
      <c r="ISU445" s="101"/>
      <c r="ISV445" s="434"/>
      <c r="ISW445" s="434"/>
      <c r="ISX445" s="434"/>
      <c r="ISY445" s="452"/>
      <c r="ISZ445" s="193"/>
      <c r="ITA445" s="333"/>
      <c r="ITB445" s="109"/>
      <c r="ITC445" s="553"/>
      <c r="ITD445" s="101"/>
      <c r="ITE445" s="434"/>
      <c r="ITF445" s="434"/>
      <c r="ITG445" s="434"/>
      <c r="ITH445" s="452"/>
      <c r="ITI445" s="193"/>
      <c r="ITJ445" s="333"/>
      <c r="ITK445" s="109"/>
      <c r="ITL445" s="553"/>
      <c r="ITM445" s="101"/>
      <c r="ITN445" s="434"/>
      <c r="ITO445" s="434"/>
      <c r="ITP445" s="434"/>
      <c r="ITQ445" s="452"/>
      <c r="ITR445" s="193"/>
      <c r="ITS445" s="333"/>
      <c r="ITT445" s="109"/>
      <c r="ITU445" s="553"/>
      <c r="ITV445" s="101"/>
      <c r="ITW445" s="434"/>
      <c r="ITX445" s="434"/>
      <c r="ITY445" s="434"/>
      <c r="ITZ445" s="452"/>
      <c r="IUA445" s="193"/>
      <c r="IUB445" s="333"/>
      <c r="IUC445" s="109"/>
      <c r="IUD445" s="553"/>
      <c r="IUE445" s="101"/>
      <c r="IUF445" s="434"/>
      <c r="IUG445" s="434"/>
      <c r="IUH445" s="434"/>
      <c r="IUI445" s="452"/>
      <c r="IUJ445" s="193"/>
      <c r="IUK445" s="333"/>
      <c r="IUL445" s="109"/>
      <c r="IUM445" s="553"/>
      <c r="IUN445" s="101"/>
      <c r="IUO445" s="434"/>
      <c r="IUP445" s="434"/>
      <c r="IUQ445" s="434"/>
      <c r="IUR445" s="452"/>
      <c r="IUS445" s="193"/>
      <c r="IUT445" s="333"/>
      <c r="IUU445" s="109"/>
      <c r="IUV445" s="553"/>
      <c r="IUW445" s="101"/>
      <c r="IUX445" s="434"/>
      <c r="IUY445" s="434"/>
      <c r="IUZ445" s="434"/>
      <c r="IVA445" s="452"/>
      <c r="IVB445" s="193"/>
      <c r="IVC445" s="333"/>
      <c r="IVD445" s="109"/>
      <c r="IVE445" s="553"/>
      <c r="IVF445" s="101"/>
      <c r="IVG445" s="434"/>
      <c r="IVH445" s="434"/>
      <c r="IVI445" s="434"/>
      <c r="IVJ445" s="452"/>
      <c r="IVK445" s="193"/>
      <c r="IVL445" s="333"/>
      <c r="IVM445" s="109"/>
      <c r="IVN445" s="553"/>
      <c r="IVO445" s="101"/>
      <c r="IVP445" s="434"/>
      <c r="IVQ445" s="434"/>
      <c r="IVR445" s="434"/>
      <c r="IVS445" s="452"/>
      <c r="IVT445" s="193"/>
      <c r="IVU445" s="333"/>
      <c r="IVV445" s="109"/>
      <c r="IVW445" s="553"/>
      <c r="IVX445" s="101"/>
      <c r="IVY445" s="434"/>
      <c r="IVZ445" s="434"/>
      <c r="IWA445" s="434"/>
      <c r="IWB445" s="452"/>
      <c r="IWC445" s="193"/>
      <c r="IWD445" s="333"/>
      <c r="IWE445" s="109"/>
      <c r="IWF445" s="553"/>
      <c r="IWG445" s="101"/>
      <c r="IWH445" s="434"/>
      <c r="IWI445" s="434"/>
      <c r="IWJ445" s="434"/>
      <c r="IWK445" s="452"/>
      <c r="IWL445" s="193"/>
      <c r="IWM445" s="333"/>
      <c r="IWN445" s="109"/>
      <c r="IWO445" s="553"/>
      <c r="IWP445" s="101"/>
      <c r="IWQ445" s="434"/>
      <c r="IWR445" s="434"/>
      <c r="IWS445" s="434"/>
      <c r="IWT445" s="452"/>
      <c r="IWU445" s="193"/>
      <c r="IWV445" s="333"/>
      <c r="IWW445" s="109"/>
      <c r="IWX445" s="553"/>
      <c r="IWY445" s="101"/>
      <c r="IWZ445" s="434"/>
      <c r="IXA445" s="434"/>
      <c r="IXB445" s="434"/>
      <c r="IXC445" s="452"/>
      <c r="IXD445" s="193"/>
      <c r="IXE445" s="333"/>
      <c r="IXF445" s="109"/>
      <c r="IXG445" s="553"/>
      <c r="IXH445" s="101"/>
      <c r="IXI445" s="434"/>
      <c r="IXJ445" s="434"/>
      <c r="IXK445" s="434"/>
      <c r="IXL445" s="452"/>
      <c r="IXM445" s="193"/>
      <c r="IXN445" s="333"/>
      <c r="IXO445" s="109"/>
      <c r="IXP445" s="553"/>
      <c r="IXQ445" s="101"/>
      <c r="IXR445" s="434"/>
      <c r="IXS445" s="434"/>
      <c r="IXT445" s="434"/>
      <c r="IXU445" s="452"/>
      <c r="IXV445" s="193"/>
      <c r="IXW445" s="333"/>
      <c r="IXX445" s="109"/>
      <c r="IXY445" s="553"/>
      <c r="IXZ445" s="101"/>
      <c r="IYA445" s="434"/>
      <c r="IYB445" s="434"/>
      <c r="IYC445" s="434"/>
      <c r="IYD445" s="452"/>
      <c r="IYE445" s="193"/>
      <c r="IYF445" s="333"/>
      <c r="IYG445" s="109"/>
      <c r="IYH445" s="553"/>
      <c r="IYI445" s="101"/>
      <c r="IYJ445" s="434"/>
      <c r="IYK445" s="434"/>
      <c r="IYL445" s="434"/>
      <c r="IYM445" s="452"/>
      <c r="IYN445" s="193"/>
      <c r="IYO445" s="333"/>
      <c r="IYP445" s="109"/>
      <c r="IYQ445" s="553"/>
      <c r="IYR445" s="101"/>
      <c r="IYS445" s="434"/>
      <c r="IYT445" s="434"/>
      <c r="IYU445" s="434"/>
      <c r="IYV445" s="452"/>
      <c r="IYW445" s="193"/>
      <c r="IYX445" s="333"/>
      <c r="IYY445" s="109"/>
      <c r="IYZ445" s="553"/>
      <c r="IZA445" s="101"/>
      <c r="IZB445" s="434"/>
      <c r="IZC445" s="434"/>
      <c r="IZD445" s="434"/>
      <c r="IZE445" s="452"/>
      <c r="IZF445" s="193"/>
      <c r="IZG445" s="333"/>
      <c r="IZH445" s="109"/>
      <c r="IZI445" s="553"/>
      <c r="IZJ445" s="101"/>
      <c r="IZK445" s="434"/>
      <c r="IZL445" s="434"/>
      <c r="IZM445" s="434"/>
      <c r="IZN445" s="452"/>
      <c r="IZO445" s="193"/>
      <c r="IZP445" s="333"/>
      <c r="IZQ445" s="109"/>
      <c r="IZR445" s="553"/>
      <c r="IZS445" s="101"/>
      <c r="IZT445" s="434"/>
      <c r="IZU445" s="434"/>
      <c r="IZV445" s="434"/>
      <c r="IZW445" s="452"/>
      <c r="IZX445" s="193"/>
      <c r="IZY445" s="333"/>
      <c r="IZZ445" s="109"/>
      <c r="JAA445" s="553"/>
      <c r="JAB445" s="101"/>
      <c r="JAC445" s="434"/>
      <c r="JAD445" s="434"/>
      <c r="JAE445" s="434"/>
      <c r="JAF445" s="452"/>
      <c r="JAG445" s="193"/>
      <c r="JAH445" s="333"/>
      <c r="JAI445" s="109"/>
      <c r="JAJ445" s="553"/>
      <c r="JAK445" s="101"/>
      <c r="JAL445" s="434"/>
      <c r="JAM445" s="434"/>
      <c r="JAN445" s="434"/>
      <c r="JAO445" s="452"/>
      <c r="JAP445" s="193"/>
      <c r="JAQ445" s="333"/>
      <c r="JAR445" s="109"/>
      <c r="JAS445" s="553"/>
      <c r="JAT445" s="101"/>
      <c r="JAU445" s="434"/>
      <c r="JAV445" s="434"/>
      <c r="JAW445" s="434"/>
      <c r="JAX445" s="452"/>
      <c r="JAY445" s="193"/>
      <c r="JAZ445" s="333"/>
      <c r="JBA445" s="109"/>
      <c r="JBB445" s="553"/>
      <c r="JBC445" s="101"/>
      <c r="JBD445" s="434"/>
      <c r="JBE445" s="434"/>
      <c r="JBF445" s="434"/>
      <c r="JBG445" s="452"/>
      <c r="JBH445" s="193"/>
      <c r="JBI445" s="333"/>
      <c r="JBJ445" s="109"/>
      <c r="JBK445" s="553"/>
      <c r="JBL445" s="101"/>
      <c r="JBM445" s="434"/>
      <c r="JBN445" s="434"/>
      <c r="JBO445" s="434"/>
      <c r="JBP445" s="452"/>
      <c r="JBQ445" s="193"/>
      <c r="JBR445" s="333"/>
      <c r="JBS445" s="109"/>
      <c r="JBT445" s="553"/>
      <c r="JBU445" s="101"/>
      <c r="JBV445" s="434"/>
      <c r="JBW445" s="434"/>
      <c r="JBX445" s="434"/>
      <c r="JBY445" s="452"/>
      <c r="JBZ445" s="193"/>
      <c r="JCA445" s="333"/>
      <c r="JCB445" s="109"/>
      <c r="JCC445" s="553"/>
      <c r="JCD445" s="101"/>
      <c r="JCE445" s="434"/>
      <c r="JCF445" s="434"/>
      <c r="JCG445" s="434"/>
      <c r="JCH445" s="452"/>
      <c r="JCI445" s="193"/>
      <c r="JCJ445" s="333"/>
      <c r="JCK445" s="109"/>
      <c r="JCL445" s="553"/>
      <c r="JCM445" s="101"/>
      <c r="JCN445" s="434"/>
      <c r="JCO445" s="434"/>
      <c r="JCP445" s="434"/>
      <c r="JCQ445" s="452"/>
      <c r="JCR445" s="193"/>
      <c r="JCS445" s="333"/>
      <c r="JCT445" s="109"/>
      <c r="JCU445" s="553"/>
      <c r="JCV445" s="101"/>
      <c r="JCW445" s="434"/>
      <c r="JCX445" s="434"/>
      <c r="JCY445" s="434"/>
      <c r="JCZ445" s="452"/>
      <c r="JDA445" s="193"/>
      <c r="JDB445" s="333"/>
      <c r="JDC445" s="109"/>
      <c r="JDD445" s="553"/>
      <c r="JDE445" s="101"/>
      <c r="JDF445" s="434"/>
      <c r="JDG445" s="434"/>
      <c r="JDH445" s="434"/>
      <c r="JDI445" s="452"/>
      <c r="JDJ445" s="193"/>
      <c r="JDK445" s="333"/>
      <c r="JDL445" s="109"/>
      <c r="JDM445" s="553"/>
      <c r="JDN445" s="101"/>
      <c r="JDO445" s="434"/>
      <c r="JDP445" s="434"/>
      <c r="JDQ445" s="434"/>
      <c r="JDR445" s="452"/>
      <c r="JDS445" s="193"/>
      <c r="JDT445" s="333"/>
      <c r="JDU445" s="109"/>
      <c r="JDV445" s="553"/>
      <c r="JDW445" s="101"/>
      <c r="JDX445" s="434"/>
      <c r="JDY445" s="434"/>
      <c r="JDZ445" s="434"/>
      <c r="JEA445" s="452"/>
      <c r="JEB445" s="193"/>
      <c r="JEC445" s="333"/>
      <c r="JED445" s="109"/>
      <c r="JEE445" s="553"/>
      <c r="JEF445" s="101"/>
      <c r="JEG445" s="434"/>
      <c r="JEH445" s="434"/>
      <c r="JEI445" s="434"/>
      <c r="JEJ445" s="452"/>
      <c r="JEK445" s="193"/>
      <c r="JEL445" s="333"/>
      <c r="JEM445" s="109"/>
      <c r="JEN445" s="553"/>
      <c r="JEO445" s="101"/>
      <c r="JEP445" s="434"/>
      <c r="JEQ445" s="434"/>
      <c r="JER445" s="434"/>
      <c r="JES445" s="452"/>
      <c r="JET445" s="193"/>
      <c r="JEU445" s="333"/>
      <c r="JEV445" s="109"/>
      <c r="JEW445" s="553"/>
      <c r="JEX445" s="101"/>
      <c r="JEY445" s="434"/>
      <c r="JEZ445" s="434"/>
      <c r="JFA445" s="434"/>
      <c r="JFB445" s="452"/>
      <c r="JFC445" s="193"/>
      <c r="JFD445" s="333"/>
      <c r="JFE445" s="109"/>
      <c r="JFF445" s="553"/>
      <c r="JFG445" s="101"/>
      <c r="JFH445" s="434"/>
      <c r="JFI445" s="434"/>
      <c r="JFJ445" s="434"/>
      <c r="JFK445" s="452"/>
      <c r="JFL445" s="193"/>
      <c r="JFM445" s="333"/>
      <c r="JFN445" s="109"/>
      <c r="JFO445" s="553"/>
      <c r="JFP445" s="101"/>
      <c r="JFQ445" s="434"/>
      <c r="JFR445" s="434"/>
      <c r="JFS445" s="434"/>
      <c r="JFT445" s="452"/>
      <c r="JFU445" s="193"/>
      <c r="JFV445" s="333"/>
      <c r="JFW445" s="109"/>
      <c r="JFX445" s="553"/>
      <c r="JFY445" s="101"/>
      <c r="JFZ445" s="434"/>
      <c r="JGA445" s="434"/>
      <c r="JGB445" s="434"/>
      <c r="JGC445" s="452"/>
      <c r="JGD445" s="193"/>
      <c r="JGE445" s="333"/>
      <c r="JGF445" s="109"/>
      <c r="JGG445" s="553"/>
      <c r="JGH445" s="101"/>
      <c r="JGI445" s="434"/>
      <c r="JGJ445" s="434"/>
      <c r="JGK445" s="434"/>
      <c r="JGL445" s="452"/>
      <c r="JGM445" s="193"/>
      <c r="JGN445" s="333"/>
      <c r="JGO445" s="109"/>
      <c r="JGP445" s="553"/>
      <c r="JGQ445" s="101"/>
      <c r="JGR445" s="434"/>
      <c r="JGS445" s="434"/>
      <c r="JGT445" s="434"/>
      <c r="JGU445" s="452"/>
      <c r="JGV445" s="193"/>
      <c r="JGW445" s="333"/>
      <c r="JGX445" s="109"/>
      <c r="JGY445" s="553"/>
      <c r="JGZ445" s="101"/>
      <c r="JHA445" s="434"/>
      <c r="JHB445" s="434"/>
      <c r="JHC445" s="434"/>
      <c r="JHD445" s="452"/>
      <c r="JHE445" s="193"/>
      <c r="JHF445" s="333"/>
      <c r="JHG445" s="109"/>
      <c r="JHH445" s="553"/>
      <c r="JHI445" s="101"/>
      <c r="JHJ445" s="434"/>
      <c r="JHK445" s="434"/>
      <c r="JHL445" s="434"/>
      <c r="JHM445" s="452"/>
      <c r="JHN445" s="193"/>
      <c r="JHO445" s="333"/>
      <c r="JHP445" s="109"/>
      <c r="JHQ445" s="553"/>
      <c r="JHR445" s="101"/>
      <c r="JHS445" s="434"/>
      <c r="JHT445" s="434"/>
      <c r="JHU445" s="434"/>
      <c r="JHV445" s="452"/>
      <c r="JHW445" s="193"/>
      <c r="JHX445" s="333"/>
      <c r="JHY445" s="109"/>
      <c r="JHZ445" s="553"/>
      <c r="JIA445" s="101"/>
      <c r="JIB445" s="434"/>
      <c r="JIC445" s="434"/>
      <c r="JID445" s="434"/>
      <c r="JIE445" s="452"/>
      <c r="JIF445" s="193"/>
      <c r="JIG445" s="333"/>
      <c r="JIH445" s="109"/>
      <c r="JII445" s="553"/>
      <c r="JIJ445" s="101"/>
      <c r="JIK445" s="434"/>
      <c r="JIL445" s="434"/>
      <c r="JIM445" s="434"/>
      <c r="JIN445" s="452"/>
      <c r="JIO445" s="193"/>
      <c r="JIP445" s="333"/>
      <c r="JIQ445" s="109"/>
      <c r="JIR445" s="553"/>
      <c r="JIS445" s="101"/>
      <c r="JIT445" s="434"/>
      <c r="JIU445" s="434"/>
      <c r="JIV445" s="434"/>
      <c r="JIW445" s="452"/>
      <c r="JIX445" s="193"/>
      <c r="JIY445" s="333"/>
      <c r="JIZ445" s="109"/>
      <c r="JJA445" s="553"/>
      <c r="JJB445" s="101"/>
      <c r="JJC445" s="434"/>
      <c r="JJD445" s="434"/>
      <c r="JJE445" s="434"/>
      <c r="JJF445" s="452"/>
      <c r="JJG445" s="193"/>
      <c r="JJH445" s="333"/>
      <c r="JJI445" s="109"/>
      <c r="JJJ445" s="553"/>
      <c r="JJK445" s="101"/>
      <c r="JJL445" s="434"/>
      <c r="JJM445" s="434"/>
      <c r="JJN445" s="434"/>
      <c r="JJO445" s="452"/>
      <c r="JJP445" s="193"/>
      <c r="JJQ445" s="333"/>
      <c r="JJR445" s="109"/>
      <c r="JJS445" s="553"/>
      <c r="JJT445" s="101"/>
      <c r="JJU445" s="434"/>
      <c r="JJV445" s="434"/>
      <c r="JJW445" s="434"/>
      <c r="JJX445" s="452"/>
      <c r="JJY445" s="193"/>
      <c r="JJZ445" s="333"/>
      <c r="JKA445" s="109"/>
      <c r="JKB445" s="553"/>
      <c r="JKC445" s="101"/>
      <c r="JKD445" s="434"/>
      <c r="JKE445" s="434"/>
      <c r="JKF445" s="434"/>
      <c r="JKG445" s="452"/>
      <c r="JKH445" s="193"/>
      <c r="JKI445" s="333"/>
      <c r="JKJ445" s="109"/>
      <c r="JKK445" s="553"/>
      <c r="JKL445" s="101"/>
      <c r="JKM445" s="434"/>
      <c r="JKN445" s="434"/>
      <c r="JKO445" s="434"/>
      <c r="JKP445" s="452"/>
      <c r="JKQ445" s="193"/>
      <c r="JKR445" s="333"/>
      <c r="JKS445" s="109"/>
      <c r="JKT445" s="553"/>
      <c r="JKU445" s="101"/>
      <c r="JKV445" s="434"/>
      <c r="JKW445" s="434"/>
      <c r="JKX445" s="434"/>
      <c r="JKY445" s="452"/>
      <c r="JKZ445" s="193"/>
      <c r="JLA445" s="333"/>
      <c r="JLB445" s="109"/>
      <c r="JLC445" s="553"/>
      <c r="JLD445" s="101"/>
      <c r="JLE445" s="434"/>
      <c r="JLF445" s="434"/>
      <c r="JLG445" s="434"/>
      <c r="JLH445" s="452"/>
      <c r="JLI445" s="193"/>
      <c r="JLJ445" s="333"/>
      <c r="JLK445" s="109"/>
      <c r="JLL445" s="553"/>
      <c r="JLM445" s="101"/>
      <c r="JLN445" s="434"/>
      <c r="JLO445" s="434"/>
      <c r="JLP445" s="434"/>
      <c r="JLQ445" s="452"/>
      <c r="JLR445" s="193"/>
      <c r="JLS445" s="333"/>
      <c r="JLT445" s="109"/>
      <c r="JLU445" s="553"/>
      <c r="JLV445" s="101"/>
      <c r="JLW445" s="434"/>
      <c r="JLX445" s="434"/>
      <c r="JLY445" s="434"/>
      <c r="JLZ445" s="452"/>
      <c r="JMA445" s="193"/>
      <c r="JMB445" s="333"/>
      <c r="JMC445" s="109"/>
      <c r="JMD445" s="553"/>
      <c r="JME445" s="101"/>
      <c r="JMF445" s="434"/>
      <c r="JMG445" s="434"/>
      <c r="JMH445" s="434"/>
      <c r="JMI445" s="452"/>
      <c r="JMJ445" s="193"/>
      <c r="JMK445" s="333"/>
      <c r="JML445" s="109"/>
      <c r="JMM445" s="553"/>
      <c r="JMN445" s="101"/>
      <c r="JMO445" s="434"/>
      <c r="JMP445" s="434"/>
      <c r="JMQ445" s="434"/>
      <c r="JMR445" s="452"/>
      <c r="JMS445" s="193"/>
      <c r="JMT445" s="333"/>
      <c r="JMU445" s="109"/>
      <c r="JMV445" s="553"/>
      <c r="JMW445" s="101"/>
      <c r="JMX445" s="434"/>
      <c r="JMY445" s="434"/>
      <c r="JMZ445" s="434"/>
      <c r="JNA445" s="452"/>
      <c r="JNB445" s="193"/>
      <c r="JNC445" s="333"/>
      <c r="JND445" s="109"/>
      <c r="JNE445" s="553"/>
      <c r="JNF445" s="101"/>
      <c r="JNG445" s="434"/>
      <c r="JNH445" s="434"/>
      <c r="JNI445" s="434"/>
      <c r="JNJ445" s="452"/>
      <c r="JNK445" s="193"/>
      <c r="JNL445" s="333"/>
      <c r="JNM445" s="109"/>
      <c r="JNN445" s="553"/>
      <c r="JNO445" s="101"/>
      <c r="JNP445" s="434"/>
      <c r="JNQ445" s="434"/>
      <c r="JNR445" s="434"/>
      <c r="JNS445" s="452"/>
      <c r="JNT445" s="193"/>
      <c r="JNU445" s="333"/>
      <c r="JNV445" s="109"/>
      <c r="JNW445" s="553"/>
      <c r="JNX445" s="101"/>
      <c r="JNY445" s="434"/>
      <c r="JNZ445" s="434"/>
      <c r="JOA445" s="434"/>
      <c r="JOB445" s="452"/>
      <c r="JOC445" s="193"/>
      <c r="JOD445" s="333"/>
      <c r="JOE445" s="109"/>
      <c r="JOF445" s="553"/>
      <c r="JOG445" s="101"/>
      <c r="JOH445" s="434"/>
      <c r="JOI445" s="434"/>
      <c r="JOJ445" s="434"/>
      <c r="JOK445" s="452"/>
      <c r="JOL445" s="193"/>
      <c r="JOM445" s="333"/>
      <c r="JON445" s="109"/>
      <c r="JOO445" s="553"/>
      <c r="JOP445" s="101"/>
      <c r="JOQ445" s="434"/>
      <c r="JOR445" s="434"/>
      <c r="JOS445" s="434"/>
      <c r="JOT445" s="452"/>
      <c r="JOU445" s="193"/>
      <c r="JOV445" s="333"/>
      <c r="JOW445" s="109"/>
      <c r="JOX445" s="553"/>
      <c r="JOY445" s="101"/>
      <c r="JOZ445" s="434"/>
      <c r="JPA445" s="434"/>
      <c r="JPB445" s="434"/>
      <c r="JPC445" s="452"/>
      <c r="JPD445" s="193"/>
      <c r="JPE445" s="333"/>
      <c r="JPF445" s="109"/>
      <c r="JPG445" s="553"/>
      <c r="JPH445" s="101"/>
      <c r="JPI445" s="434"/>
      <c r="JPJ445" s="434"/>
      <c r="JPK445" s="434"/>
      <c r="JPL445" s="452"/>
      <c r="JPM445" s="193"/>
      <c r="JPN445" s="333"/>
      <c r="JPO445" s="109"/>
      <c r="JPP445" s="553"/>
      <c r="JPQ445" s="101"/>
      <c r="JPR445" s="434"/>
      <c r="JPS445" s="434"/>
      <c r="JPT445" s="434"/>
      <c r="JPU445" s="452"/>
      <c r="JPV445" s="193"/>
      <c r="JPW445" s="333"/>
      <c r="JPX445" s="109"/>
      <c r="JPY445" s="553"/>
      <c r="JPZ445" s="101"/>
      <c r="JQA445" s="434"/>
      <c r="JQB445" s="434"/>
      <c r="JQC445" s="434"/>
      <c r="JQD445" s="452"/>
      <c r="JQE445" s="193"/>
      <c r="JQF445" s="333"/>
      <c r="JQG445" s="109"/>
      <c r="JQH445" s="553"/>
      <c r="JQI445" s="101"/>
      <c r="JQJ445" s="434"/>
      <c r="JQK445" s="434"/>
      <c r="JQL445" s="434"/>
      <c r="JQM445" s="452"/>
      <c r="JQN445" s="193"/>
      <c r="JQO445" s="333"/>
      <c r="JQP445" s="109"/>
      <c r="JQQ445" s="553"/>
      <c r="JQR445" s="101"/>
      <c r="JQS445" s="434"/>
      <c r="JQT445" s="434"/>
      <c r="JQU445" s="434"/>
      <c r="JQV445" s="452"/>
      <c r="JQW445" s="193"/>
      <c r="JQX445" s="333"/>
      <c r="JQY445" s="109"/>
      <c r="JQZ445" s="553"/>
      <c r="JRA445" s="101"/>
      <c r="JRB445" s="434"/>
      <c r="JRC445" s="434"/>
      <c r="JRD445" s="434"/>
      <c r="JRE445" s="452"/>
      <c r="JRF445" s="193"/>
      <c r="JRG445" s="333"/>
      <c r="JRH445" s="109"/>
      <c r="JRI445" s="553"/>
      <c r="JRJ445" s="101"/>
      <c r="JRK445" s="434"/>
      <c r="JRL445" s="434"/>
      <c r="JRM445" s="434"/>
      <c r="JRN445" s="452"/>
      <c r="JRO445" s="193"/>
      <c r="JRP445" s="333"/>
      <c r="JRQ445" s="109"/>
      <c r="JRR445" s="553"/>
      <c r="JRS445" s="101"/>
      <c r="JRT445" s="434"/>
      <c r="JRU445" s="434"/>
      <c r="JRV445" s="434"/>
      <c r="JRW445" s="452"/>
      <c r="JRX445" s="193"/>
      <c r="JRY445" s="333"/>
      <c r="JRZ445" s="109"/>
      <c r="JSA445" s="553"/>
      <c r="JSB445" s="101"/>
      <c r="JSC445" s="434"/>
      <c r="JSD445" s="434"/>
      <c r="JSE445" s="434"/>
      <c r="JSF445" s="452"/>
      <c r="JSG445" s="193"/>
      <c r="JSH445" s="333"/>
      <c r="JSI445" s="109"/>
      <c r="JSJ445" s="553"/>
      <c r="JSK445" s="101"/>
      <c r="JSL445" s="434"/>
      <c r="JSM445" s="434"/>
      <c r="JSN445" s="434"/>
      <c r="JSO445" s="452"/>
      <c r="JSP445" s="193"/>
      <c r="JSQ445" s="333"/>
      <c r="JSR445" s="109"/>
      <c r="JSS445" s="553"/>
      <c r="JST445" s="101"/>
      <c r="JSU445" s="434"/>
      <c r="JSV445" s="434"/>
      <c r="JSW445" s="434"/>
      <c r="JSX445" s="452"/>
      <c r="JSY445" s="193"/>
      <c r="JSZ445" s="333"/>
      <c r="JTA445" s="109"/>
      <c r="JTB445" s="553"/>
      <c r="JTC445" s="101"/>
      <c r="JTD445" s="434"/>
      <c r="JTE445" s="434"/>
      <c r="JTF445" s="434"/>
      <c r="JTG445" s="452"/>
      <c r="JTH445" s="193"/>
      <c r="JTI445" s="333"/>
      <c r="JTJ445" s="109"/>
      <c r="JTK445" s="553"/>
      <c r="JTL445" s="101"/>
      <c r="JTM445" s="434"/>
      <c r="JTN445" s="434"/>
      <c r="JTO445" s="434"/>
      <c r="JTP445" s="452"/>
      <c r="JTQ445" s="193"/>
      <c r="JTR445" s="333"/>
      <c r="JTS445" s="109"/>
      <c r="JTT445" s="553"/>
      <c r="JTU445" s="101"/>
      <c r="JTV445" s="434"/>
      <c r="JTW445" s="434"/>
      <c r="JTX445" s="434"/>
      <c r="JTY445" s="452"/>
      <c r="JTZ445" s="193"/>
      <c r="JUA445" s="333"/>
      <c r="JUB445" s="109"/>
      <c r="JUC445" s="553"/>
      <c r="JUD445" s="101"/>
      <c r="JUE445" s="434"/>
      <c r="JUF445" s="434"/>
      <c r="JUG445" s="434"/>
      <c r="JUH445" s="452"/>
      <c r="JUI445" s="193"/>
      <c r="JUJ445" s="333"/>
      <c r="JUK445" s="109"/>
      <c r="JUL445" s="553"/>
      <c r="JUM445" s="101"/>
      <c r="JUN445" s="434"/>
      <c r="JUO445" s="434"/>
      <c r="JUP445" s="434"/>
      <c r="JUQ445" s="452"/>
      <c r="JUR445" s="193"/>
      <c r="JUS445" s="333"/>
      <c r="JUT445" s="109"/>
      <c r="JUU445" s="553"/>
      <c r="JUV445" s="101"/>
      <c r="JUW445" s="434"/>
      <c r="JUX445" s="434"/>
      <c r="JUY445" s="434"/>
      <c r="JUZ445" s="452"/>
      <c r="JVA445" s="193"/>
      <c r="JVB445" s="333"/>
      <c r="JVC445" s="109"/>
      <c r="JVD445" s="553"/>
      <c r="JVE445" s="101"/>
      <c r="JVF445" s="434"/>
      <c r="JVG445" s="434"/>
      <c r="JVH445" s="434"/>
      <c r="JVI445" s="452"/>
      <c r="JVJ445" s="193"/>
      <c r="JVK445" s="333"/>
      <c r="JVL445" s="109"/>
      <c r="JVM445" s="553"/>
      <c r="JVN445" s="101"/>
      <c r="JVO445" s="434"/>
      <c r="JVP445" s="434"/>
      <c r="JVQ445" s="434"/>
      <c r="JVR445" s="452"/>
      <c r="JVS445" s="193"/>
      <c r="JVT445" s="333"/>
      <c r="JVU445" s="109"/>
      <c r="JVV445" s="553"/>
      <c r="JVW445" s="101"/>
      <c r="JVX445" s="434"/>
      <c r="JVY445" s="434"/>
      <c r="JVZ445" s="434"/>
      <c r="JWA445" s="452"/>
      <c r="JWB445" s="193"/>
      <c r="JWC445" s="333"/>
      <c r="JWD445" s="109"/>
      <c r="JWE445" s="553"/>
      <c r="JWF445" s="101"/>
      <c r="JWG445" s="434"/>
      <c r="JWH445" s="434"/>
      <c r="JWI445" s="434"/>
      <c r="JWJ445" s="452"/>
      <c r="JWK445" s="193"/>
      <c r="JWL445" s="333"/>
      <c r="JWM445" s="109"/>
      <c r="JWN445" s="553"/>
      <c r="JWO445" s="101"/>
      <c r="JWP445" s="434"/>
      <c r="JWQ445" s="434"/>
      <c r="JWR445" s="434"/>
      <c r="JWS445" s="452"/>
      <c r="JWT445" s="193"/>
      <c r="JWU445" s="333"/>
      <c r="JWV445" s="109"/>
      <c r="JWW445" s="553"/>
      <c r="JWX445" s="101"/>
      <c r="JWY445" s="434"/>
      <c r="JWZ445" s="434"/>
      <c r="JXA445" s="434"/>
      <c r="JXB445" s="452"/>
      <c r="JXC445" s="193"/>
      <c r="JXD445" s="333"/>
      <c r="JXE445" s="109"/>
      <c r="JXF445" s="553"/>
      <c r="JXG445" s="101"/>
      <c r="JXH445" s="434"/>
      <c r="JXI445" s="434"/>
      <c r="JXJ445" s="434"/>
      <c r="JXK445" s="452"/>
      <c r="JXL445" s="193"/>
      <c r="JXM445" s="333"/>
      <c r="JXN445" s="109"/>
      <c r="JXO445" s="553"/>
      <c r="JXP445" s="101"/>
      <c r="JXQ445" s="434"/>
      <c r="JXR445" s="434"/>
      <c r="JXS445" s="434"/>
      <c r="JXT445" s="452"/>
      <c r="JXU445" s="193"/>
      <c r="JXV445" s="333"/>
      <c r="JXW445" s="109"/>
      <c r="JXX445" s="553"/>
      <c r="JXY445" s="101"/>
      <c r="JXZ445" s="434"/>
      <c r="JYA445" s="434"/>
      <c r="JYB445" s="434"/>
      <c r="JYC445" s="452"/>
      <c r="JYD445" s="193"/>
      <c r="JYE445" s="333"/>
      <c r="JYF445" s="109"/>
      <c r="JYG445" s="553"/>
      <c r="JYH445" s="101"/>
      <c r="JYI445" s="434"/>
      <c r="JYJ445" s="434"/>
      <c r="JYK445" s="434"/>
      <c r="JYL445" s="452"/>
      <c r="JYM445" s="193"/>
      <c r="JYN445" s="333"/>
      <c r="JYO445" s="109"/>
      <c r="JYP445" s="553"/>
      <c r="JYQ445" s="101"/>
      <c r="JYR445" s="434"/>
      <c r="JYS445" s="434"/>
      <c r="JYT445" s="434"/>
      <c r="JYU445" s="452"/>
      <c r="JYV445" s="193"/>
      <c r="JYW445" s="333"/>
      <c r="JYX445" s="109"/>
      <c r="JYY445" s="553"/>
      <c r="JYZ445" s="101"/>
      <c r="JZA445" s="434"/>
      <c r="JZB445" s="434"/>
      <c r="JZC445" s="434"/>
      <c r="JZD445" s="452"/>
      <c r="JZE445" s="193"/>
      <c r="JZF445" s="333"/>
      <c r="JZG445" s="109"/>
      <c r="JZH445" s="553"/>
      <c r="JZI445" s="101"/>
      <c r="JZJ445" s="434"/>
      <c r="JZK445" s="434"/>
      <c r="JZL445" s="434"/>
      <c r="JZM445" s="452"/>
      <c r="JZN445" s="193"/>
      <c r="JZO445" s="333"/>
      <c r="JZP445" s="109"/>
      <c r="JZQ445" s="553"/>
      <c r="JZR445" s="101"/>
      <c r="JZS445" s="434"/>
      <c r="JZT445" s="434"/>
      <c r="JZU445" s="434"/>
      <c r="JZV445" s="452"/>
      <c r="JZW445" s="193"/>
      <c r="JZX445" s="333"/>
      <c r="JZY445" s="109"/>
      <c r="JZZ445" s="553"/>
      <c r="KAA445" s="101"/>
      <c r="KAB445" s="434"/>
      <c r="KAC445" s="434"/>
      <c r="KAD445" s="434"/>
      <c r="KAE445" s="452"/>
      <c r="KAF445" s="193"/>
      <c r="KAG445" s="333"/>
      <c r="KAH445" s="109"/>
      <c r="KAI445" s="553"/>
      <c r="KAJ445" s="101"/>
      <c r="KAK445" s="434"/>
      <c r="KAL445" s="434"/>
      <c r="KAM445" s="434"/>
      <c r="KAN445" s="452"/>
      <c r="KAO445" s="193"/>
      <c r="KAP445" s="333"/>
      <c r="KAQ445" s="109"/>
      <c r="KAR445" s="553"/>
      <c r="KAS445" s="101"/>
      <c r="KAT445" s="434"/>
      <c r="KAU445" s="434"/>
      <c r="KAV445" s="434"/>
      <c r="KAW445" s="452"/>
      <c r="KAX445" s="193"/>
      <c r="KAY445" s="333"/>
      <c r="KAZ445" s="109"/>
      <c r="KBA445" s="553"/>
      <c r="KBB445" s="101"/>
      <c r="KBC445" s="434"/>
      <c r="KBD445" s="434"/>
      <c r="KBE445" s="434"/>
      <c r="KBF445" s="452"/>
      <c r="KBG445" s="193"/>
      <c r="KBH445" s="333"/>
      <c r="KBI445" s="109"/>
      <c r="KBJ445" s="553"/>
      <c r="KBK445" s="101"/>
      <c r="KBL445" s="434"/>
      <c r="KBM445" s="434"/>
      <c r="KBN445" s="434"/>
      <c r="KBO445" s="452"/>
      <c r="KBP445" s="193"/>
      <c r="KBQ445" s="333"/>
      <c r="KBR445" s="109"/>
      <c r="KBS445" s="553"/>
      <c r="KBT445" s="101"/>
      <c r="KBU445" s="434"/>
      <c r="KBV445" s="434"/>
      <c r="KBW445" s="434"/>
      <c r="KBX445" s="452"/>
      <c r="KBY445" s="193"/>
      <c r="KBZ445" s="333"/>
      <c r="KCA445" s="109"/>
      <c r="KCB445" s="553"/>
      <c r="KCC445" s="101"/>
      <c r="KCD445" s="434"/>
      <c r="KCE445" s="434"/>
      <c r="KCF445" s="434"/>
      <c r="KCG445" s="452"/>
      <c r="KCH445" s="193"/>
      <c r="KCI445" s="333"/>
      <c r="KCJ445" s="109"/>
      <c r="KCK445" s="553"/>
      <c r="KCL445" s="101"/>
      <c r="KCM445" s="434"/>
      <c r="KCN445" s="434"/>
      <c r="KCO445" s="434"/>
      <c r="KCP445" s="452"/>
      <c r="KCQ445" s="193"/>
      <c r="KCR445" s="333"/>
      <c r="KCS445" s="109"/>
      <c r="KCT445" s="553"/>
      <c r="KCU445" s="101"/>
      <c r="KCV445" s="434"/>
      <c r="KCW445" s="434"/>
      <c r="KCX445" s="434"/>
      <c r="KCY445" s="452"/>
      <c r="KCZ445" s="193"/>
      <c r="KDA445" s="333"/>
      <c r="KDB445" s="109"/>
      <c r="KDC445" s="553"/>
      <c r="KDD445" s="101"/>
      <c r="KDE445" s="434"/>
      <c r="KDF445" s="434"/>
      <c r="KDG445" s="434"/>
      <c r="KDH445" s="452"/>
      <c r="KDI445" s="193"/>
      <c r="KDJ445" s="333"/>
      <c r="KDK445" s="109"/>
      <c r="KDL445" s="553"/>
      <c r="KDM445" s="101"/>
      <c r="KDN445" s="434"/>
      <c r="KDO445" s="434"/>
      <c r="KDP445" s="434"/>
      <c r="KDQ445" s="452"/>
      <c r="KDR445" s="193"/>
      <c r="KDS445" s="333"/>
      <c r="KDT445" s="109"/>
      <c r="KDU445" s="553"/>
      <c r="KDV445" s="101"/>
      <c r="KDW445" s="434"/>
      <c r="KDX445" s="434"/>
      <c r="KDY445" s="434"/>
      <c r="KDZ445" s="452"/>
      <c r="KEA445" s="193"/>
      <c r="KEB445" s="333"/>
      <c r="KEC445" s="109"/>
      <c r="KED445" s="553"/>
      <c r="KEE445" s="101"/>
      <c r="KEF445" s="434"/>
      <c r="KEG445" s="434"/>
      <c r="KEH445" s="434"/>
      <c r="KEI445" s="452"/>
      <c r="KEJ445" s="193"/>
      <c r="KEK445" s="333"/>
      <c r="KEL445" s="109"/>
      <c r="KEM445" s="553"/>
      <c r="KEN445" s="101"/>
      <c r="KEO445" s="434"/>
      <c r="KEP445" s="434"/>
      <c r="KEQ445" s="434"/>
      <c r="KER445" s="452"/>
      <c r="KES445" s="193"/>
      <c r="KET445" s="333"/>
      <c r="KEU445" s="109"/>
      <c r="KEV445" s="553"/>
      <c r="KEW445" s="101"/>
      <c r="KEX445" s="434"/>
      <c r="KEY445" s="434"/>
      <c r="KEZ445" s="434"/>
      <c r="KFA445" s="452"/>
      <c r="KFB445" s="193"/>
      <c r="KFC445" s="333"/>
      <c r="KFD445" s="109"/>
      <c r="KFE445" s="553"/>
      <c r="KFF445" s="101"/>
      <c r="KFG445" s="434"/>
      <c r="KFH445" s="434"/>
      <c r="KFI445" s="434"/>
      <c r="KFJ445" s="452"/>
      <c r="KFK445" s="193"/>
      <c r="KFL445" s="333"/>
      <c r="KFM445" s="109"/>
      <c r="KFN445" s="553"/>
      <c r="KFO445" s="101"/>
      <c r="KFP445" s="434"/>
      <c r="KFQ445" s="434"/>
      <c r="KFR445" s="434"/>
      <c r="KFS445" s="452"/>
      <c r="KFT445" s="193"/>
      <c r="KFU445" s="333"/>
      <c r="KFV445" s="109"/>
      <c r="KFW445" s="553"/>
      <c r="KFX445" s="101"/>
      <c r="KFY445" s="434"/>
      <c r="KFZ445" s="434"/>
      <c r="KGA445" s="434"/>
      <c r="KGB445" s="452"/>
      <c r="KGC445" s="193"/>
      <c r="KGD445" s="333"/>
      <c r="KGE445" s="109"/>
      <c r="KGF445" s="553"/>
      <c r="KGG445" s="101"/>
      <c r="KGH445" s="434"/>
      <c r="KGI445" s="434"/>
      <c r="KGJ445" s="434"/>
      <c r="KGK445" s="452"/>
      <c r="KGL445" s="193"/>
      <c r="KGM445" s="333"/>
      <c r="KGN445" s="109"/>
      <c r="KGO445" s="553"/>
      <c r="KGP445" s="101"/>
      <c r="KGQ445" s="434"/>
      <c r="KGR445" s="434"/>
      <c r="KGS445" s="434"/>
      <c r="KGT445" s="452"/>
      <c r="KGU445" s="193"/>
      <c r="KGV445" s="333"/>
      <c r="KGW445" s="109"/>
      <c r="KGX445" s="553"/>
      <c r="KGY445" s="101"/>
      <c r="KGZ445" s="434"/>
      <c r="KHA445" s="434"/>
      <c r="KHB445" s="434"/>
      <c r="KHC445" s="452"/>
      <c r="KHD445" s="193"/>
      <c r="KHE445" s="333"/>
      <c r="KHF445" s="109"/>
      <c r="KHG445" s="553"/>
      <c r="KHH445" s="101"/>
      <c r="KHI445" s="434"/>
      <c r="KHJ445" s="434"/>
      <c r="KHK445" s="434"/>
      <c r="KHL445" s="452"/>
      <c r="KHM445" s="193"/>
      <c r="KHN445" s="333"/>
      <c r="KHO445" s="109"/>
      <c r="KHP445" s="553"/>
      <c r="KHQ445" s="101"/>
      <c r="KHR445" s="434"/>
      <c r="KHS445" s="434"/>
      <c r="KHT445" s="434"/>
      <c r="KHU445" s="452"/>
      <c r="KHV445" s="193"/>
      <c r="KHW445" s="333"/>
      <c r="KHX445" s="109"/>
      <c r="KHY445" s="553"/>
      <c r="KHZ445" s="101"/>
      <c r="KIA445" s="434"/>
      <c r="KIB445" s="434"/>
      <c r="KIC445" s="434"/>
      <c r="KID445" s="452"/>
      <c r="KIE445" s="193"/>
      <c r="KIF445" s="333"/>
      <c r="KIG445" s="109"/>
      <c r="KIH445" s="553"/>
      <c r="KII445" s="101"/>
      <c r="KIJ445" s="434"/>
      <c r="KIK445" s="434"/>
      <c r="KIL445" s="434"/>
      <c r="KIM445" s="452"/>
      <c r="KIN445" s="193"/>
      <c r="KIO445" s="333"/>
      <c r="KIP445" s="109"/>
      <c r="KIQ445" s="553"/>
      <c r="KIR445" s="101"/>
      <c r="KIS445" s="434"/>
      <c r="KIT445" s="434"/>
      <c r="KIU445" s="434"/>
      <c r="KIV445" s="452"/>
      <c r="KIW445" s="193"/>
      <c r="KIX445" s="333"/>
      <c r="KIY445" s="109"/>
      <c r="KIZ445" s="553"/>
      <c r="KJA445" s="101"/>
      <c r="KJB445" s="434"/>
      <c r="KJC445" s="434"/>
      <c r="KJD445" s="434"/>
      <c r="KJE445" s="452"/>
      <c r="KJF445" s="193"/>
      <c r="KJG445" s="333"/>
      <c r="KJH445" s="109"/>
      <c r="KJI445" s="553"/>
      <c r="KJJ445" s="101"/>
      <c r="KJK445" s="434"/>
      <c r="KJL445" s="434"/>
      <c r="KJM445" s="434"/>
      <c r="KJN445" s="452"/>
      <c r="KJO445" s="193"/>
      <c r="KJP445" s="333"/>
      <c r="KJQ445" s="109"/>
      <c r="KJR445" s="553"/>
      <c r="KJS445" s="101"/>
      <c r="KJT445" s="434"/>
      <c r="KJU445" s="434"/>
      <c r="KJV445" s="434"/>
      <c r="KJW445" s="452"/>
      <c r="KJX445" s="193"/>
      <c r="KJY445" s="333"/>
      <c r="KJZ445" s="109"/>
      <c r="KKA445" s="553"/>
      <c r="KKB445" s="101"/>
      <c r="KKC445" s="434"/>
      <c r="KKD445" s="434"/>
      <c r="KKE445" s="434"/>
      <c r="KKF445" s="452"/>
      <c r="KKG445" s="193"/>
      <c r="KKH445" s="333"/>
      <c r="KKI445" s="109"/>
      <c r="KKJ445" s="553"/>
      <c r="KKK445" s="101"/>
      <c r="KKL445" s="434"/>
      <c r="KKM445" s="434"/>
      <c r="KKN445" s="434"/>
      <c r="KKO445" s="452"/>
      <c r="KKP445" s="193"/>
      <c r="KKQ445" s="333"/>
      <c r="KKR445" s="109"/>
      <c r="KKS445" s="553"/>
      <c r="KKT445" s="101"/>
      <c r="KKU445" s="434"/>
      <c r="KKV445" s="434"/>
      <c r="KKW445" s="434"/>
      <c r="KKX445" s="452"/>
      <c r="KKY445" s="193"/>
      <c r="KKZ445" s="333"/>
      <c r="KLA445" s="109"/>
      <c r="KLB445" s="553"/>
      <c r="KLC445" s="101"/>
      <c r="KLD445" s="434"/>
      <c r="KLE445" s="434"/>
      <c r="KLF445" s="434"/>
      <c r="KLG445" s="452"/>
      <c r="KLH445" s="193"/>
      <c r="KLI445" s="333"/>
      <c r="KLJ445" s="109"/>
      <c r="KLK445" s="553"/>
      <c r="KLL445" s="101"/>
      <c r="KLM445" s="434"/>
      <c r="KLN445" s="434"/>
      <c r="KLO445" s="434"/>
      <c r="KLP445" s="452"/>
      <c r="KLQ445" s="193"/>
      <c r="KLR445" s="333"/>
      <c r="KLS445" s="109"/>
      <c r="KLT445" s="553"/>
      <c r="KLU445" s="101"/>
      <c r="KLV445" s="434"/>
      <c r="KLW445" s="434"/>
      <c r="KLX445" s="434"/>
      <c r="KLY445" s="452"/>
      <c r="KLZ445" s="193"/>
      <c r="KMA445" s="333"/>
      <c r="KMB445" s="109"/>
      <c r="KMC445" s="553"/>
      <c r="KMD445" s="101"/>
      <c r="KME445" s="434"/>
      <c r="KMF445" s="434"/>
      <c r="KMG445" s="434"/>
      <c r="KMH445" s="452"/>
      <c r="KMI445" s="193"/>
      <c r="KMJ445" s="333"/>
      <c r="KMK445" s="109"/>
      <c r="KML445" s="553"/>
      <c r="KMM445" s="101"/>
      <c r="KMN445" s="434"/>
      <c r="KMO445" s="434"/>
      <c r="KMP445" s="434"/>
      <c r="KMQ445" s="452"/>
      <c r="KMR445" s="193"/>
      <c r="KMS445" s="333"/>
      <c r="KMT445" s="109"/>
      <c r="KMU445" s="553"/>
      <c r="KMV445" s="101"/>
      <c r="KMW445" s="434"/>
      <c r="KMX445" s="434"/>
      <c r="KMY445" s="434"/>
      <c r="KMZ445" s="452"/>
      <c r="KNA445" s="193"/>
      <c r="KNB445" s="333"/>
      <c r="KNC445" s="109"/>
      <c r="KND445" s="553"/>
      <c r="KNE445" s="101"/>
      <c r="KNF445" s="434"/>
      <c r="KNG445" s="434"/>
      <c r="KNH445" s="434"/>
      <c r="KNI445" s="452"/>
      <c r="KNJ445" s="193"/>
      <c r="KNK445" s="333"/>
      <c r="KNL445" s="109"/>
      <c r="KNM445" s="553"/>
      <c r="KNN445" s="101"/>
      <c r="KNO445" s="434"/>
      <c r="KNP445" s="434"/>
      <c r="KNQ445" s="434"/>
      <c r="KNR445" s="452"/>
      <c r="KNS445" s="193"/>
      <c r="KNT445" s="333"/>
      <c r="KNU445" s="109"/>
      <c r="KNV445" s="553"/>
      <c r="KNW445" s="101"/>
      <c r="KNX445" s="434"/>
      <c r="KNY445" s="434"/>
      <c r="KNZ445" s="434"/>
      <c r="KOA445" s="452"/>
      <c r="KOB445" s="193"/>
      <c r="KOC445" s="333"/>
      <c r="KOD445" s="109"/>
      <c r="KOE445" s="553"/>
      <c r="KOF445" s="101"/>
      <c r="KOG445" s="434"/>
      <c r="KOH445" s="434"/>
      <c r="KOI445" s="434"/>
      <c r="KOJ445" s="452"/>
      <c r="KOK445" s="193"/>
      <c r="KOL445" s="333"/>
      <c r="KOM445" s="109"/>
      <c r="KON445" s="553"/>
      <c r="KOO445" s="101"/>
      <c r="KOP445" s="434"/>
      <c r="KOQ445" s="434"/>
      <c r="KOR445" s="434"/>
      <c r="KOS445" s="452"/>
      <c r="KOT445" s="193"/>
      <c r="KOU445" s="333"/>
      <c r="KOV445" s="109"/>
      <c r="KOW445" s="553"/>
      <c r="KOX445" s="101"/>
      <c r="KOY445" s="434"/>
      <c r="KOZ445" s="434"/>
      <c r="KPA445" s="434"/>
      <c r="KPB445" s="452"/>
      <c r="KPC445" s="193"/>
      <c r="KPD445" s="333"/>
      <c r="KPE445" s="109"/>
      <c r="KPF445" s="553"/>
      <c r="KPG445" s="101"/>
      <c r="KPH445" s="434"/>
      <c r="KPI445" s="434"/>
      <c r="KPJ445" s="434"/>
      <c r="KPK445" s="452"/>
      <c r="KPL445" s="193"/>
      <c r="KPM445" s="333"/>
      <c r="KPN445" s="109"/>
      <c r="KPO445" s="553"/>
      <c r="KPP445" s="101"/>
      <c r="KPQ445" s="434"/>
      <c r="KPR445" s="434"/>
      <c r="KPS445" s="434"/>
      <c r="KPT445" s="452"/>
      <c r="KPU445" s="193"/>
      <c r="KPV445" s="333"/>
      <c r="KPW445" s="109"/>
      <c r="KPX445" s="553"/>
      <c r="KPY445" s="101"/>
      <c r="KPZ445" s="434"/>
      <c r="KQA445" s="434"/>
      <c r="KQB445" s="434"/>
      <c r="KQC445" s="452"/>
      <c r="KQD445" s="193"/>
      <c r="KQE445" s="333"/>
      <c r="KQF445" s="109"/>
      <c r="KQG445" s="553"/>
      <c r="KQH445" s="101"/>
      <c r="KQI445" s="434"/>
      <c r="KQJ445" s="434"/>
      <c r="KQK445" s="434"/>
      <c r="KQL445" s="452"/>
      <c r="KQM445" s="193"/>
      <c r="KQN445" s="333"/>
      <c r="KQO445" s="109"/>
      <c r="KQP445" s="553"/>
      <c r="KQQ445" s="101"/>
      <c r="KQR445" s="434"/>
      <c r="KQS445" s="434"/>
      <c r="KQT445" s="434"/>
      <c r="KQU445" s="452"/>
      <c r="KQV445" s="193"/>
      <c r="KQW445" s="333"/>
      <c r="KQX445" s="109"/>
      <c r="KQY445" s="553"/>
      <c r="KQZ445" s="101"/>
      <c r="KRA445" s="434"/>
      <c r="KRB445" s="434"/>
      <c r="KRC445" s="434"/>
      <c r="KRD445" s="452"/>
      <c r="KRE445" s="193"/>
      <c r="KRF445" s="333"/>
      <c r="KRG445" s="109"/>
      <c r="KRH445" s="553"/>
      <c r="KRI445" s="101"/>
      <c r="KRJ445" s="434"/>
      <c r="KRK445" s="434"/>
      <c r="KRL445" s="434"/>
      <c r="KRM445" s="452"/>
      <c r="KRN445" s="193"/>
      <c r="KRO445" s="333"/>
      <c r="KRP445" s="109"/>
      <c r="KRQ445" s="553"/>
      <c r="KRR445" s="101"/>
      <c r="KRS445" s="434"/>
      <c r="KRT445" s="434"/>
      <c r="KRU445" s="434"/>
      <c r="KRV445" s="452"/>
      <c r="KRW445" s="193"/>
      <c r="KRX445" s="333"/>
      <c r="KRY445" s="109"/>
      <c r="KRZ445" s="553"/>
      <c r="KSA445" s="101"/>
      <c r="KSB445" s="434"/>
      <c r="KSC445" s="434"/>
      <c r="KSD445" s="434"/>
      <c r="KSE445" s="452"/>
      <c r="KSF445" s="193"/>
      <c r="KSG445" s="333"/>
      <c r="KSH445" s="109"/>
      <c r="KSI445" s="553"/>
      <c r="KSJ445" s="101"/>
      <c r="KSK445" s="434"/>
      <c r="KSL445" s="434"/>
      <c r="KSM445" s="434"/>
      <c r="KSN445" s="452"/>
      <c r="KSO445" s="193"/>
      <c r="KSP445" s="333"/>
      <c r="KSQ445" s="109"/>
      <c r="KSR445" s="553"/>
      <c r="KSS445" s="101"/>
      <c r="KST445" s="434"/>
      <c r="KSU445" s="434"/>
      <c r="KSV445" s="434"/>
      <c r="KSW445" s="452"/>
      <c r="KSX445" s="193"/>
      <c r="KSY445" s="333"/>
      <c r="KSZ445" s="109"/>
      <c r="KTA445" s="553"/>
      <c r="KTB445" s="101"/>
      <c r="KTC445" s="434"/>
      <c r="KTD445" s="434"/>
      <c r="KTE445" s="434"/>
      <c r="KTF445" s="452"/>
      <c r="KTG445" s="193"/>
      <c r="KTH445" s="333"/>
      <c r="KTI445" s="109"/>
      <c r="KTJ445" s="553"/>
      <c r="KTK445" s="101"/>
      <c r="KTL445" s="434"/>
      <c r="KTM445" s="434"/>
      <c r="KTN445" s="434"/>
      <c r="KTO445" s="452"/>
      <c r="KTP445" s="193"/>
      <c r="KTQ445" s="333"/>
      <c r="KTR445" s="109"/>
      <c r="KTS445" s="553"/>
      <c r="KTT445" s="101"/>
      <c r="KTU445" s="434"/>
      <c r="KTV445" s="434"/>
      <c r="KTW445" s="434"/>
      <c r="KTX445" s="452"/>
      <c r="KTY445" s="193"/>
      <c r="KTZ445" s="333"/>
      <c r="KUA445" s="109"/>
      <c r="KUB445" s="553"/>
      <c r="KUC445" s="101"/>
      <c r="KUD445" s="434"/>
      <c r="KUE445" s="434"/>
      <c r="KUF445" s="434"/>
      <c r="KUG445" s="452"/>
      <c r="KUH445" s="193"/>
      <c r="KUI445" s="333"/>
      <c r="KUJ445" s="109"/>
      <c r="KUK445" s="553"/>
      <c r="KUL445" s="101"/>
      <c r="KUM445" s="434"/>
      <c r="KUN445" s="434"/>
      <c r="KUO445" s="434"/>
      <c r="KUP445" s="452"/>
      <c r="KUQ445" s="193"/>
      <c r="KUR445" s="333"/>
      <c r="KUS445" s="109"/>
      <c r="KUT445" s="553"/>
      <c r="KUU445" s="101"/>
      <c r="KUV445" s="434"/>
      <c r="KUW445" s="434"/>
      <c r="KUX445" s="434"/>
      <c r="KUY445" s="452"/>
      <c r="KUZ445" s="193"/>
      <c r="KVA445" s="333"/>
      <c r="KVB445" s="109"/>
      <c r="KVC445" s="553"/>
      <c r="KVD445" s="101"/>
      <c r="KVE445" s="434"/>
      <c r="KVF445" s="434"/>
      <c r="KVG445" s="434"/>
      <c r="KVH445" s="452"/>
      <c r="KVI445" s="193"/>
      <c r="KVJ445" s="333"/>
      <c r="KVK445" s="109"/>
      <c r="KVL445" s="553"/>
      <c r="KVM445" s="101"/>
      <c r="KVN445" s="434"/>
      <c r="KVO445" s="434"/>
      <c r="KVP445" s="434"/>
      <c r="KVQ445" s="452"/>
      <c r="KVR445" s="193"/>
      <c r="KVS445" s="333"/>
      <c r="KVT445" s="109"/>
      <c r="KVU445" s="553"/>
      <c r="KVV445" s="101"/>
      <c r="KVW445" s="434"/>
      <c r="KVX445" s="434"/>
      <c r="KVY445" s="434"/>
      <c r="KVZ445" s="452"/>
      <c r="KWA445" s="193"/>
      <c r="KWB445" s="333"/>
      <c r="KWC445" s="109"/>
      <c r="KWD445" s="553"/>
      <c r="KWE445" s="101"/>
      <c r="KWF445" s="434"/>
      <c r="KWG445" s="434"/>
      <c r="KWH445" s="434"/>
      <c r="KWI445" s="452"/>
      <c r="KWJ445" s="193"/>
      <c r="KWK445" s="333"/>
      <c r="KWL445" s="109"/>
      <c r="KWM445" s="553"/>
      <c r="KWN445" s="101"/>
      <c r="KWO445" s="434"/>
      <c r="KWP445" s="434"/>
      <c r="KWQ445" s="434"/>
      <c r="KWR445" s="452"/>
      <c r="KWS445" s="193"/>
      <c r="KWT445" s="333"/>
      <c r="KWU445" s="109"/>
      <c r="KWV445" s="553"/>
      <c r="KWW445" s="101"/>
      <c r="KWX445" s="434"/>
      <c r="KWY445" s="434"/>
      <c r="KWZ445" s="434"/>
      <c r="KXA445" s="452"/>
      <c r="KXB445" s="193"/>
      <c r="KXC445" s="333"/>
      <c r="KXD445" s="109"/>
      <c r="KXE445" s="553"/>
      <c r="KXF445" s="101"/>
      <c r="KXG445" s="434"/>
      <c r="KXH445" s="434"/>
      <c r="KXI445" s="434"/>
      <c r="KXJ445" s="452"/>
      <c r="KXK445" s="193"/>
      <c r="KXL445" s="333"/>
      <c r="KXM445" s="109"/>
      <c r="KXN445" s="553"/>
      <c r="KXO445" s="101"/>
      <c r="KXP445" s="434"/>
      <c r="KXQ445" s="434"/>
      <c r="KXR445" s="434"/>
      <c r="KXS445" s="452"/>
      <c r="KXT445" s="193"/>
      <c r="KXU445" s="333"/>
      <c r="KXV445" s="109"/>
      <c r="KXW445" s="553"/>
      <c r="KXX445" s="101"/>
      <c r="KXY445" s="434"/>
      <c r="KXZ445" s="434"/>
      <c r="KYA445" s="434"/>
      <c r="KYB445" s="452"/>
      <c r="KYC445" s="193"/>
      <c r="KYD445" s="333"/>
      <c r="KYE445" s="109"/>
      <c r="KYF445" s="553"/>
      <c r="KYG445" s="101"/>
      <c r="KYH445" s="434"/>
      <c r="KYI445" s="434"/>
      <c r="KYJ445" s="434"/>
      <c r="KYK445" s="452"/>
      <c r="KYL445" s="193"/>
      <c r="KYM445" s="333"/>
      <c r="KYN445" s="109"/>
      <c r="KYO445" s="553"/>
      <c r="KYP445" s="101"/>
      <c r="KYQ445" s="434"/>
      <c r="KYR445" s="434"/>
      <c r="KYS445" s="434"/>
      <c r="KYT445" s="452"/>
      <c r="KYU445" s="193"/>
      <c r="KYV445" s="333"/>
      <c r="KYW445" s="109"/>
      <c r="KYX445" s="553"/>
      <c r="KYY445" s="101"/>
      <c r="KYZ445" s="434"/>
      <c r="KZA445" s="434"/>
      <c r="KZB445" s="434"/>
      <c r="KZC445" s="452"/>
      <c r="KZD445" s="193"/>
      <c r="KZE445" s="333"/>
      <c r="KZF445" s="109"/>
      <c r="KZG445" s="553"/>
      <c r="KZH445" s="101"/>
      <c r="KZI445" s="434"/>
      <c r="KZJ445" s="434"/>
      <c r="KZK445" s="434"/>
      <c r="KZL445" s="452"/>
      <c r="KZM445" s="193"/>
      <c r="KZN445" s="333"/>
      <c r="KZO445" s="109"/>
      <c r="KZP445" s="553"/>
      <c r="KZQ445" s="101"/>
      <c r="KZR445" s="434"/>
      <c r="KZS445" s="434"/>
      <c r="KZT445" s="434"/>
      <c r="KZU445" s="452"/>
      <c r="KZV445" s="193"/>
      <c r="KZW445" s="333"/>
      <c r="KZX445" s="109"/>
      <c r="KZY445" s="553"/>
      <c r="KZZ445" s="101"/>
      <c r="LAA445" s="434"/>
      <c r="LAB445" s="434"/>
      <c r="LAC445" s="434"/>
      <c r="LAD445" s="452"/>
      <c r="LAE445" s="193"/>
      <c r="LAF445" s="333"/>
      <c r="LAG445" s="109"/>
      <c r="LAH445" s="553"/>
      <c r="LAI445" s="101"/>
      <c r="LAJ445" s="434"/>
      <c r="LAK445" s="434"/>
      <c r="LAL445" s="434"/>
      <c r="LAM445" s="452"/>
      <c r="LAN445" s="193"/>
      <c r="LAO445" s="333"/>
      <c r="LAP445" s="109"/>
      <c r="LAQ445" s="553"/>
      <c r="LAR445" s="101"/>
      <c r="LAS445" s="434"/>
      <c r="LAT445" s="434"/>
      <c r="LAU445" s="434"/>
      <c r="LAV445" s="452"/>
      <c r="LAW445" s="193"/>
      <c r="LAX445" s="333"/>
      <c r="LAY445" s="109"/>
      <c r="LAZ445" s="553"/>
      <c r="LBA445" s="101"/>
      <c r="LBB445" s="434"/>
      <c r="LBC445" s="434"/>
      <c r="LBD445" s="434"/>
      <c r="LBE445" s="452"/>
      <c r="LBF445" s="193"/>
      <c r="LBG445" s="333"/>
      <c r="LBH445" s="109"/>
      <c r="LBI445" s="553"/>
      <c r="LBJ445" s="101"/>
      <c r="LBK445" s="434"/>
      <c r="LBL445" s="434"/>
      <c r="LBM445" s="434"/>
      <c r="LBN445" s="452"/>
      <c r="LBO445" s="193"/>
      <c r="LBP445" s="333"/>
      <c r="LBQ445" s="109"/>
      <c r="LBR445" s="553"/>
      <c r="LBS445" s="101"/>
      <c r="LBT445" s="434"/>
      <c r="LBU445" s="434"/>
      <c r="LBV445" s="434"/>
      <c r="LBW445" s="452"/>
      <c r="LBX445" s="193"/>
      <c r="LBY445" s="333"/>
      <c r="LBZ445" s="109"/>
      <c r="LCA445" s="553"/>
      <c r="LCB445" s="101"/>
      <c r="LCC445" s="434"/>
      <c r="LCD445" s="434"/>
      <c r="LCE445" s="434"/>
      <c r="LCF445" s="452"/>
      <c r="LCG445" s="193"/>
      <c r="LCH445" s="333"/>
      <c r="LCI445" s="109"/>
      <c r="LCJ445" s="553"/>
      <c r="LCK445" s="101"/>
      <c r="LCL445" s="434"/>
      <c r="LCM445" s="434"/>
      <c r="LCN445" s="434"/>
      <c r="LCO445" s="452"/>
      <c r="LCP445" s="193"/>
      <c r="LCQ445" s="333"/>
      <c r="LCR445" s="109"/>
      <c r="LCS445" s="553"/>
      <c r="LCT445" s="101"/>
      <c r="LCU445" s="434"/>
      <c r="LCV445" s="434"/>
      <c r="LCW445" s="434"/>
      <c r="LCX445" s="452"/>
      <c r="LCY445" s="193"/>
      <c r="LCZ445" s="333"/>
      <c r="LDA445" s="109"/>
      <c r="LDB445" s="553"/>
      <c r="LDC445" s="101"/>
      <c r="LDD445" s="434"/>
      <c r="LDE445" s="434"/>
      <c r="LDF445" s="434"/>
      <c r="LDG445" s="452"/>
      <c r="LDH445" s="193"/>
      <c r="LDI445" s="333"/>
      <c r="LDJ445" s="109"/>
      <c r="LDK445" s="553"/>
      <c r="LDL445" s="101"/>
      <c r="LDM445" s="434"/>
      <c r="LDN445" s="434"/>
      <c r="LDO445" s="434"/>
      <c r="LDP445" s="452"/>
      <c r="LDQ445" s="193"/>
      <c r="LDR445" s="333"/>
      <c r="LDS445" s="109"/>
      <c r="LDT445" s="553"/>
      <c r="LDU445" s="101"/>
      <c r="LDV445" s="434"/>
      <c r="LDW445" s="434"/>
      <c r="LDX445" s="434"/>
      <c r="LDY445" s="452"/>
      <c r="LDZ445" s="193"/>
      <c r="LEA445" s="333"/>
      <c r="LEB445" s="109"/>
      <c r="LEC445" s="553"/>
      <c r="LED445" s="101"/>
      <c r="LEE445" s="434"/>
      <c r="LEF445" s="434"/>
      <c r="LEG445" s="434"/>
      <c r="LEH445" s="452"/>
      <c r="LEI445" s="193"/>
      <c r="LEJ445" s="333"/>
      <c r="LEK445" s="109"/>
      <c r="LEL445" s="553"/>
      <c r="LEM445" s="101"/>
      <c r="LEN445" s="434"/>
      <c r="LEO445" s="434"/>
      <c r="LEP445" s="434"/>
      <c r="LEQ445" s="452"/>
      <c r="LER445" s="193"/>
      <c r="LES445" s="333"/>
      <c r="LET445" s="109"/>
      <c r="LEU445" s="553"/>
      <c r="LEV445" s="101"/>
      <c r="LEW445" s="434"/>
      <c r="LEX445" s="434"/>
      <c r="LEY445" s="434"/>
      <c r="LEZ445" s="452"/>
      <c r="LFA445" s="193"/>
      <c r="LFB445" s="333"/>
      <c r="LFC445" s="109"/>
      <c r="LFD445" s="553"/>
      <c r="LFE445" s="101"/>
      <c r="LFF445" s="434"/>
      <c r="LFG445" s="434"/>
      <c r="LFH445" s="434"/>
      <c r="LFI445" s="452"/>
      <c r="LFJ445" s="193"/>
      <c r="LFK445" s="333"/>
      <c r="LFL445" s="109"/>
      <c r="LFM445" s="553"/>
      <c r="LFN445" s="101"/>
      <c r="LFO445" s="434"/>
      <c r="LFP445" s="434"/>
      <c r="LFQ445" s="434"/>
      <c r="LFR445" s="452"/>
      <c r="LFS445" s="193"/>
      <c r="LFT445" s="333"/>
      <c r="LFU445" s="109"/>
      <c r="LFV445" s="553"/>
      <c r="LFW445" s="101"/>
      <c r="LFX445" s="434"/>
      <c r="LFY445" s="434"/>
      <c r="LFZ445" s="434"/>
      <c r="LGA445" s="452"/>
      <c r="LGB445" s="193"/>
      <c r="LGC445" s="333"/>
      <c r="LGD445" s="109"/>
      <c r="LGE445" s="553"/>
      <c r="LGF445" s="101"/>
      <c r="LGG445" s="434"/>
      <c r="LGH445" s="434"/>
      <c r="LGI445" s="434"/>
      <c r="LGJ445" s="452"/>
      <c r="LGK445" s="193"/>
      <c r="LGL445" s="333"/>
      <c r="LGM445" s="109"/>
      <c r="LGN445" s="553"/>
      <c r="LGO445" s="101"/>
      <c r="LGP445" s="434"/>
      <c r="LGQ445" s="434"/>
      <c r="LGR445" s="434"/>
      <c r="LGS445" s="452"/>
      <c r="LGT445" s="193"/>
      <c r="LGU445" s="333"/>
      <c r="LGV445" s="109"/>
      <c r="LGW445" s="553"/>
      <c r="LGX445" s="101"/>
      <c r="LGY445" s="434"/>
      <c r="LGZ445" s="434"/>
      <c r="LHA445" s="434"/>
      <c r="LHB445" s="452"/>
      <c r="LHC445" s="193"/>
      <c r="LHD445" s="333"/>
      <c r="LHE445" s="109"/>
      <c r="LHF445" s="553"/>
      <c r="LHG445" s="101"/>
      <c r="LHH445" s="434"/>
      <c r="LHI445" s="434"/>
      <c r="LHJ445" s="434"/>
      <c r="LHK445" s="452"/>
      <c r="LHL445" s="193"/>
      <c r="LHM445" s="333"/>
      <c r="LHN445" s="109"/>
      <c r="LHO445" s="553"/>
      <c r="LHP445" s="101"/>
      <c r="LHQ445" s="434"/>
      <c r="LHR445" s="434"/>
      <c r="LHS445" s="434"/>
      <c r="LHT445" s="452"/>
      <c r="LHU445" s="193"/>
      <c r="LHV445" s="333"/>
      <c r="LHW445" s="109"/>
      <c r="LHX445" s="553"/>
      <c r="LHY445" s="101"/>
      <c r="LHZ445" s="434"/>
      <c r="LIA445" s="434"/>
      <c r="LIB445" s="434"/>
      <c r="LIC445" s="452"/>
      <c r="LID445" s="193"/>
      <c r="LIE445" s="333"/>
      <c r="LIF445" s="109"/>
      <c r="LIG445" s="553"/>
      <c r="LIH445" s="101"/>
      <c r="LII445" s="434"/>
      <c r="LIJ445" s="434"/>
      <c r="LIK445" s="434"/>
      <c r="LIL445" s="452"/>
      <c r="LIM445" s="193"/>
      <c r="LIN445" s="333"/>
      <c r="LIO445" s="109"/>
      <c r="LIP445" s="553"/>
      <c r="LIQ445" s="101"/>
      <c r="LIR445" s="434"/>
      <c r="LIS445" s="434"/>
      <c r="LIT445" s="434"/>
      <c r="LIU445" s="452"/>
      <c r="LIV445" s="193"/>
      <c r="LIW445" s="333"/>
      <c r="LIX445" s="109"/>
      <c r="LIY445" s="553"/>
      <c r="LIZ445" s="101"/>
      <c r="LJA445" s="434"/>
      <c r="LJB445" s="434"/>
      <c r="LJC445" s="434"/>
      <c r="LJD445" s="452"/>
      <c r="LJE445" s="193"/>
      <c r="LJF445" s="333"/>
      <c r="LJG445" s="109"/>
      <c r="LJH445" s="553"/>
      <c r="LJI445" s="101"/>
      <c r="LJJ445" s="434"/>
      <c r="LJK445" s="434"/>
      <c r="LJL445" s="434"/>
      <c r="LJM445" s="452"/>
      <c r="LJN445" s="193"/>
      <c r="LJO445" s="333"/>
      <c r="LJP445" s="109"/>
      <c r="LJQ445" s="553"/>
      <c r="LJR445" s="101"/>
      <c r="LJS445" s="434"/>
      <c r="LJT445" s="434"/>
      <c r="LJU445" s="434"/>
      <c r="LJV445" s="452"/>
      <c r="LJW445" s="193"/>
      <c r="LJX445" s="333"/>
      <c r="LJY445" s="109"/>
      <c r="LJZ445" s="553"/>
      <c r="LKA445" s="101"/>
      <c r="LKB445" s="434"/>
      <c r="LKC445" s="434"/>
      <c r="LKD445" s="434"/>
      <c r="LKE445" s="452"/>
      <c r="LKF445" s="193"/>
      <c r="LKG445" s="333"/>
      <c r="LKH445" s="109"/>
      <c r="LKI445" s="553"/>
      <c r="LKJ445" s="101"/>
      <c r="LKK445" s="434"/>
      <c r="LKL445" s="434"/>
      <c r="LKM445" s="434"/>
      <c r="LKN445" s="452"/>
      <c r="LKO445" s="193"/>
      <c r="LKP445" s="333"/>
      <c r="LKQ445" s="109"/>
      <c r="LKR445" s="553"/>
      <c r="LKS445" s="101"/>
      <c r="LKT445" s="434"/>
      <c r="LKU445" s="434"/>
      <c r="LKV445" s="434"/>
      <c r="LKW445" s="452"/>
      <c r="LKX445" s="193"/>
      <c r="LKY445" s="333"/>
      <c r="LKZ445" s="109"/>
      <c r="LLA445" s="553"/>
      <c r="LLB445" s="101"/>
      <c r="LLC445" s="434"/>
      <c r="LLD445" s="434"/>
      <c r="LLE445" s="434"/>
      <c r="LLF445" s="452"/>
      <c r="LLG445" s="193"/>
      <c r="LLH445" s="333"/>
      <c r="LLI445" s="109"/>
      <c r="LLJ445" s="553"/>
      <c r="LLK445" s="101"/>
      <c r="LLL445" s="434"/>
      <c r="LLM445" s="434"/>
      <c r="LLN445" s="434"/>
      <c r="LLO445" s="452"/>
      <c r="LLP445" s="193"/>
      <c r="LLQ445" s="333"/>
      <c r="LLR445" s="109"/>
      <c r="LLS445" s="553"/>
      <c r="LLT445" s="101"/>
      <c r="LLU445" s="434"/>
      <c r="LLV445" s="434"/>
      <c r="LLW445" s="434"/>
      <c r="LLX445" s="452"/>
      <c r="LLY445" s="193"/>
      <c r="LLZ445" s="333"/>
      <c r="LMA445" s="109"/>
      <c r="LMB445" s="553"/>
      <c r="LMC445" s="101"/>
      <c r="LMD445" s="434"/>
      <c r="LME445" s="434"/>
      <c r="LMF445" s="434"/>
      <c r="LMG445" s="452"/>
      <c r="LMH445" s="193"/>
      <c r="LMI445" s="333"/>
      <c r="LMJ445" s="109"/>
      <c r="LMK445" s="553"/>
      <c r="LML445" s="101"/>
      <c r="LMM445" s="434"/>
      <c r="LMN445" s="434"/>
      <c r="LMO445" s="434"/>
      <c r="LMP445" s="452"/>
      <c r="LMQ445" s="193"/>
      <c r="LMR445" s="333"/>
      <c r="LMS445" s="109"/>
      <c r="LMT445" s="553"/>
      <c r="LMU445" s="101"/>
      <c r="LMV445" s="434"/>
      <c r="LMW445" s="434"/>
      <c r="LMX445" s="434"/>
      <c r="LMY445" s="452"/>
      <c r="LMZ445" s="193"/>
      <c r="LNA445" s="333"/>
      <c r="LNB445" s="109"/>
      <c r="LNC445" s="553"/>
      <c r="LND445" s="101"/>
      <c r="LNE445" s="434"/>
      <c r="LNF445" s="434"/>
      <c r="LNG445" s="434"/>
      <c r="LNH445" s="452"/>
      <c r="LNI445" s="193"/>
      <c r="LNJ445" s="333"/>
      <c r="LNK445" s="109"/>
      <c r="LNL445" s="553"/>
      <c r="LNM445" s="101"/>
      <c r="LNN445" s="434"/>
      <c r="LNO445" s="434"/>
      <c r="LNP445" s="434"/>
      <c r="LNQ445" s="452"/>
      <c r="LNR445" s="193"/>
      <c r="LNS445" s="333"/>
      <c r="LNT445" s="109"/>
      <c r="LNU445" s="553"/>
      <c r="LNV445" s="101"/>
      <c r="LNW445" s="434"/>
      <c r="LNX445" s="434"/>
      <c r="LNY445" s="434"/>
      <c r="LNZ445" s="452"/>
      <c r="LOA445" s="193"/>
      <c r="LOB445" s="333"/>
      <c r="LOC445" s="109"/>
      <c r="LOD445" s="553"/>
      <c r="LOE445" s="101"/>
      <c r="LOF445" s="434"/>
      <c r="LOG445" s="434"/>
      <c r="LOH445" s="434"/>
      <c r="LOI445" s="452"/>
      <c r="LOJ445" s="193"/>
      <c r="LOK445" s="333"/>
      <c r="LOL445" s="109"/>
      <c r="LOM445" s="553"/>
      <c r="LON445" s="101"/>
      <c r="LOO445" s="434"/>
      <c r="LOP445" s="434"/>
      <c r="LOQ445" s="434"/>
      <c r="LOR445" s="452"/>
      <c r="LOS445" s="193"/>
      <c r="LOT445" s="333"/>
      <c r="LOU445" s="109"/>
      <c r="LOV445" s="553"/>
      <c r="LOW445" s="101"/>
      <c r="LOX445" s="434"/>
      <c r="LOY445" s="434"/>
      <c r="LOZ445" s="434"/>
      <c r="LPA445" s="452"/>
      <c r="LPB445" s="193"/>
      <c r="LPC445" s="333"/>
      <c r="LPD445" s="109"/>
      <c r="LPE445" s="553"/>
      <c r="LPF445" s="101"/>
      <c r="LPG445" s="434"/>
      <c r="LPH445" s="434"/>
      <c r="LPI445" s="434"/>
      <c r="LPJ445" s="452"/>
      <c r="LPK445" s="193"/>
      <c r="LPL445" s="333"/>
      <c r="LPM445" s="109"/>
      <c r="LPN445" s="553"/>
      <c r="LPO445" s="101"/>
      <c r="LPP445" s="434"/>
      <c r="LPQ445" s="434"/>
      <c r="LPR445" s="434"/>
      <c r="LPS445" s="452"/>
      <c r="LPT445" s="193"/>
      <c r="LPU445" s="333"/>
      <c r="LPV445" s="109"/>
      <c r="LPW445" s="553"/>
      <c r="LPX445" s="101"/>
      <c r="LPY445" s="434"/>
      <c r="LPZ445" s="434"/>
      <c r="LQA445" s="434"/>
      <c r="LQB445" s="452"/>
      <c r="LQC445" s="193"/>
      <c r="LQD445" s="333"/>
      <c r="LQE445" s="109"/>
      <c r="LQF445" s="553"/>
      <c r="LQG445" s="101"/>
      <c r="LQH445" s="434"/>
      <c r="LQI445" s="434"/>
      <c r="LQJ445" s="434"/>
      <c r="LQK445" s="452"/>
      <c r="LQL445" s="193"/>
      <c r="LQM445" s="333"/>
      <c r="LQN445" s="109"/>
      <c r="LQO445" s="553"/>
      <c r="LQP445" s="101"/>
      <c r="LQQ445" s="434"/>
      <c r="LQR445" s="434"/>
      <c r="LQS445" s="434"/>
      <c r="LQT445" s="452"/>
      <c r="LQU445" s="193"/>
      <c r="LQV445" s="333"/>
      <c r="LQW445" s="109"/>
      <c r="LQX445" s="553"/>
      <c r="LQY445" s="101"/>
      <c r="LQZ445" s="434"/>
      <c r="LRA445" s="434"/>
      <c r="LRB445" s="434"/>
      <c r="LRC445" s="452"/>
      <c r="LRD445" s="193"/>
      <c r="LRE445" s="333"/>
      <c r="LRF445" s="109"/>
      <c r="LRG445" s="553"/>
      <c r="LRH445" s="101"/>
      <c r="LRI445" s="434"/>
      <c r="LRJ445" s="434"/>
      <c r="LRK445" s="434"/>
      <c r="LRL445" s="452"/>
      <c r="LRM445" s="193"/>
      <c r="LRN445" s="333"/>
      <c r="LRO445" s="109"/>
      <c r="LRP445" s="553"/>
      <c r="LRQ445" s="101"/>
      <c r="LRR445" s="434"/>
      <c r="LRS445" s="434"/>
      <c r="LRT445" s="434"/>
      <c r="LRU445" s="452"/>
      <c r="LRV445" s="193"/>
      <c r="LRW445" s="333"/>
      <c r="LRX445" s="109"/>
      <c r="LRY445" s="553"/>
      <c r="LRZ445" s="101"/>
      <c r="LSA445" s="434"/>
      <c r="LSB445" s="434"/>
      <c r="LSC445" s="434"/>
      <c r="LSD445" s="452"/>
      <c r="LSE445" s="193"/>
      <c r="LSF445" s="333"/>
      <c r="LSG445" s="109"/>
      <c r="LSH445" s="553"/>
      <c r="LSI445" s="101"/>
      <c r="LSJ445" s="434"/>
      <c r="LSK445" s="434"/>
      <c r="LSL445" s="434"/>
      <c r="LSM445" s="452"/>
      <c r="LSN445" s="193"/>
      <c r="LSO445" s="333"/>
      <c r="LSP445" s="109"/>
      <c r="LSQ445" s="553"/>
      <c r="LSR445" s="101"/>
      <c r="LSS445" s="434"/>
      <c r="LST445" s="434"/>
      <c r="LSU445" s="434"/>
      <c r="LSV445" s="452"/>
      <c r="LSW445" s="193"/>
      <c r="LSX445" s="333"/>
      <c r="LSY445" s="109"/>
      <c r="LSZ445" s="553"/>
      <c r="LTA445" s="101"/>
      <c r="LTB445" s="434"/>
      <c r="LTC445" s="434"/>
      <c r="LTD445" s="434"/>
      <c r="LTE445" s="452"/>
      <c r="LTF445" s="193"/>
      <c r="LTG445" s="333"/>
      <c r="LTH445" s="109"/>
      <c r="LTI445" s="553"/>
      <c r="LTJ445" s="101"/>
      <c r="LTK445" s="434"/>
      <c r="LTL445" s="434"/>
      <c r="LTM445" s="434"/>
      <c r="LTN445" s="452"/>
      <c r="LTO445" s="193"/>
      <c r="LTP445" s="333"/>
      <c r="LTQ445" s="109"/>
      <c r="LTR445" s="553"/>
      <c r="LTS445" s="101"/>
      <c r="LTT445" s="434"/>
      <c r="LTU445" s="434"/>
      <c r="LTV445" s="434"/>
      <c r="LTW445" s="452"/>
      <c r="LTX445" s="193"/>
      <c r="LTY445" s="333"/>
      <c r="LTZ445" s="109"/>
      <c r="LUA445" s="553"/>
      <c r="LUB445" s="101"/>
      <c r="LUC445" s="434"/>
      <c r="LUD445" s="434"/>
      <c r="LUE445" s="434"/>
      <c r="LUF445" s="452"/>
      <c r="LUG445" s="193"/>
      <c r="LUH445" s="333"/>
      <c r="LUI445" s="109"/>
      <c r="LUJ445" s="553"/>
      <c r="LUK445" s="101"/>
      <c r="LUL445" s="434"/>
      <c r="LUM445" s="434"/>
      <c r="LUN445" s="434"/>
      <c r="LUO445" s="452"/>
      <c r="LUP445" s="193"/>
      <c r="LUQ445" s="333"/>
      <c r="LUR445" s="109"/>
      <c r="LUS445" s="553"/>
      <c r="LUT445" s="101"/>
      <c r="LUU445" s="434"/>
      <c r="LUV445" s="434"/>
      <c r="LUW445" s="434"/>
      <c r="LUX445" s="452"/>
      <c r="LUY445" s="193"/>
      <c r="LUZ445" s="333"/>
      <c r="LVA445" s="109"/>
      <c r="LVB445" s="553"/>
      <c r="LVC445" s="101"/>
      <c r="LVD445" s="434"/>
      <c r="LVE445" s="434"/>
      <c r="LVF445" s="434"/>
      <c r="LVG445" s="452"/>
      <c r="LVH445" s="193"/>
      <c r="LVI445" s="333"/>
      <c r="LVJ445" s="109"/>
      <c r="LVK445" s="553"/>
      <c r="LVL445" s="101"/>
      <c r="LVM445" s="434"/>
      <c r="LVN445" s="434"/>
      <c r="LVO445" s="434"/>
      <c r="LVP445" s="452"/>
      <c r="LVQ445" s="193"/>
      <c r="LVR445" s="333"/>
      <c r="LVS445" s="109"/>
      <c r="LVT445" s="553"/>
      <c r="LVU445" s="101"/>
      <c r="LVV445" s="434"/>
      <c r="LVW445" s="434"/>
      <c r="LVX445" s="434"/>
      <c r="LVY445" s="452"/>
      <c r="LVZ445" s="193"/>
      <c r="LWA445" s="333"/>
      <c r="LWB445" s="109"/>
      <c r="LWC445" s="553"/>
      <c r="LWD445" s="101"/>
      <c r="LWE445" s="434"/>
      <c r="LWF445" s="434"/>
      <c r="LWG445" s="434"/>
      <c r="LWH445" s="452"/>
      <c r="LWI445" s="193"/>
      <c r="LWJ445" s="333"/>
      <c r="LWK445" s="109"/>
      <c r="LWL445" s="553"/>
      <c r="LWM445" s="101"/>
      <c r="LWN445" s="434"/>
      <c r="LWO445" s="434"/>
      <c r="LWP445" s="434"/>
      <c r="LWQ445" s="452"/>
      <c r="LWR445" s="193"/>
      <c r="LWS445" s="333"/>
      <c r="LWT445" s="109"/>
      <c r="LWU445" s="553"/>
      <c r="LWV445" s="101"/>
      <c r="LWW445" s="434"/>
      <c r="LWX445" s="434"/>
      <c r="LWY445" s="434"/>
      <c r="LWZ445" s="452"/>
      <c r="LXA445" s="193"/>
      <c r="LXB445" s="333"/>
      <c r="LXC445" s="109"/>
      <c r="LXD445" s="553"/>
      <c r="LXE445" s="101"/>
      <c r="LXF445" s="434"/>
      <c r="LXG445" s="434"/>
      <c r="LXH445" s="434"/>
      <c r="LXI445" s="452"/>
      <c r="LXJ445" s="193"/>
      <c r="LXK445" s="333"/>
      <c r="LXL445" s="109"/>
      <c r="LXM445" s="553"/>
      <c r="LXN445" s="101"/>
      <c r="LXO445" s="434"/>
      <c r="LXP445" s="434"/>
      <c r="LXQ445" s="434"/>
      <c r="LXR445" s="452"/>
      <c r="LXS445" s="193"/>
      <c r="LXT445" s="333"/>
      <c r="LXU445" s="109"/>
      <c r="LXV445" s="553"/>
      <c r="LXW445" s="101"/>
      <c r="LXX445" s="434"/>
      <c r="LXY445" s="434"/>
      <c r="LXZ445" s="434"/>
      <c r="LYA445" s="452"/>
      <c r="LYB445" s="193"/>
      <c r="LYC445" s="333"/>
      <c r="LYD445" s="109"/>
      <c r="LYE445" s="553"/>
      <c r="LYF445" s="101"/>
      <c r="LYG445" s="434"/>
      <c r="LYH445" s="434"/>
      <c r="LYI445" s="434"/>
      <c r="LYJ445" s="452"/>
      <c r="LYK445" s="193"/>
      <c r="LYL445" s="333"/>
      <c r="LYM445" s="109"/>
      <c r="LYN445" s="553"/>
      <c r="LYO445" s="101"/>
      <c r="LYP445" s="434"/>
      <c r="LYQ445" s="434"/>
      <c r="LYR445" s="434"/>
      <c r="LYS445" s="452"/>
      <c r="LYT445" s="193"/>
      <c r="LYU445" s="333"/>
      <c r="LYV445" s="109"/>
      <c r="LYW445" s="553"/>
      <c r="LYX445" s="101"/>
      <c r="LYY445" s="434"/>
      <c r="LYZ445" s="434"/>
      <c r="LZA445" s="434"/>
      <c r="LZB445" s="452"/>
      <c r="LZC445" s="193"/>
      <c r="LZD445" s="333"/>
      <c r="LZE445" s="109"/>
      <c r="LZF445" s="553"/>
      <c r="LZG445" s="101"/>
      <c r="LZH445" s="434"/>
      <c r="LZI445" s="434"/>
      <c r="LZJ445" s="434"/>
      <c r="LZK445" s="452"/>
      <c r="LZL445" s="193"/>
      <c r="LZM445" s="333"/>
      <c r="LZN445" s="109"/>
      <c r="LZO445" s="553"/>
      <c r="LZP445" s="101"/>
      <c r="LZQ445" s="434"/>
      <c r="LZR445" s="434"/>
      <c r="LZS445" s="434"/>
      <c r="LZT445" s="452"/>
      <c r="LZU445" s="193"/>
      <c r="LZV445" s="333"/>
      <c r="LZW445" s="109"/>
      <c r="LZX445" s="553"/>
      <c r="LZY445" s="101"/>
      <c r="LZZ445" s="434"/>
      <c r="MAA445" s="434"/>
      <c r="MAB445" s="434"/>
      <c r="MAC445" s="452"/>
      <c r="MAD445" s="193"/>
      <c r="MAE445" s="333"/>
      <c r="MAF445" s="109"/>
      <c r="MAG445" s="553"/>
      <c r="MAH445" s="101"/>
      <c r="MAI445" s="434"/>
      <c r="MAJ445" s="434"/>
      <c r="MAK445" s="434"/>
      <c r="MAL445" s="452"/>
      <c r="MAM445" s="193"/>
      <c r="MAN445" s="333"/>
      <c r="MAO445" s="109"/>
      <c r="MAP445" s="553"/>
      <c r="MAQ445" s="101"/>
      <c r="MAR445" s="434"/>
      <c r="MAS445" s="434"/>
      <c r="MAT445" s="434"/>
      <c r="MAU445" s="452"/>
      <c r="MAV445" s="193"/>
      <c r="MAW445" s="333"/>
      <c r="MAX445" s="109"/>
      <c r="MAY445" s="553"/>
      <c r="MAZ445" s="101"/>
      <c r="MBA445" s="434"/>
      <c r="MBB445" s="434"/>
      <c r="MBC445" s="434"/>
      <c r="MBD445" s="452"/>
      <c r="MBE445" s="193"/>
      <c r="MBF445" s="333"/>
      <c r="MBG445" s="109"/>
      <c r="MBH445" s="553"/>
      <c r="MBI445" s="101"/>
      <c r="MBJ445" s="434"/>
      <c r="MBK445" s="434"/>
      <c r="MBL445" s="434"/>
      <c r="MBM445" s="452"/>
      <c r="MBN445" s="193"/>
      <c r="MBO445" s="333"/>
      <c r="MBP445" s="109"/>
      <c r="MBQ445" s="553"/>
      <c r="MBR445" s="101"/>
      <c r="MBS445" s="434"/>
      <c r="MBT445" s="434"/>
      <c r="MBU445" s="434"/>
      <c r="MBV445" s="452"/>
      <c r="MBW445" s="193"/>
      <c r="MBX445" s="333"/>
      <c r="MBY445" s="109"/>
      <c r="MBZ445" s="553"/>
      <c r="MCA445" s="101"/>
      <c r="MCB445" s="434"/>
      <c r="MCC445" s="434"/>
      <c r="MCD445" s="434"/>
      <c r="MCE445" s="452"/>
      <c r="MCF445" s="193"/>
      <c r="MCG445" s="333"/>
      <c r="MCH445" s="109"/>
      <c r="MCI445" s="553"/>
      <c r="MCJ445" s="101"/>
      <c r="MCK445" s="434"/>
      <c r="MCL445" s="434"/>
      <c r="MCM445" s="434"/>
      <c r="MCN445" s="452"/>
      <c r="MCO445" s="193"/>
      <c r="MCP445" s="333"/>
      <c r="MCQ445" s="109"/>
      <c r="MCR445" s="553"/>
      <c r="MCS445" s="101"/>
      <c r="MCT445" s="434"/>
      <c r="MCU445" s="434"/>
      <c r="MCV445" s="434"/>
      <c r="MCW445" s="452"/>
      <c r="MCX445" s="193"/>
      <c r="MCY445" s="333"/>
      <c r="MCZ445" s="109"/>
      <c r="MDA445" s="553"/>
      <c r="MDB445" s="101"/>
      <c r="MDC445" s="434"/>
      <c r="MDD445" s="434"/>
      <c r="MDE445" s="434"/>
      <c r="MDF445" s="452"/>
      <c r="MDG445" s="193"/>
      <c r="MDH445" s="333"/>
      <c r="MDI445" s="109"/>
      <c r="MDJ445" s="553"/>
      <c r="MDK445" s="101"/>
      <c r="MDL445" s="434"/>
      <c r="MDM445" s="434"/>
      <c r="MDN445" s="434"/>
      <c r="MDO445" s="452"/>
      <c r="MDP445" s="193"/>
      <c r="MDQ445" s="333"/>
      <c r="MDR445" s="109"/>
      <c r="MDS445" s="553"/>
      <c r="MDT445" s="101"/>
      <c r="MDU445" s="434"/>
      <c r="MDV445" s="434"/>
      <c r="MDW445" s="434"/>
      <c r="MDX445" s="452"/>
      <c r="MDY445" s="193"/>
      <c r="MDZ445" s="333"/>
      <c r="MEA445" s="109"/>
      <c r="MEB445" s="553"/>
      <c r="MEC445" s="101"/>
      <c r="MED445" s="434"/>
      <c r="MEE445" s="434"/>
      <c r="MEF445" s="434"/>
      <c r="MEG445" s="452"/>
      <c r="MEH445" s="193"/>
      <c r="MEI445" s="333"/>
      <c r="MEJ445" s="109"/>
      <c r="MEK445" s="553"/>
      <c r="MEL445" s="101"/>
      <c r="MEM445" s="434"/>
      <c r="MEN445" s="434"/>
      <c r="MEO445" s="434"/>
      <c r="MEP445" s="452"/>
      <c r="MEQ445" s="193"/>
      <c r="MER445" s="333"/>
      <c r="MES445" s="109"/>
      <c r="MET445" s="553"/>
      <c r="MEU445" s="101"/>
      <c r="MEV445" s="434"/>
      <c r="MEW445" s="434"/>
      <c r="MEX445" s="434"/>
      <c r="MEY445" s="452"/>
      <c r="MEZ445" s="193"/>
      <c r="MFA445" s="333"/>
      <c r="MFB445" s="109"/>
      <c r="MFC445" s="553"/>
      <c r="MFD445" s="101"/>
      <c r="MFE445" s="434"/>
      <c r="MFF445" s="434"/>
      <c r="MFG445" s="434"/>
      <c r="MFH445" s="452"/>
      <c r="MFI445" s="193"/>
      <c r="MFJ445" s="333"/>
      <c r="MFK445" s="109"/>
      <c r="MFL445" s="553"/>
      <c r="MFM445" s="101"/>
      <c r="MFN445" s="434"/>
      <c r="MFO445" s="434"/>
      <c r="MFP445" s="434"/>
      <c r="MFQ445" s="452"/>
      <c r="MFR445" s="193"/>
      <c r="MFS445" s="333"/>
      <c r="MFT445" s="109"/>
      <c r="MFU445" s="553"/>
      <c r="MFV445" s="101"/>
      <c r="MFW445" s="434"/>
      <c r="MFX445" s="434"/>
      <c r="MFY445" s="434"/>
      <c r="MFZ445" s="452"/>
      <c r="MGA445" s="193"/>
      <c r="MGB445" s="333"/>
      <c r="MGC445" s="109"/>
      <c r="MGD445" s="553"/>
      <c r="MGE445" s="101"/>
      <c r="MGF445" s="434"/>
      <c r="MGG445" s="434"/>
      <c r="MGH445" s="434"/>
      <c r="MGI445" s="452"/>
      <c r="MGJ445" s="193"/>
      <c r="MGK445" s="333"/>
      <c r="MGL445" s="109"/>
      <c r="MGM445" s="553"/>
      <c r="MGN445" s="101"/>
      <c r="MGO445" s="434"/>
      <c r="MGP445" s="434"/>
      <c r="MGQ445" s="434"/>
      <c r="MGR445" s="452"/>
      <c r="MGS445" s="193"/>
      <c r="MGT445" s="333"/>
      <c r="MGU445" s="109"/>
      <c r="MGV445" s="553"/>
      <c r="MGW445" s="101"/>
      <c r="MGX445" s="434"/>
      <c r="MGY445" s="434"/>
      <c r="MGZ445" s="434"/>
      <c r="MHA445" s="452"/>
      <c r="MHB445" s="193"/>
      <c r="MHC445" s="333"/>
      <c r="MHD445" s="109"/>
      <c r="MHE445" s="553"/>
      <c r="MHF445" s="101"/>
      <c r="MHG445" s="434"/>
      <c r="MHH445" s="434"/>
      <c r="MHI445" s="434"/>
      <c r="MHJ445" s="452"/>
      <c r="MHK445" s="193"/>
      <c r="MHL445" s="333"/>
      <c r="MHM445" s="109"/>
      <c r="MHN445" s="553"/>
      <c r="MHO445" s="101"/>
      <c r="MHP445" s="434"/>
      <c r="MHQ445" s="434"/>
      <c r="MHR445" s="434"/>
      <c r="MHS445" s="452"/>
      <c r="MHT445" s="193"/>
      <c r="MHU445" s="333"/>
      <c r="MHV445" s="109"/>
      <c r="MHW445" s="553"/>
      <c r="MHX445" s="101"/>
      <c r="MHY445" s="434"/>
      <c r="MHZ445" s="434"/>
      <c r="MIA445" s="434"/>
      <c r="MIB445" s="452"/>
      <c r="MIC445" s="193"/>
      <c r="MID445" s="333"/>
      <c r="MIE445" s="109"/>
      <c r="MIF445" s="553"/>
      <c r="MIG445" s="101"/>
      <c r="MIH445" s="434"/>
      <c r="MII445" s="434"/>
      <c r="MIJ445" s="434"/>
      <c r="MIK445" s="452"/>
      <c r="MIL445" s="193"/>
      <c r="MIM445" s="333"/>
      <c r="MIN445" s="109"/>
      <c r="MIO445" s="553"/>
      <c r="MIP445" s="101"/>
      <c r="MIQ445" s="434"/>
      <c r="MIR445" s="434"/>
      <c r="MIS445" s="434"/>
      <c r="MIT445" s="452"/>
      <c r="MIU445" s="193"/>
      <c r="MIV445" s="333"/>
      <c r="MIW445" s="109"/>
      <c r="MIX445" s="553"/>
      <c r="MIY445" s="101"/>
      <c r="MIZ445" s="434"/>
      <c r="MJA445" s="434"/>
      <c r="MJB445" s="434"/>
      <c r="MJC445" s="452"/>
      <c r="MJD445" s="193"/>
      <c r="MJE445" s="333"/>
      <c r="MJF445" s="109"/>
      <c r="MJG445" s="553"/>
      <c r="MJH445" s="101"/>
      <c r="MJI445" s="434"/>
      <c r="MJJ445" s="434"/>
      <c r="MJK445" s="434"/>
      <c r="MJL445" s="452"/>
      <c r="MJM445" s="193"/>
      <c r="MJN445" s="333"/>
      <c r="MJO445" s="109"/>
      <c r="MJP445" s="553"/>
      <c r="MJQ445" s="101"/>
      <c r="MJR445" s="434"/>
      <c r="MJS445" s="434"/>
      <c r="MJT445" s="434"/>
      <c r="MJU445" s="452"/>
      <c r="MJV445" s="193"/>
      <c r="MJW445" s="333"/>
      <c r="MJX445" s="109"/>
      <c r="MJY445" s="553"/>
      <c r="MJZ445" s="101"/>
      <c r="MKA445" s="434"/>
      <c r="MKB445" s="434"/>
      <c r="MKC445" s="434"/>
      <c r="MKD445" s="452"/>
      <c r="MKE445" s="193"/>
      <c r="MKF445" s="333"/>
      <c r="MKG445" s="109"/>
      <c r="MKH445" s="553"/>
      <c r="MKI445" s="101"/>
      <c r="MKJ445" s="434"/>
      <c r="MKK445" s="434"/>
      <c r="MKL445" s="434"/>
      <c r="MKM445" s="452"/>
      <c r="MKN445" s="193"/>
      <c r="MKO445" s="333"/>
      <c r="MKP445" s="109"/>
      <c r="MKQ445" s="553"/>
      <c r="MKR445" s="101"/>
      <c r="MKS445" s="434"/>
      <c r="MKT445" s="434"/>
      <c r="MKU445" s="434"/>
      <c r="MKV445" s="452"/>
      <c r="MKW445" s="193"/>
      <c r="MKX445" s="333"/>
      <c r="MKY445" s="109"/>
      <c r="MKZ445" s="553"/>
      <c r="MLA445" s="101"/>
      <c r="MLB445" s="434"/>
      <c r="MLC445" s="434"/>
      <c r="MLD445" s="434"/>
      <c r="MLE445" s="452"/>
      <c r="MLF445" s="193"/>
      <c r="MLG445" s="333"/>
      <c r="MLH445" s="109"/>
      <c r="MLI445" s="553"/>
      <c r="MLJ445" s="101"/>
      <c r="MLK445" s="434"/>
      <c r="MLL445" s="434"/>
      <c r="MLM445" s="434"/>
      <c r="MLN445" s="452"/>
      <c r="MLO445" s="193"/>
      <c r="MLP445" s="333"/>
      <c r="MLQ445" s="109"/>
      <c r="MLR445" s="553"/>
      <c r="MLS445" s="101"/>
      <c r="MLT445" s="434"/>
      <c r="MLU445" s="434"/>
      <c r="MLV445" s="434"/>
      <c r="MLW445" s="452"/>
      <c r="MLX445" s="193"/>
      <c r="MLY445" s="333"/>
      <c r="MLZ445" s="109"/>
      <c r="MMA445" s="553"/>
      <c r="MMB445" s="101"/>
      <c r="MMC445" s="434"/>
      <c r="MMD445" s="434"/>
      <c r="MME445" s="434"/>
      <c r="MMF445" s="452"/>
      <c r="MMG445" s="193"/>
      <c r="MMH445" s="333"/>
      <c r="MMI445" s="109"/>
      <c r="MMJ445" s="553"/>
      <c r="MMK445" s="101"/>
      <c r="MML445" s="434"/>
      <c r="MMM445" s="434"/>
      <c r="MMN445" s="434"/>
      <c r="MMO445" s="452"/>
      <c r="MMP445" s="193"/>
      <c r="MMQ445" s="333"/>
      <c r="MMR445" s="109"/>
      <c r="MMS445" s="553"/>
      <c r="MMT445" s="101"/>
      <c r="MMU445" s="434"/>
      <c r="MMV445" s="434"/>
      <c r="MMW445" s="434"/>
      <c r="MMX445" s="452"/>
      <c r="MMY445" s="193"/>
      <c r="MMZ445" s="333"/>
      <c r="MNA445" s="109"/>
      <c r="MNB445" s="553"/>
      <c r="MNC445" s="101"/>
      <c r="MND445" s="434"/>
      <c r="MNE445" s="434"/>
      <c r="MNF445" s="434"/>
      <c r="MNG445" s="452"/>
      <c r="MNH445" s="193"/>
      <c r="MNI445" s="333"/>
      <c r="MNJ445" s="109"/>
      <c r="MNK445" s="553"/>
      <c r="MNL445" s="101"/>
      <c r="MNM445" s="434"/>
      <c r="MNN445" s="434"/>
      <c r="MNO445" s="434"/>
      <c r="MNP445" s="452"/>
      <c r="MNQ445" s="193"/>
      <c r="MNR445" s="333"/>
      <c r="MNS445" s="109"/>
      <c r="MNT445" s="553"/>
      <c r="MNU445" s="101"/>
      <c r="MNV445" s="434"/>
      <c r="MNW445" s="434"/>
      <c r="MNX445" s="434"/>
      <c r="MNY445" s="452"/>
      <c r="MNZ445" s="193"/>
      <c r="MOA445" s="333"/>
      <c r="MOB445" s="109"/>
      <c r="MOC445" s="553"/>
      <c r="MOD445" s="101"/>
      <c r="MOE445" s="434"/>
      <c r="MOF445" s="434"/>
      <c r="MOG445" s="434"/>
      <c r="MOH445" s="452"/>
      <c r="MOI445" s="193"/>
      <c r="MOJ445" s="333"/>
      <c r="MOK445" s="109"/>
      <c r="MOL445" s="553"/>
      <c r="MOM445" s="101"/>
      <c r="MON445" s="434"/>
      <c r="MOO445" s="434"/>
      <c r="MOP445" s="434"/>
      <c r="MOQ445" s="452"/>
      <c r="MOR445" s="193"/>
      <c r="MOS445" s="333"/>
      <c r="MOT445" s="109"/>
      <c r="MOU445" s="553"/>
      <c r="MOV445" s="101"/>
      <c r="MOW445" s="434"/>
      <c r="MOX445" s="434"/>
      <c r="MOY445" s="434"/>
      <c r="MOZ445" s="452"/>
      <c r="MPA445" s="193"/>
      <c r="MPB445" s="333"/>
      <c r="MPC445" s="109"/>
      <c r="MPD445" s="553"/>
      <c r="MPE445" s="101"/>
      <c r="MPF445" s="434"/>
      <c r="MPG445" s="434"/>
      <c r="MPH445" s="434"/>
      <c r="MPI445" s="452"/>
      <c r="MPJ445" s="193"/>
      <c r="MPK445" s="333"/>
      <c r="MPL445" s="109"/>
      <c r="MPM445" s="553"/>
      <c r="MPN445" s="101"/>
      <c r="MPO445" s="434"/>
      <c r="MPP445" s="434"/>
      <c r="MPQ445" s="434"/>
      <c r="MPR445" s="452"/>
      <c r="MPS445" s="193"/>
      <c r="MPT445" s="333"/>
      <c r="MPU445" s="109"/>
      <c r="MPV445" s="553"/>
      <c r="MPW445" s="101"/>
      <c r="MPX445" s="434"/>
      <c r="MPY445" s="434"/>
      <c r="MPZ445" s="434"/>
      <c r="MQA445" s="452"/>
      <c r="MQB445" s="193"/>
      <c r="MQC445" s="333"/>
      <c r="MQD445" s="109"/>
      <c r="MQE445" s="553"/>
      <c r="MQF445" s="101"/>
      <c r="MQG445" s="434"/>
      <c r="MQH445" s="434"/>
      <c r="MQI445" s="434"/>
      <c r="MQJ445" s="452"/>
      <c r="MQK445" s="193"/>
      <c r="MQL445" s="333"/>
      <c r="MQM445" s="109"/>
      <c r="MQN445" s="553"/>
      <c r="MQO445" s="101"/>
      <c r="MQP445" s="434"/>
      <c r="MQQ445" s="434"/>
      <c r="MQR445" s="434"/>
      <c r="MQS445" s="452"/>
      <c r="MQT445" s="193"/>
      <c r="MQU445" s="333"/>
      <c r="MQV445" s="109"/>
      <c r="MQW445" s="553"/>
      <c r="MQX445" s="101"/>
      <c r="MQY445" s="434"/>
      <c r="MQZ445" s="434"/>
      <c r="MRA445" s="434"/>
      <c r="MRB445" s="452"/>
      <c r="MRC445" s="193"/>
      <c r="MRD445" s="333"/>
      <c r="MRE445" s="109"/>
      <c r="MRF445" s="553"/>
      <c r="MRG445" s="101"/>
      <c r="MRH445" s="434"/>
      <c r="MRI445" s="434"/>
      <c r="MRJ445" s="434"/>
      <c r="MRK445" s="452"/>
      <c r="MRL445" s="193"/>
      <c r="MRM445" s="333"/>
      <c r="MRN445" s="109"/>
      <c r="MRO445" s="553"/>
      <c r="MRP445" s="101"/>
      <c r="MRQ445" s="434"/>
      <c r="MRR445" s="434"/>
      <c r="MRS445" s="434"/>
      <c r="MRT445" s="452"/>
      <c r="MRU445" s="193"/>
      <c r="MRV445" s="333"/>
      <c r="MRW445" s="109"/>
      <c r="MRX445" s="553"/>
      <c r="MRY445" s="101"/>
      <c r="MRZ445" s="434"/>
      <c r="MSA445" s="434"/>
      <c r="MSB445" s="434"/>
      <c r="MSC445" s="452"/>
      <c r="MSD445" s="193"/>
      <c r="MSE445" s="333"/>
      <c r="MSF445" s="109"/>
      <c r="MSG445" s="553"/>
      <c r="MSH445" s="101"/>
      <c r="MSI445" s="434"/>
      <c r="MSJ445" s="434"/>
      <c r="MSK445" s="434"/>
      <c r="MSL445" s="452"/>
      <c r="MSM445" s="193"/>
      <c r="MSN445" s="333"/>
      <c r="MSO445" s="109"/>
      <c r="MSP445" s="553"/>
      <c r="MSQ445" s="101"/>
      <c r="MSR445" s="434"/>
      <c r="MSS445" s="434"/>
      <c r="MST445" s="434"/>
      <c r="MSU445" s="452"/>
      <c r="MSV445" s="193"/>
      <c r="MSW445" s="333"/>
      <c r="MSX445" s="109"/>
      <c r="MSY445" s="553"/>
      <c r="MSZ445" s="101"/>
      <c r="MTA445" s="434"/>
      <c r="MTB445" s="434"/>
      <c r="MTC445" s="434"/>
      <c r="MTD445" s="452"/>
      <c r="MTE445" s="193"/>
      <c r="MTF445" s="333"/>
      <c r="MTG445" s="109"/>
      <c r="MTH445" s="553"/>
      <c r="MTI445" s="101"/>
      <c r="MTJ445" s="434"/>
      <c r="MTK445" s="434"/>
      <c r="MTL445" s="434"/>
      <c r="MTM445" s="452"/>
      <c r="MTN445" s="193"/>
      <c r="MTO445" s="333"/>
      <c r="MTP445" s="109"/>
      <c r="MTQ445" s="553"/>
      <c r="MTR445" s="101"/>
      <c r="MTS445" s="434"/>
      <c r="MTT445" s="434"/>
      <c r="MTU445" s="434"/>
      <c r="MTV445" s="452"/>
      <c r="MTW445" s="193"/>
      <c r="MTX445" s="333"/>
      <c r="MTY445" s="109"/>
      <c r="MTZ445" s="553"/>
      <c r="MUA445" s="101"/>
      <c r="MUB445" s="434"/>
      <c r="MUC445" s="434"/>
      <c r="MUD445" s="434"/>
      <c r="MUE445" s="452"/>
      <c r="MUF445" s="193"/>
      <c r="MUG445" s="333"/>
      <c r="MUH445" s="109"/>
      <c r="MUI445" s="553"/>
      <c r="MUJ445" s="101"/>
      <c r="MUK445" s="434"/>
      <c r="MUL445" s="434"/>
      <c r="MUM445" s="434"/>
      <c r="MUN445" s="452"/>
      <c r="MUO445" s="193"/>
      <c r="MUP445" s="333"/>
      <c r="MUQ445" s="109"/>
      <c r="MUR445" s="553"/>
      <c r="MUS445" s="101"/>
      <c r="MUT445" s="434"/>
      <c r="MUU445" s="434"/>
      <c r="MUV445" s="434"/>
      <c r="MUW445" s="452"/>
      <c r="MUX445" s="193"/>
      <c r="MUY445" s="333"/>
      <c r="MUZ445" s="109"/>
      <c r="MVA445" s="553"/>
      <c r="MVB445" s="101"/>
      <c r="MVC445" s="434"/>
      <c r="MVD445" s="434"/>
      <c r="MVE445" s="434"/>
      <c r="MVF445" s="452"/>
      <c r="MVG445" s="193"/>
      <c r="MVH445" s="333"/>
      <c r="MVI445" s="109"/>
      <c r="MVJ445" s="553"/>
      <c r="MVK445" s="101"/>
      <c r="MVL445" s="434"/>
      <c r="MVM445" s="434"/>
      <c r="MVN445" s="434"/>
      <c r="MVO445" s="452"/>
      <c r="MVP445" s="193"/>
      <c r="MVQ445" s="333"/>
      <c r="MVR445" s="109"/>
      <c r="MVS445" s="553"/>
      <c r="MVT445" s="101"/>
      <c r="MVU445" s="434"/>
      <c r="MVV445" s="434"/>
      <c r="MVW445" s="434"/>
      <c r="MVX445" s="452"/>
      <c r="MVY445" s="193"/>
      <c r="MVZ445" s="333"/>
      <c r="MWA445" s="109"/>
      <c r="MWB445" s="553"/>
      <c r="MWC445" s="101"/>
      <c r="MWD445" s="434"/>
      <c r="MWE445" s="434"/>
      <c r="MWF445" s="434"/>
      <c r="MWG445" s="452"/>
      <c r="MWH445" s="193"/>
      <c r="MWI445" s="333"/>
      <c r="MWJ445" s="109"/>
      <c r="MWK445" s="553"/>
      <c r="MWL445" s="101"/>
      <c r="MWM445" s="434"/>
      <c r="MWN445" s="434"/>
      <c r="MWO445" s="434"/>
      <c r="MWP445" s="452"/>
      <c r="MWQ445" s="193"/>
      <c r="MWR445" s="333"/>
      <c r="MWS445" s="109"/>
      <c r="MWT445" s="553"/>
      <c r="MWU445" s="101"/>
      <c r="MWV445" s="434"/>
      <c r="MWW445" s="434"/>
      <c r="MWX445" s="434"/>
      <c r="MWY445" s="452"/>
      <c r="MWZ445" s="193"/>
      <c r="MXA445" s="333"/>
      <c r="MXB445" s="109"/>
      <c r="MXC445" s="553"/>
      <c r="MXD445" s="101"/>
      <c r="MXE445" s="434"/>
      <c r="MXF445" s="434"/>
      <c r="MXG445" s="434"/>
      <c r="MXH445" s="452"/>
      <c r="MXI445" s="193"/>
      <c r="MXJ445" s="333"/>
      <c r="MXK445" s="109"/>
      <c r="MXL445" s="553"/>
      <c r="MXM445" s="101"/>
      <c r="MXN445" s="434"/>
      <c r="MXO445" s="434"/>
      <c r="MXP445" s="434"/>
      <c r="MXQ445" s="452"/>
      <c r="MXR445" s="193"/>
      <c r="MXS445" s="333"/>
      <c r="MXT445" s="109"/>
      <c r="MXU445" s="553"/>
      <c r="MXV445" s="101"/>
      <c r="MXW445" s="434"/>
      <c r="MXX445" s="434"/>
      <c r="MXY445" s="434"/>
      <c r="MXZ445" s="452"/>
      <c r="MYA445" s="193"/>
      <c r="MYB445" s="333"/>
      <c r="MYC445" s="109"/>
      <c r="MYD445" s="553"/>
      <c r="MYE445" s="101"/>
      <c r="MYF445" s="434"/>
      <c r="MYG445" s="434"/>
      <c r="MYH445" s="434"/>
      <c r="MYI445" s="452"/>
      <c r="MYJ445" s="193"/>
      <c r="MYK445" s="333"/>
      <c r="MYL445" s="109"/>
      <c r="MYM445" s="553"/>
      <c r="MYN445" s="101"/>
      <c r="MYO445" s="434"/>
      <c r="MYP445" s="434"/>
      <c r="MYQ445" s="434"/>
      <c r="MYR445" s="452"/>
      <c r="MYS445" s="193"/>
      <c r="MYT445" s="333"/>
      <c r="MYU445" s="109"/>
      <c r="MYV445" s="553"/>
      <c r="MYW445" s="101"/>
      <c r="MYX445" s="434"/>
      <c r="MYY445" s="434"/>
      <c r="MYZ445" s="434"/>
      <c r="MZA445" s="452"/>
      <c r="MZB445" s="193"/>
      <c r="MZC445" s="333"/>
      <c r="MZD445" s="109"/>
      <c r="MZE445" s="553"/>
      <c r="MZF445" s="101"/>
      <c r="MZG445" s="434"/>
      <c r="MZH445" s="434"/>
      <c r="MZI445" s="434"/>
      <c r="MZJ445" s="452"/>
      <c r="MZK445" s="193"/>
      <c r="MZL445" s="333"/>
      <c r="MZM445" s="109"/>
      <c r="MZN445" s="553"/>
      <c r="MZO445" s="101"/>
      <c r="MZP445" s="434"/>
      <c r="MZQ445" s="434"/>
      <c r="MZR445" s="434"/>
      <c r="MZS445" s="452"/>
      <c r="MZT445" s="193"/>
      <c r="MZU445" s="333"/>
      <c r="MZV445" s="109"/>
      <c r="MZW445" s="553"/>
      <c r="MZX445" s="101"/>
      <c r="MZY445" s="434"/>
      <c r="MZZ445" s="434"/>
      <c r="NAA445" s="434"/>
      <c r="NAB445" s="452"/>
      <c r="NAC445" s="193"/>
      <c r="NAD445" s="333"/>
      <c r="NAE445" s="109"/>
      <c r="NAF445" s="553"/>
      <c r="NAG445" s="101"/>
      <c r="NAH445" s="434"/>
      <c r="NAI445" s="434"/>
      <c r="NAJ445" s="434"/>
      <c r="NAK445" s="452"/>
      <c r="NAL445" s="193"/>
      <c r="NAM445" s="333"/>
      <c r="NAN445" s="109"/>
      <c r="NAO445" s="553"/>
      <c r="NAP445" s="101"/>
      <c r="NAQ445" s="434"/>
      <c r="NAR445" s="434"/>
      <c r="NAS445" s="434"/>
      <c r="NAT445" s="452"/>
      <c r="NAU445" s="193"/>
      <c r="NAV445" s="333"/>
      <c r="NAW445" s="109"/>
      <c r="NAX445" s="553"/>
      <c r="NAY445" s="101"/>
      <c r="NAZ445" s="434"/>
      <c r="NBA445" s="434"/>
      <c r="NBB445" s="434"/>
      <c r="NBC445" s="452"/>
      <c r="NBD445" s="193"/>
      <c r="NBE445" s="333"/>
      <c r="NBF445" s="109"/>
      <c r="NBG445" s="553"/>
      <c r="NBH445" s="101"/>
      <c r="NBI445" s="434"/>
      <c r="NBJ445" s="434"/>
      <c r="NBK445" s="434"/>
      <c r="NBL445" s="452"/>
      <c r="NBM445" s="193"/>
      <c r="NBN445" s="333"/>
      <c r="NBO445" s="109"/>
      <c r="NBP445" s="553"/>
      <c r="NBQ445" s="101"/>
      <c r="NBR445" s="434"/>
      <c r="NBS445" s="434"/>
      <c r="NBT445" s="434"/>
      <c r="NBU445" s="452"/>
      <c r="NBV445" s="193"/>
      <c r="NBW445" s="333"/>
      <c r="NBX445" s="109"/>
      <c r="NBY445" s="553"/>
      <c r="NBZ445" s="101"/>
      <c r="NCA445" s="434"/>
      <c r="NCB445" s="434"/>
      <c r="NCC445" s="434"/>
      <c r="NCD445" s="452"/>
      <c r="NCE445" s="193"/>
      <c r="NCF445" s="333"/>
      <c r="NCG445" s="109"/>
      <c r="NCH445" s="553"/>
      <c r="NCI445" s="101"/>
      <c r="NCJ445" s="434"/>
      <c r="NCK445" s="434"/>
      <c r="NCL445" s="434"/>
      <c r="NCM445" s="452"/>
      <c r="NCN445" s="193"/>
      <c r="NCO445" s="333"/>
      <c r="NCP445" s="109"/>
      <c r="NCQ445" s="553"/>
      <c r="NCR445" s="101"/>
      <c r="NCS445" s="434"/>
      <c r="NCT445" s="434"/>
      <c r="NCU445" s="434"/>
      <c r="NCV445" s="452"/>
      <c r="NCW445" s="193"/>
      <c r="NCX445" s="333"/>
      <c r="NCY445" s="109"/>
      <c r="NCZ445" s="553"/>
      <c r="NDA445" s="101"/>
      <c r="NDB445" s="434"/>
      <c r="NDC445" s="434"/>
      <c r="NDD445" s="434"/>
      <c r="NDE445" s="452"/>
      <c r="NDF445" s="193"/>
      <c r="NDG445" s="333"/>
      <c r="NDH445" s="109"/>
      <c r="NDI445" s="553"/>
      <c r="NDJ445" s="101"/>
      <c r="NDK445" s="434"/>
      <c r="NDL445" s="434"/>
      <c r="NDM445" s="434"/>
      <c r="NDN445" s="452"/>
      <c r="NDO445" s="193"/>
      <c r="NDP445" s="333"/>
      <c r="NDQ445" s="109"/>
      <c r="NDR445" s="553"/>
      <c r="NDS445" s="101"/>
      <c r="NDT445" s="434"/>
      <c r="NDU445" s="434"/>
      <c r="NDV445" s="434"/>
      <c r="NDW445" s="452"/>
      <c r="NDX445" s="193"/>
      <c r="NDY445" s="333"/>
      <c r="NDZ445" s="109"/>
      <c r="NEA445" s="553"/>
      <c r="NEB445" s="101"/>
      <c r="NEC445" s="434"/>
      <c r="NED445" s="434"/>
      <c r="NEE445" s="434"/>
      <c r="NEF445" s="452"/>
      <c r="NEG445" s="193"/>
      <c r="NEH445" s="333"/>
      <c r="NEI445" s="109"/>
      <c r="NEJ445" s="553"/>
      <c r="NEK445" s="101"/>
      <c r="NEL445" s="434"/>
      <c r="NEM445" s="434"/>
      <c r="NEN445" s="434"/>
      <c r="NEO445" s="452"/>
      <c r="NEP445" s="193"/>
      <c r="NEQ445" s="333"/>
      <c r="NER445" s="109"/>
      <c r="NES445" s="553"/>
      <c r="NET445" s="101"/>
      <c r="NEU445" s="434"/>
      <c r="NEV445" s="434"/>
      <c r="NEW445" s="434"/>
      <c r="NEX445" s="452"/>
      <c r="NEY445" s="193"/>
      <c r="NEZ445" s="333"/>
      <c r="NFA445" s="109"/>
      <c r="NFB445" s="553"/>
      <c r="NFC445" s="101"/>
      <c r="NFD445" s="434"/>
      <c r="NFE445" s="434"/>
      <c r="NFF445" s="434"/>
      <c r="NFG445" s="452"/>
      <c r="NFH445" s="193"/>
      <c r="NFI445" s="333"/>
      <c r="NFJ445" s="109"/>
      <c r="NFK445" s="553"/>
      <c r="NFL445" s="101"/>
      <c r="NFM445" s="434"/>
      <c r="NFN445" s="434"/>
      <c r="NFO445" s="434"/>
      <c r="NFP445" s="452"/>
      <c r="NFQ445" s="193"/>
      <c r="NFR445" s="333"/>
      <c r="NFS445" s="109"/>
      <c r="NFT445" s="553"/>
      <c r="NFU445" s="101"/>
      <c r="NFV445" s="434"/>
      <c r="NFW445" s="434"/>
      <c r="NFX445" s="434"/>
      <c r="NFY445" s="452"/>
      <c r="NFZ445" s="193"/>
      <c r="NGA445" s="333"/>
      <c r="NGB445" s="109"/>
      <c r="NGC445" s="553"/>
      <c r="NGD445" s="101"/>
      <c r="NGE445" s="434"/>
      <c r="NGF445" s="434"/>
      <c r="NGG445" s="434"/>
      <c r="NGH445" s="452"/>
      <c r="NGI445" s="193"/>
      <c r="NGJ445" s="333"/>
      <c r="NGK445" s="109"/>
      <c r="NGL445" s="553"/>
      <c r="NGM445" s="101"/>
      <c r="NGN445" s="434"/>
      <c r="NGO445" s="434"/>
      <c r="NGP445" s="434"/>
      <c r="NGQ445" s="452"/>
      <c r="NGR445" s="193"/>
      <c r="NGS445" s="333"/>
      <c r="NGT445" s="109"/>
      <c r="NGU445" s="553"/>
      <c r="NGV445" s="101"/>
      <c r="NGW445" s="434"/>
      <c r="NGX445" s="434"/>
      <c r="NGY445" s="434"/>
      <c r="NGZ445" s="452"/>
      <c r="NHA445" s="193"/>
      <c r="NHB445" s="333"/>
      <c r="NHC445" s="109"/>
      <c r="NHD445" s="553"/>
      <c r="NHE445" s="101"/>
      <c r="NHF445" s="434"/>
      <c r="NHG445" s="434"/>
      <c r="NHH445" s="434"/>
      <c r="NHI445" s="452"/>
      <c r="NHJ445" s="193"/>
      <c r="NHK445" s="333"/>
      <c r="NHL445" s="109"/>
      <c r="NHM445" s="553"/>
      <c r="NHN445" s="101"/>
      <c r="NHO445" s="434"/>
      <c r="NHP445" s="434"/>
      <c r="NHQ445" s="434"/>
      <c r="NHR445" s="452"/>
      <c r="NHS445" s="193"/>
      <c r="NHT445" s="333"/>
      <c r="NHU445" s="109"/>
      <c r="NHV445" s="553"/>
      <c r="NHW445" s="101"/>
      <c r="NHX445" s="434"/>
      <c r="NHY445" s="434"/>
      <c r="NHZ445" s="434"/>
      <c r="NIA445" s="452"/>
      <c r="NIB445" s="193"/>
      <c r="NIC445" s="333"/>
      <c r="NID445" s="109"/>
      <c r="NIE445" s="553"/>
      <c r="NIF445" s="101"/>
      <c r="NIG445" s="434"/>
      <c r="NIH445" s="434"/>
      <c r="NII445" s="434"/>
      <c r="NIJ445" s="452"/>
      <c r="NIK445" s="193"/>
      <c r="NIL445" s="333"/>
      <c r="NIM445" s="109"/>
      <c r="NIN445" s="553"/>
      <c r="NIO445" s="101"/>
      <c r="NIP445" s="434"/>
      <c r="NIQ445" s="434"/>
      <c r="NIR445" s="434"/>
      <c r="NIS445" s="452"/>
      <c r="NIT445" s="193"/>
      <c r="NIU445" s="333"/>
      <c r="NIV445" s="109"/>
      <c r="NIW445" s="553"/>
      <c r="NIX445" s="101"/>
      <c r="NIY445" s="434"/>
      <c r="NIZ445" s="434"/>
      <c r="NJA445" s="434"/>
      <c r="NJB445" s="452"/>
      <c r="NJC445" s="193"/>
      <c r="NJD445" s="333"/>
      <c r="NJE445" s="109"/>
      <c r="NJF445" s="553"/>
      <c r="NJG445" s="101"/>
      <c r="NJH445" s="434"/>
      <c r="NJI445" s="434"/>
      <c r="NJJ445" s="434"/>
      <c r="NJK445" s="452"/>
      <c r="NJL445" s="193"/>
      <c r="NJM445" s="333"/>
      <c r="NJN445" s="109"/>
      <c r="NJO445" s="553"/>
      <c r="NJP445" s="101"/>
      <c r="NJQ445" s="434"/>
      <c r="NJR445" s="434"/>
      <c r="NJS445" s="434"/>
      <c r="NJT445" s="452"/>
      <c r="NJU445" s="193"/>
      <c r="NJV445" s="333"/>
      <c r="NJW445" s="109"/>
      <c r="NJX445" s="553"/>
      <c r="NJY445" s="101"/>
      <c r="NJZ445" s="434"/>
      <c r="NKA445" s="434"/>
      <c r="NKB445" s="434"/>
      <c r="NKC445" s="452"/>
      <c r="NKD445" s="193"/>
      <c r="NKE445" s="333"/>
      <c r="NKF445" s="109"/>
      <c r="NKG445" s="553"/>
      <c r="NKH445" s="101"/>
      <c r="NKI445" s="434"/>
      <c r="NKJ445" s="434"/>
      <c r="NKK445" s="434"/>
      <c r="NKL445" s="452"/>
      <c r="NKM445" s="193"/>
      <c r="NKN445" s="333"/>
      <c r="NKO445" s="109"/>
      <c r="NKP445" s="553"/>
      <c r="NKQ445" s="101"/>
      <c r="NKR445" s="434"/>
      <c r="NKS445" s="434"/>
      <c r="NKT445" s="434"/>
      <c r="NKU445" s="452"/>
      <c r="NKV445" s="193"/>
      <c r="NKW445" s="333"/>
      <c r="NKX445" s="109"/>
      <c r="NKY445" s="553"/>
      <c r="NKZ445" s="101"/>
      <c r="NLA445" s="434"/>
      <c r="NLB445" s="434"/>
      <c r="NLC445" s="434"/>
      <c r="NLD445" s="452"/>
      <c r="NLE445" s="193"/>
      <c r="NLF445" s="333"/>
      <c r="NLG445" s="109"/>
      <c r="NLH445" s="553"/>
      <c r="NLI445" s="101"/>
      <c r="NLJ445" s="434"/>
      <c r="NLK445" s="434"/>
      <c r="NLL445" s="434"/>
      <c r="NLM445" s="452"/>
      <c r="NLN445" s="193"/>
      <c r="NLO445" s="333"/>
      <c r="NLP445" s="109"/>
      <c r="NLQ445" s="553"/>
      <c r="NLR445" s="101"/>
      <c r="NLS445" s="434"/>
      <c r="NLT445" s="434"/>
      <c r="NLU445" s="434"/>
      <c r="NLV445" s="452"/>
      <c r="NLW445" s="193"/>
      <c r="NLX445" s="333"/>
      <c r="NLY445" s="109"/>
      <c r="NLZ445" s="553"/>
      <c r="NMA445" s="101"/>
      <c r="NMB445" s="434"/>
      <c r="NMC445" s="434"/>
      <c r="NMD445" s="434"/>
      <c r="NME445" s="452"/>
      <c r="NMF445" s="193"/>
      <c r="NMG445" s="333"/>
      <c r="NMH445" s="109"/>
      <c r="NMI445" s="553"/>
      <c r="NMJ445" s="101"/>
      <c r="NMK445" s="434"/>
      <c r="NML445" s="434"/>
      <c r="NMM445" s="434"/>
      <c r="NMN445" s="452"/>
      <c r="NMO445" s="193"/>
      <c r="NMP445" s="333"/>
      <c r="NMQ445" s="109"/>
      <c r="NMR445" s="553"/>
      <c r="NMS445" s="101"/>
      <c r="NMT445" s="434"/>
      <c r="NMU445" s="434"/>
      <c r="NMV445" s="434"/>
      <c r="NMW445" s="452"/>
      <c r="NMX445" s="193"/>
      <c r="NMY445" s="333"/>
      <c r="NMZ445" s="109"/>
      <c r="NNA445" s="553"/>
      <c r="NNB445" s="101"/>
      <c r="NNC445" s="434"/>
      <c r="NND445" s="434"/>
      <c r="NNE445" s="434"/>
      <c r="NNF445" s="452"/>
      <c r="NNG445" s="193"/>
      <c r="NNH445" s="333"/>
      <c r="NNI445" s="109"/>
      <c r="NNJ445" s="553"/>
      <c r="NNK445" s="101"/>
      <c r="NNL445" s="434"/>
      <c r="NNM445" s="434"/>
      <c r="NNN445" s="434"/>
      <c r="NNO445" s="452"/>
      <c r="NNP445" s="193"/>
      <c r="NNQ445" s="333"/>
      <c r="NNR445" s="109"/>
      <c r="NNS445" s="553"/>
      <c r="NNT445" s="101"/>
      <c r="NNU445" s="434"/>
      <c r="NNV445" s="434"/>
      <c r="NNW445" s="434"/>
      <c r="NNX445" s="452"/>
      <c r="NNY445" s="193"/>
      <c r="NNZ445" s="333"/>
      <c r="NOA445" s="109"/>
      <c r="NOB445" s="553"/>
      <c r="NOC445" s="101"/>
      <c r="NOD445" s="434"/>
      <c r="NOE445" s="434"/>
      <c r="NOF445" s="434"/>
      <c r="NOG445" s="452"/>
      <c r="NOH445" s="193"/>
      <c r="NOI445" s="333"/>
      <c r="NOJ445" s="109"/>
      <c r="NOK445" s="553"/>
      <c r="NOL445" s="101"/>
      <c r="NOM445" s="434"/>
      <c r="NON445" s="434"/>
      <c r="NOO445" s="434"/>
      <c r="NOP445" s="452"/>
      <c r="NOQ445" s="193"/>
      <c r="NOR445" s="333"/>
      <c r="NOS445" s="109"/>
      <c r="NOT445" s="553"/>
      <c r="NOU445" s="101"/>
      <c r="NOV445" s="434"/>
      <c r="NOW445" s="434"/>
      <c r="NOX445" s="434"/>
      <c r="NOY445" s="452"/>
      <c r="NOZ445" s="193"/>
      <c r="NPA445" s="333"/>
      <c r="NPB445" s="109"/>
      <c r="NPC445" s="553"/>
      <c r="NPD445" s="101"/>
      <c r="NPE445" s="434"/>
      <c r="NPF445" s="434"/>
      <c r="NPG445" s="434"/>
      <c r="NPH445" s="452"/>
      <c r="NPI445" s="193"/>
      <c r="NPJ445" s="333"/>
      <c r="NPK445" s="109"/>
      <c r="NPL445" s="553"/>
      <c r="NPM445" s="101"/>
      <c r="NPN445" s="434"/>
      <c r="NPO445" s="434"/>
      <c r="NPP445" s="434"/>
      <c r="NPQ445" s="452"/>
      <c r="NPR445" s="193"/>
      <c r="NPS445" s="333"/>
      <c r="NPT445" s="109"/>
      <c r="NPU445" s="553"/>
      <c r="NPV445" s="101"/>
      <c r="NPW445" s="434"/>
      <c r="NPX445" s="434"/>
      <c r="NPY445" s="434"/>
      <c r="NPZ445" s="452"/>
      <c r="NQA445" s="193"/>
      <c r="NQB445" s="333"/>
      <c r="NQC445" s="109"/>
      <c r="NQD445" s="553"/>
      <c r="NQE445" s="101"/>
      <c r="NQF445" s="434"/>
      <c r="NQG445" s="434"/>
      <c r="NQH445" s="434"/>
      <c r="NQI445" s="452"/>
      <c r="NQJ445" s="193"/>
      <c r="NQK445" s="333"/>
      <c r="NQL445" s="109"/>
      <c r="NQM445" s="553"/>
      <c r="NQN445" s="101"/>
      <c r="NQO445" s="434"/>
      <c r="NQP445" s="434"/>
      <c r="NQQ445" s="434"/>
      <c r="NQR445" s="452"/>
      <c r="NQS445" s="193"/>
      <c r="NQT445" s="333"/>
      <c r="NQU445" s="109"/>
      <c r="NQV445" s="553"/>
      <c r="NQW445" s="101"/>
      <c r="NQX445" s="434"/>
      <c r="NQY445" s="434"/>
      <c r="NQZ445" s="434"/>
      <c r="NRA445" s="452"/>
      <c r="NRB445" s="193"/>
      <c r="NRC445" s="333"/>
      <c r="NRD445" s="109"/>
      <c r="NRE445" s="553"/>
      <c r="NRF445" s="101"/>
      <c r="NRG445" s="434"/>
      <c r="NRH445" s="434"/>
      <c r="NRI445" s="434"/>
      <c r="NRJ445" s="452"/>
      <c r="NRK445" s="193"/>
      <c r="NRL445" s="333"/>
      <c r="NRM445" s="109"/>
      <c r="NRN445" s="553"/>
      <c r="NRO445" s="101"/>
      <c r="NRP445" s="434"/>
      <c r="NRQ445" s="434"/>
      <c r="NRR445" s="434"/>
      <c r="NRS445" s="452"/>
      <c r="NRT445" s="193"/>
      <c r="NRU445" s="333"/>
      <c r="NRV445" s="109"/>
      <c r="NRW445" s="553"/>
      <c r="NRX445" s="101"/>
      <c r="NRY445" s="434"/>
      <c r="NRZ445" s="434"/>
      <c r="NSA445" s="434"/>
      <c r="NSB445" s="452"/>
      <c r="NSC445" s="193"/>
      <c r="NSD445" s="333"/>
      <c r="NSE445" s="109"/>
      <c r="NSF445" s="553"/>
      <c r="NSG445" s="101"/>
      <c r="NSH445" s="434"/>
      <c r="NSI445" s="434"/>
      <c r="NSJ445" s="434"/>
      <c r="NSK445" s="452"/>
      <c r="NSL445" s="193"/>
      <c r="NSM445" s="333"/>
      <c r="NSN445" s="109"/>
      <c r="NSO445" s="553"/>
      <c r="NSP445" s="101"/>
      <c r="NSQ445" s="434"/>
      <c r="NSR445" s="434"/>
      <c r="NSS445" s="434"/>
      <c r="NST445" s="452"/>
      <c r="NSU445" s="193"/>
      <c r="NSV445" s="333"/>
      <c r="NSW445" s="109"/>
      <c r="NSX445" s="553"/>
      <c r="NSY445" s="101"/>
      <c r="NSZ445" s="434"/>
      <c r="NTA445" s="434"/>
      <c r="NTB445" s="434"/>
      <c r="NTC445" s="452"/>
      <c r="NTD445" s="193"/>
      <c r="NTE445" s="333"/>
      <c r="NTF445" s="109"/>
      <c r="NTG445" s="553"/>
      <c r="NTH445" s="101"/>
      <c r="NTI445" s="434"/>
      <c r="NTJ445" s="434"/>
      <c r="NTK445" s="434"/>
      <c r="NTL445" s="452"/>
      <c r="NTM445" s="193"/>
      <c r="NTN445" s="333"/>
      <c r="NTO445" s="109"/>
      <c r="NTP445" s="553"/>
      <c r="NTQ445" s="101"/>
      <c r="NTR445" s="434"/>
      <c r="NTS445" s="434"/>
      <c r="NTT445" s="434"/>
      <c r="NTU445" s="452"/>
      <c r="NTV445" s="193"/>
      <c r="NTW445" s="333"/>
      <c r="NTX445" s="109"/>
      <c r="NTY445" s="553"/>
      <c r="NTZ445" s="101"/>
      <c r="NUA445" s="434"/>
      <c r="NUB445" s="434"/>
      <c r="NUC445" s="434"/>
      <c r="NUD445" s="452"/>
      <c r="NUE445" s="193"/>
      <c r="NUF445" s="333"/>
      <c r="NUG445" s="109"/>
      <c r="NUH445" s="553"/>
      <c r="NUI445" s="101"/>
      <c r="NUJ445" s="434"/>
      <c r="NUK445" s="434"/>
      <c r="NUL445" s="434"/>
      <c r="NUM445" s="452"/>
      <c r="NUN445" s="193"/>
      <c r="NUO445" s="333"/>
      <c r="NUP445" s="109"/>
      <c r="NUQ445" s="553"/>
      <c r="NUR445" s="101"/>
      <c r="NUS445" s="434"/>
      <c r="NUT445" s="434"/>
      <c r="NUU445" s="434"/>
      <c r="NUV445" s="452"/>
      <c r="NUW445" s="193"/>
      <c r="NUX445" s="333"/>
      <c r="NUY445" s="109"/>
      <c r="NUZ445" s="553"/>
      <c r="NVA445" s="101"/>
      <c r="NVB445" s="434"/>
      <c r="NVC445" s="434"/>
      <c r="NVD445" s="434"/>
      <c r="NVE445" s="452"/>
      <c r="NVF445" s="193"/>
      <c r="NVG445" s="333"/>
      <c r="NVH445" s="109"/>
      <c r="NVI445" s="553"/>
      <c r="NVJ445" s="101"/>
      <c r="NVK445" s="434"/>
      <c r="NVL445" s="434"/>
      <c r="NVM445" s="434"/>
      <c r="NVN445" s="452"/>
      <c r="NVO445" s="193"/>
      <c r="NVP445" s="333"/>
      <c r="NVQ445" s="109"/>
      <c r="NVR445" s="553"/>
      <c r="NVS445" s="101"/>
      <c r="NVT445" s="434"/>
      <c r="NVU445" s="434"/>
      <c r="NVV445" s="434"/>
      <c r="NVW445" s="452"/>
      <c r="NVX445" s="193"/>
      <c r="NVY445" s="333"/>
      <c r="NVZ445" s="109"/>
      <c r="NWA445" s="553"/>
      <c r="NWB445" s="101"/>
      <c r="NWC445" s="434"/>
      <c r="NWD445" s="434"/>
      <c r="NWE445" s="434"/>
      <c r="NWF445" s="452"/>
      <c r="NWG445" s="193"/>
      <c r="NWH445" s="333"/>
      <c r="NWI445" s="109"/>
      <c r="NWJ445" s="553"/>
      <c r="NWK445" s="101"/>
      <c r="NWL445" s="434"/>
      <c r="NWM445" s="434"/>
      <c r="NWN445" s="434"/>
      <c r="NWO445" s="452"/>
      <c r="NWP445" s="193"/>
      <c r="NWQ445" s="333"/>
      <c r="NWR445" s="109"/>
      <c r="NWS445" s="553"/>
      <c r="NWT445" s="101"/>
      <c r="NWU445" s="434"/>
      <c r="NWV445" s="434"/>
      <c r="NWW445" s="434"/>
      <c r="NWX445" s="452"/>
      <c r="NWY445" s="193"/>
      <c r="NWZ445" s="333"/>
      <c r="NXA445" s="109"/>
      <c r="NXB445" s="553"/>
      <c r="NXC445" s="101"/>
      <c r="NXD445" s="434"/>
      <c r="NXE445" s="434"/>
      <c r="NXF445" s="434"/>
      <c r="NXG445" s="452"/>
      <c r="NXH445" s="193"/>
      <c r="NXI445" s="333"/>
      <c r="NXJ445" s="109"/>
      <c r="NXK445" s="553"/>
      <c r="NXL445" s="101"/>
      <c r="NXM445" s="434"/>
      <c r="NXN445" s="434"/>
      <c r="NXO445" s="434"/>
      <c r="NXP445" s="452"/>
      <c r="NXQ445" s="193"/>
      <c r="NXR445" s="333"/>
      <c r="NXS445" s="109"/>
      <c r="NXT445" s="553"/>
      <c r="NXU445" s="101"/>
      <c r="NXV445" s="434"/>
      <c r="NXW445" s="434"/>
      <c r="NXX445" s="434"/>
      <c r="NXY445" s="452"/>
      <c r="NXZ445" s="193"/>
      <c r="NYA445" s="333"/>
      <c r="NYB445" s="109"/>
      <c r="NYC445" s="553"/>
      <c r="NYD445" s="101"/>
      <c r="NYE445" s="434"/>
      <c r="NYF445" s="434"/>
      <c r="NYG445" s="434"/>
      <c r="NYH445" s="452"/>
      <c r="NYI445" s="193"/>
      <c r="NYJ445" s="333"/>
      <c r="NYK445" s="109"/>
      <c r="NYL445" s="553"/>
      <c r="NYM445" s="101"/>
      <c r="NYN445" s="434"/>
      <c r="NYO445" s="434"/>
      <c r="NYP445" s="434"/>
      <c r="NYQ445" s="452"/>
      <c r="NYR445" s="193"/>
      <c r="NYS445" s="333"/>
      <c r="NYT445" s="109"/>
      <c r="NYU445" s="553"/>
      <c r="NYV445" s="101"/>
      <c r="NYW445" s="434"/>
      <c r="NYX445" s="434"/>
      <c r="NYY445" s="434"/>
      <c r="NYZ445" s="452"/>
      <c r="NZA445" s="193"/>
      <c r="NZB445" s="333"/>
      <c r="NZC445" s="109"/>
      <c r="NZD445" s="553"/>
      <c r="NZE445" s="101"/>
      <c r="NZF445" s="434"/>
      <c r="NZG445" s="434"/>
      <c r="NZH445" s="434"/>
      <c r="NZI445" s="452"/>
      <c r="NZJ445" s="193"/>
      <c r="NZK445" s="333"/>
      <c r="NZL445" s="109"/>
      <c r="NZM445" s="553"/>
      <c r="NZN445" s="101"/>
      <c r="NZO445" s="434"/>
      <c r="NZP445" s="434"/>
      <c r="NZQ445" s="434"/>
      <c r="NZR445" s="452"/>
      <c r="NZS445" s="193"/>
      <c r="NZT445" s="333"/>
      <c r="NZU445" s="109"/>
      <c r="NZV445" s="553"/>
      <c r="NZW445" s="101"/>
      <c r="NZX445" s="434"/>
      <c r="NZY445" s="434"/>
      <c r="NZZ445" s="434"/>
      <c r="OAA445" s="452"/>
      <c r="OAB445" s="193"/>
      <c r="OAC445" s="333"/>
      <c r="OAD445" s="109"/>
      <c r="OAE445" s="553"/>
      <c r="OAF445" s="101"/>
      <c r="OAG445" s="434"/>
      <c r="OAH445" s="434"/>
      <c r="OAI445" s="434"/>
      <c r="OAJ445" s="452"/>
      <c r="OAK445" s="193"/>
      <c r="OAL445" s="333"/>
      <c r="OAM445" s="109"/>
      <c r="OAN445" s="553"/>
      <c r="OAO445" s="101"/>
      <c r="OAP445" s="434"/>
      <c r="OAQ445" s="434"/>
      <c r="OAR445" s="434"/>
      <c r="OAS445" s="452"/>
      <c r="OAT445" s="193"/>
      <c r="OAU445" s="333"/>
      <c r="OAV445" s="109"/>
      <c r="OAW445" s="553"/>
      <c r="OAX445" s="101"/>
      <c r="OAY445" s="434"/>
      <c r="OAZ445" s="434"/>
      <c r="OBA445" s="434"/>
      <c r="OBB445" s="452"/>
      <c r="OBC445" s="193"/>
      <c r="OBD445" s="333"/>
      <c r="OBE445" s="109"/>
      <c r="OBF445" s="553"/>
      <c r="OBG445" s="101"/>
      <c r="OBH445" s="434"/>
      <c r="OBI445" s="434"/>
      <c r="OBJ445" s="434"/>
      <c r="OBK445" s="452"/>
      <c r="OBL445" s="193"/>
      <c r="OBM445" s="333"/>
      <c r="OBN445" s="109"/>
      <c r="OBO445" s="553"/>
      <c r="OBP445" s="101"/>
      <c r="OBQ445" s="434"/>
      <c r="OBR445" s="434"/>
      <c r="OBS445" s="434"/>
      <c r="OBT445" s="452"/>
      <c r="OBU445" s="193"/>
      <c r="OBV445" s="333"/>
      <c r="OBW445" s="109"/>
      <c r="OBX445" s="553"/>
      <c r="OBY445" s="101"/>
      <c r="OBZ445" s="434"/>
      <c r="OCA445" s="434"/>
      <c r="OCB445" s="434"/>
      <c r="OCC445" s="452"/>
      <c r="OCD445" s="193"/>
      <c r="OCE445" s="333"/>
      <c r="OCF445" s="109"/>
      <c r="OCG445" s="553"/>
      <c r="OCH445" s="101"/>
      <c r="OCI445" s="434"/>
      <c r="OCJ445" s="434"/>
      <c r="OCK445" s="434"/>
      <c r="OCL445" s="452"/>
      <c r="OCM445" s="193"/>
      <c r="OCN445" s="333"/>
      <c r="OCO445" s="109"/>
      <c r="OCP445" s="553"/>
      <c r="OCQ445" s="101"/>
      <c r="OCR445" s="434"/>
      <c r="OCS445" s="434"/>
      <c r="OCT445" s="434"/>
      <c r="OCU445" s="452"/>
      <c r="OCV445" s="193"/>
      <c r="OCW445" s="333"/>
      <c r="OCX445" s="109"/>
      <c r="OCY445" s="553"/>
      <c r="OCZ445" s="101"/>
      <c r="ODA445" s="434"/>
      <c r="ODB445" s="434"/>
      <c r="ODC445" s="434"/>
      <c r="ODD445" s="452"/>
      <c r="ODE445" s="193"/>
      <c r="ODF445" s="333"/>
      <c r="ODG445" s="109"/>
      <c r="ODH445" s="553"/>
      <c r="ODI445" s="101"/>
      <c r="ODJ445" s="434"/>
      <c r="ODK445" s="434"/>
      <c r="ODL445" s="434"/>
      <c r="ODM445" s="452"/>
      <c r="ODN445" s="193"/>
      <c r="ODO445" s="333"/>
      <c r="ODP445" s="109"/>
      <c r="ODQ445" s="553"/>
      <c r="ODR445" s="101"/>
      <c r="ODS445" s="434"/>
      <c r="ODT445" s="434"/>
      <c r="ODU445" s="434"/>
      <c r="ODV445" s="452"/>
      <c r="ODW445" s="193"/>
      <c r="ODX445" s="333"/>
      <c r="ODY445" s="109"/>
      <c r="ODZ445" s="553"/>
      <c r="OEA445" s="101"/>
      <c r="OEB445" s="434"/>
      <c r="OEC445" s="434"/>
      <c r="OED445" s="434"/>
      <c r="OEE445" s="452"/>
      <c r="OEF445" s="193"/>
      <c r="OEG445" s="333"/>
      <c r="OEH445" s="109"/>
      <c r="OEI445" s="553"/>
      <c r="OEJ445" s="101"/>
      <c r="OEK445" s="434"/>
      <c r="OEL445" s="434"/>
      <c r="OEM445" s="434"/>
      <c r="OEN445" s="452"/>
      <c r="OEO445" s="193"/>
      <c r="OEP445" s="333"/>
      <c r="OEQ445" s="109"/>
      <c r="OER445" s="553"/>
      <c r="OES445" s="101"/>
      <c r="OET445" s="434"/>
      <c r="OEU445" s="434"/>
      <c r="OEV445" s="434"/>
      <c r="OEW445" s="452"/>
      <c r="OEX445" s="193"/>
      <c r="OEY445" s="333"/>
      <c r="OEZ445" s="109"/>
      <c r="OFA445" s="553"/>
      <c r="OFB445" s="101"/>
      <c r="OFC445" s="434"/>
      <c r="OFD445" s="434"/>
      <c r="OFE445" s="434"/>
      <c r="OFF445" s="452"/>
      <c r="OFG445" s="193"/>
      <c r="OFH445" s="333"/>
      <c r="OFI445" s="109"/>
      <c r="OFJ445" s="553"/>
      <c r="OFK445" s="101"/>
      <c r="OFL445" s="434"/>
      <c r="OFM445" s="434"/>
      <c r="OFN445" s="434"/>
      <c r="OFO445" s="452"/>
      <c r="OFP445" s="193"/>
      <c r="OFQ445" s="333"/>
      <c r="OFR445" s="109"/>
      <c r="OFS445" s="553"/>
      <c r="OFT445" s="101"/>
      <c r="OFU445" s="434"/>
      <c r="OFV445" s="434"/>
      <c r="OFW445" s="434"/>
      <c r="OFX445" s="452"/>
      <c r="OFY445" s="193"/>
      <c r="OFZ445" s="333"/>
      <c r="OGA445" s="109"/>
      <c r="OGB445" s="553"/>
      <c r="OGC445" s="101"/>
      <c r="OGD445" s="434"/>
      <c r="OGE445" s="434"/>
      <c r="OGF445" s="434"/>
      <c r="OGG445" s="452"/>
      <c r="OGH445" s="193"/>
      <c r="OGI445" s="333"/>
      <c r="OGJ445" s="109"/>
      <c r="OGK445" s="553"/>
      <c r="OGL445" s="101"/>
      <c r="OGM445" s="434"/>
      <c r="OGN445" s="434"/>
      <c r="OGO445" s="434"/>
      <c r="OGP445" s="452"/>
      <c r="OGQ445" s="193"/>
      <c r="OGR445" s="333"/>
      <c r="OGS445" s="109"/>
      <c r="OGT445" s="553"/>
      <c r="OGU445" s="101"/>
      <c r="OGV445" s="434"/>
      <c r="OGW445" s="434"/>
      <c r="OGX445" s="434"/>
      <c r="OGY445" s="452"/>
      <c r="OGZ445" s="193"/>
      <c r="OHA445" s="333"/>
      <c r="OHB445" s="109"/>
      <c r="OHC445" s="553"/>
      <c r="OHD445" s="101"/>
      <c r="OHE445" s="434"/>
      <c r="OHF445" s="434"/>
      <c r="OHG445" s="434"/>
      <c r="OHH445" s="452"/>
      <c r="OHI445" s="193"/>
      <c r="OHJ445" s="333"/>
      <c r="OHK445" s="109"/>
      <c r="OHL445" s="553"/>
      <c r="OHM445" s="101"/>
      <c r="OHN445" s="434"/>
      <c r="OHO445" s="434"/>
      <c r="OHP445" s="434"/>
      <c r="OHQ445" s="452"/>
      <c r="OHR445" s="193"/>
      <c r="OHS445" s="333"/>
      <c r="OHT445" s="109"/>
      <c r="OHU445" s="553"/>
      <c r="OHV445" s="101"/>
      <c r="OHW445" s="434"/>
      <c r="OHX445" s="434"/>
      <c r="OHY445" s="434"/>
      <c r="OHZ445" s="452"/>
      <c r="OIA445" s="193"/>
      <c r="OIB445" s="333"/>
      <c r="OIC445" s="109"/>
      <c r="OID445" s="553"/>
      <c r="OIE445" s="101"/>
      <c r="OIF445" s="434"/>
      <c r="OIG445" s="434"/>
      <c r="OIH445" s="434"/>
      <c r="OII445" s="452"/>
      <c r="OIJ445" s="193"/>
      <c r="OIK445" s="333"/>
      <c r="OIL445" s="109"/>
      <c r="OIM445" s="553"/>
      <c r="OIN445" s="101"/>
      <c r="OIO445" s="434"/>
      <c r="OIP445" s="434"/>
      <c r="OIQ445" s="434"/>
      <c r="OIR445" s="452"/>
      <c r="OIS445" s="193"/>
      <c r="OIT445" s="333"/>
      <c r="OIU445" s="109"/>
      <c r="OIV445" s="553"/>
      <c r="OIW445" s="101"/>
      <c r="OIX445" s="434"/>
      <c r="OIY445" s="434"/>
      <c r="OIZ445" s="434"/>
      <c r="OJA445" s="452"/>
      <c r="OJB445" s="193"/>
      <c r="OJC445" s="333"/>
      <c r="OJD445" s="109"/>
      <c r="OJE445" s="553"/>
      <c r="OJF445" s="101"/>
      <c r="OJG445" s="434"/>
      <c r="OJH445" s="434"/>
      <c r="OJI445" s="434"/>
      <c r="OJJ445" s="452"/>
      <c r="OJK445" s="193"/>
      <c r="OJL445" s="333"/>
      <c r="OJM445" s="109"/>
      <c r="OJN445" s="553"/>
      <c r="OJO445" s="101"/>
      <c r="OJP445" s="434"/>
      <c r="OJQ445" s="434"/>
      <c r="OJR445" s="434"/>
      <c r="OJS445" s="452"/>
      <c r="OJT445" s="193"/>
      <c r="OJU445" s="333"/>
      <c r="OJV445" s="109"/>
      <c r="OJW445" s="553"/>
      <c r="OJX445" s="101"/>
      <c r="OJY445" s="434"/>
      <c r="OJZ445" s="434"/>
      <c r="OKA445" s="434"/>
      <c r="OKB445" s="452"/>
      <c r="OKC445" s="193"/>
      <c r="OKD445" s="333"/>
      <c r="OKE445" s="109"/>
      <c r="OKF445" s="553"/>
      <c r="OKG445" s="101"/>
      <c r="OKH445" s="434"/>
      <c r="OKI445" s="434"/>
      <c r="OKJ445" s="434"/>
      <c r="OKK445" s="452"/>
      <c r="OKL445" s="193"/>
      <c r="OKM445" s="333"/>
      <c r="OKN445" s="109"/>
      <c r="OKO445" s="553"/>
      <c r="OKP445" s="101"/>
      <c r="OKQ445" s="434"/>
      <c r="OKR445" s="434"/>
      <c r="OKS445" s="434"/>
      <c r="OKT445" s="452"/>
      <c r="OKU445" s="193"/>
      <c r="OKV445" s="333"/>
      <c r="OKW445" s="109"/>
      <c r="OKX445" s="553"/>
      <c r="OKY445" s="101"/>
      <c r="OKZ445" s="434"/>
      <c r="OLA445" s="434"/>
      <c r="OLB445" s="434"/>
      <c r="OLC445" s="452"/>
      <c r="OLD445" s="193"/>
      <c r="OLE445" s="333"/>
      <c r="OLF445" s="109"/>
      <c r="OLG445" s="553"/>
      <c r="OLH445" s="101"/>
      <c r="OLI445" s="434"/>
      <c r="OLJ445" s="434"/>
      <c r="OLK445" s="434"/>
      <c r="OLL445" s="452"/>
      <c r="OLM445" s="193"/>
      <c r="OLN445" s="333"/>
      <c r="OLO445" s="109"/>
      <c r="OLP445" s="553"/>
      <c r="OLQ445" s="101"/>
      <c r="OLR445" s="434"/>
      <c r="OLS445" s="434"/>
      <c r="OLT445" s="434"/>
      <c r="OLU445" s="452"/>
      <c r="OLV445" s="193"/>
      <c r="OLW445" s="333"/>
      <c r="OLX445" s="109"/>
      <c r="OLY445" s="553"/>
      <c r="OLZ445" s="101"/>
      <c r="OMA445" s="434"/>
      <c r="OMB445" s="434"/>
      <c r="OMC445" s="434"/>
      <c r="OMD445" s="452"/>
      <c r="OME445" s="193"/>
      <c r="OMF445" s="333"/>
      <c r="OMG445" s="109"/>
      <c r="OMH445" s="553"/>
      <c r="OMI445" s="101"/>
      <c r="OMJ445" s="434"/>
      <c r="OMK445" s="434"/>
      <c r="OML445" s="434"/>
      <c r="OMM445" s="452"/>
      <c r="OMN445" s="193"/>
      <c r="OMO445" s="333"/>
      <c r="OMP445" s="109"/>
      <c r="OMQ445" s="553"/>
      <c r="OMR445" s="101"/>
      <c r="OMS445" s="434"/>
      <c r="OMT445" s="434"/>
      <c r="OMU445" s="434"/>
      <c r="OMV445" s="452"/>
      <c r="OMW445" s="193"/>
      <c r="OMX445" s="333"/>
      <c r="OMY445" s="109"/>
      <c r="OMZ445" s="553"/>
      <c r="ONA445" s="101"/>
      <c r="ONB445" s="434"/>
      <c r="ONC445" s="434"/>
      <c r="OND445" s="434"/>
      <c r="ONE445" s="452"/>
      <c r="ONF445" s="193"/>
      <c r="ONG445" s="333"/>
      <c r="ONH445" s="109"/>
      <c r="ONI445" s="553"/>
      <c r="ONJ445" s="101"/>
      <c r="ONK445" s="434"/>
      <c r="ONL445" s="434"/>
      <c r="ONM445" s="434"/>
      <c r="ONN445" s="452"/>
      <c r="ONO445" s="193"/>
      <c r="ONP445" s="333"/>
      <c r="ONQ445" s="109"/>
      <c r="ONR445" s="553"/>
      <c r="ONS445" s="101"/>
      <c r="ONT445" s="434"/>
      <c r="ONU445" s="434"/>
      <c r="ONV445" s="434"/>
      <c r="ONW445" s="452"/>
      <c r="ONX445" s="193"/>
      <c r="ONY445" s="333"/>
      <c r="ONZ445" s="109"/>
      <c r="OOA445" s="553"/>
      <c r="OOB445" s="101"/>
      <c r="OOC445" s="434"/>
      <c r="OOD445" s="434"/>
      <c r="OOE445" s="434"/>
      <c r="OOF445" s="452"/>
      <c r="OOG445" s="193"/>
      <c r="OOH445" s="333"/>
      <c r="OOI445" s="109"/>
      <c r="OOJ445" s="553"/>
      <c r="OOK445" s="101"/>
      <c r="OOL445" s="434"/>
      <c r="OOM445" s="434"/>
      <c r="OON445" s="434"/>
      <c r="OOO445" s="452"/>
      <c r="OOP445" s="193"/>
      <c r="OOQ445" s="333"/>
      <c r="OOR445" s="109"/>
      <c r="OOS445" s="553"/>
      <c r="OOT445" s="101"/>
      <c r="OOU445" s="434"/>
      <c r="OOV445" s="434"/>
      <c r="OOW445" s="434"/>
      <c r="OOX445" s="452"/>
      <c r="OOY445" s="193"/>
      <c r="OOZ445" s="333"/>
      <c r="OPA445" s="109"/>
      <c r="OPB445" s="553"/>
      <c r="OPC445" s="101"/>
      <c r="OPD445" s="434"/>
      <c r="OPE445" s="434"/>
      <c r="OPF445" s="434"/>
      <c r="OPG445" s="452"/>
      <c r="OPH445" s="193"/>
      <c r="OPI445" s="333"/>
      <c r="OPJ445" s="109"/>
      <c r="OPK445" s="553"/>
      <c r="OPL445" s="101"/>
      <c r="OPM445" s="434"/>
      <c r="OPN445" s="434"/>
      <c r="OPO445" s="434"/>
      <c r="OPP445" s="452"/>
      <c r="OPQ445" s="193"/>
      <c r="OPR445" s="333"/>
      <c r="OPS445" s="109"/>
      <c r="OPT445" s="553"/>
      <c r="OPU445" s="101"/>
      <c r="OPV445" s="434"/>
      <c r="OPW445" s="434"/>
      <c r="OPX445" s="434"/>
      <c r="OPY445" s="452"/>
      <c r="OPZ445" s="193"/>
      <c r="OQA445" s="333"/>
      <c r="OQB445" s="109"/>
      <c r="OQC445" s="553"/>
      <c r="OQD445" s="101"/>
      <c r="OQE445" s="434"/>
      <c r="OQF445" s="434"/>
      <c r="OQG445" s="434"/>
      <c r="OQH445" s="452"/>
      <c r="OQI445" s="193"/>
      <c r="OQJ445" s="333"/>
      <c r="OQK445" s="109"/>
      <c r="OQL445" s="553"/>
      <c r="OQM445" s="101"/>
      <c r="OQN445" s="434"/>
      <c r="OQO445" s="434"/>
      <c r="OQP445" s="434"/>
      <c r="OQQ445" s="452"/>
      <c r="OQR445" s="193"/>
      <c r="OQS445" s="333"/>
      <c r="OQT445" s="109"/>
      <c r="OQU445" s="553"/>
      <c r="OQV445" s="101"/>
      <c r="OQW445" s="434"/>
      <c r="OQX445" s="434"/>
      <c r="OQY445" s="434"/>
      <c r="OQZ445" s="452"/>
      <c r="ORA445" s="193"/>
      <c r="ORB445" s="333"/>
      <c r="ORC445" s="109"/>
      <c r="ORD445" s="553"/>
      <c r="ORE445" s="101"/>
      <c r="ORF445" s="434"/>
      <c r="ORG445" s="434"/>
      <c r="ORH445" s="434"/>
      <c r="ORI445" s="452"/>
      <c r="ORJ445" s="193"/>
      <c r="ORK445" s="333"/>
      <c r="ORL445" s="109"/>
      <c r="ORM445" s="553"/>
      <c r="ORN445" s="101"/>
      <c r="ORO445" s="434"/>
      <c r="ORP445" s="434"/>
      <c r="ORQ445" s="434"/>
      <c r="ORR445" s="452"/>
      <c r="ORS445" s="193"/>
      <c r="ORT445" s="333"/>
      <c r="ORU445" s="109"/>
      <c r="ORV445" s="553"/>
      <c r="ORW445" s="101"/>
      <c r="ORX445" s="434"/>
      <c r="ORY445" s="434"/>
      <c r="ORZ445" s="434"/>
      <c r="OSA445" s="452"/>
      <c r="OSB445" s="193"/>
      <c r="OSC445" s="333"/>
      <c r="OSD445" s="109"/>
      <c r="OSE445" s="553"/>
      <c r="OSF445" s="101"/>
      <c r="OSG445" s="434"/>
      <c r="OSH445" s="434"/>
      <c r="OSI445" s="434"/>
      <c r="OSJ445" s="452"/>
      <c r="OSK445" s="193"/>
      <c r="OSL445" s="333"/>
      <c r="OSM445" s="109"/>
      <c r="OSN445" s="553"/>
      <c r="OSO445" s="101"/>
      <c r="OSP445" s="434"/>
      <c r="OSQ445" s="434"/>
      <c r="OSR445" s="434"/>
      <c r="OSS445" s="452"/>
      <c r="OST445" s="193"/>
      <c r="OSU445" s="333"/>
      <c r="OSV445" s="109"/>
      <c r="OSW445" s="553"/>
      <c r="OSX445" s="101"/>
      <c r="OSY445" s="434"/>
      <c r="OSZ445" s="434"/>
      <c r="OTA445" s="434"/>
      <c r="OTB445" s="452"/>
      <c r="OTC445" s="193"/>
      <c r="OTD445" s="333"/>
      <c r="OTE445" s="109"/>
      <c r="OTF445" s="553"/>
      <c r="OTG445" s="101"/>
      <c r="OTH445" s="434"/>
      <c r="OTI445" s="434"/>
      <c r="OTJ445" s="434"/>
      <c r="OTK445" s="452"/>
      <c r="OTL445" s="193"/>
      <c r="OTM445" s="333"/>
      <c r="OTN445" s="109"/>
      <c r="OTO445" s="553"/>
      <c r="OTP445" s="101"/>
      <c r="OTQ445" s="434"/>
      <c r="OTR445" s="434"/>
      <c r="OTS445" s="434"/>
      <c r="OTT445" s="452"/>
      <c r="OTU445" s="193"/>
      <c r="OTV445" s="333"/>
      <c r="OTW445" s="109"/>
      <c r="OTX445" s="553"/>
      <c r="OTY445" s="101"/>
      <c r="OTZ445" s="434"/>
      <c r="OUA445" s="434"/>
      <c r="OUB445" s="434"/>
      <c r="OUC445" s="452"/>
      <c r="OUD445" s="193"/>
      <c r="OUE445" s="333"/>
      <c r="OUF445" s="109"/>
      <c r="OUG445" s="553"/>
      <c r="OUH445" s="101"/>
      <c r="OUI445" s="434"/>
      <c r="OUJ445" s="434"/>
      <c r="OUK445" s="434"/>
      <c r="OUL445" s="452"/>
      <c r="OUM445" s="193"/>
      <c r="OUN445" s="333"/>
      <c r="OUO445" s="109"/>
      <c r="OUP445" s="553"/>
      <c r="OUQ445" s="101"/>
      <c r="OUR445" s="434"/>
      <c r="OUS445" s="434"/>
      <c r="OUT445" s="434"/>
      <c r="OUU445" s="452"/>
      <c r="OUV445" s="193"/>
      <c r="OUW445" s="333"/>
      <c r="OUX445" s="109"/>
      <c r="OUY445" s="553"/>
      <c r="OUZ445" s="101"/>
      <c r="OVA445" s="434"/>
      <c r="OVB445" s="434"/>
      <c r="OVC445" s="434"/>
      <c r="OVD445" s="452"/>
      <c r="OVE445" s="193"/>
      <c r="OVF445" s="333"/>
      <c r="OVG445" s="109"/>
      <c r="OVH445" s="553"/>
      <c r="OVI445" s="101"/>
      <c r="OVJ445" s="434"/>
      <c r="OVK445" s="434"/>
      <c r="OVL445" s="434"/>
      <c r="OVM445" s="452"/>
      <c r="OVN445" s="193"/>
      <c r="OVO445" s="333"/>
      <c r="OVP445" s="109"/>
      <c r="OVQ445" s="553"/>
      <c r="OVR445" s="101"/>
      <c r="OVS445" s="434"/>
      <c r="OVT445" s="434"/>
      <c r="OVU445" s="434"/>
      <c r="OVV445" s="452"/>
      <c r="OVW445" s="193"/>
      <c r="OVX445" s="333"/>
      <c r="OVY445" s="109"/>
      <c r="OVZ445" s="553"/>
      <c r="OWA445" s="101"/>
      <c r="OWB445" s="434"/>
      <c r="OWC445" s="434"/>
      <c r="OWD445" s="434"/>
      <c r="OWE445" s="452"/>
      <c r="OWF445" s="193"/>
      <c r="OWG445" s="333"/>
      <c r="OWH445" s="109"/>
      <c r="OWI445" s="553"/>
      <c r="OWJ445" s="101"/>
      <c r="OWK445" s="434"/>
      <c r="OWL445" s="434"/>
      <c r="OWM445" s="434"/>
      <c r="OWN445" s="452"/>
      <c r="OWO445" s="193"/>
      <c r="OWP445" s="333"/>
      <c r="OWQ445" s="109"/>
      <c r="OWR445" s="553"/>
      <c r="OWS445" s="101"/>
      <c r="OWT445" s="434"/>
      <c r="OWU445" s="434"/>
      <c r="OWV445" s="434"/>
      <c r="OWW445" s="452"/>
      <c r="OWX445" s="193"/>
      <c r="OWY445" s="333"/>
      <c r="OWZ445" s="109"/>
      <c r="OXA445" s="553"/>
      <c r="OXB445" s="101"/>
      <c r="OXC445" s="434"/>
      <c r="OXD445" s="434"/>
      <c r="OXE445" s="434"/>
      <c r="OXF445" s="452"/>
      <c r="OXG445" s="193"/>
      <c r="OXH445" s="333"/>
      <c r="OXI445" s="109"/>
      <c r="OXJ445" s="553"/>
      <c r="OXK445" s="101"/>
      <c r="OXL445" s="434"/>
      <c r="OXM445" s="434"/>
      <c r="OXN445" s="434"/>
      <c r="OXO445" s="452"/>
      <c r="OXP445" s="193"/>
      <c r="OXQ445" s="333"/>
      <c r="OXR445" s="109"/>
      <c r="OXS445" s="553"/>
      <c r="OXT445" s="101"/>
      <c r="OXU445" s="434"/>
      <c r="OXV445" s="434"/>
      <c r="OXW445" s="434"/>
      <c r="OXX445" s="452"/>
      <c r="OXY445" s="193"/>
      <c r="OXZ445" s="333"/>
      <c r="OYA445" s="109"/>
      <c r="OYB445" s="553"/>
      <c r="OYC445" s="101"/>
      <c r="OYD445" s="434"/>
      <c r="OYE445" s="434"/>
      <c r="OYF445" s="434"/>
      <c r="OYG445" s="452"/>
      <c r="OYH445" s="193"/>
      <c r="OYI445" s="333"/>
      <c r="OYJ445" s="109"/>
      <c r="OYK445" s="553"/>
      <c r="OYL445" s="101"/>
      <c r="OYM445" s="434"/>
      <c r="OYN445" s="434"/>
      <c r="OYO445" s="434"/>
      <c r="OYP445" s="452"/>
      <c r="OYQ445" s="193"/>
      <c r="OYR445" s="333"/>
      <c r="OYS445" s="109"/>
      <c r="OYT445" s="553"/>
      <c r="OYU445" s="101"/>
      <c r="OYV445" s="434"/>
      <c r="OYW445" s="434"/>
      <c r="OYX445" s="434"/>
      <c r="OYY445" s="452"/>
      <c r="OYZ445" s="193"/>
      <c r="OZA445" s="333"/>
      <c r="OZB445" s="109"/>
      <c r="OZC445" s="553"/>
      <c r="OZD445" s="101"/>
      <c r="OZE445" s="434"/>
      <c r="OZF445" s="434"/>
      <c r="OZG445" s="434"/>
      <c r="OZH445" s="452"/>
      <c r="OZI445" s="193"/>
      <c r="OZJ445" s="333"/>
      <c r="OZK445" s="109"/>
      <c r="OZL445" s="553"/>
      <c r="OZM445" s="101"/>
      <c r="OZN445" s="434"/>
      <c r="OZO445" s="434"/>
      <c r="OZP445" s="434"/>
      <c r="OZQ445" s="452"/>
      <c r="OZR445" s="193"/>
      <c r="OZS445" s="333"/>
      <c r="OZT445" s="109"/>
      <c r="OZU445" s="553"/>
      <c r="OZV445" s="101"/>
      <c r="OZW445" s="434"/>
      <c r="OZX445" s="434"/>
      <c r="OZY445" s="434"/>
      <c r="OZZ445" s="452"/>
      <c r="PAA445" s="193"/>
      <c r="PAB445" s="333"/>
      <c r="PAC445" s="109"/>
      <c r="PAD445" s="553"/>
      <c r="PAE445" s="101"/>
      <c r="PAF445" s="434"/>
      <c r="PAG445" s="434"/>
      <c r="PAH445" s="434"/>
      <c r="PAI445" s="452"/>
      <c r="PAJ445" s="193"/>
      <c r="PAK445" s="333"/>
      <c r="PAL445" s="109"/>
      <c r="PAM445" s="553"/>
      <c r="PAN445" s="101"/>
      <c r="PAO445" s="434"/>
      <c r="PAP445" s="434"/>
      <c r="PAQ445" s="434"/>
      <c r="PAR445" s="452"/>
      <c r="PAS445" s="193"/>
      <c r="PAT445" s="333"/>
      <c r="PAU445" s="109"/>
      <c r="PAV445" s="553"/>
      <c r="PAW445" s="101"/>
      <c r="PAX445" s="434"/>
      <c r="PAY445" s="434"/>
      <c r="PAZ445" s="434"/>
      <c r="PBA445" s="452"/>
      <c r="PBB445" s="193"/>
      <c r="PBC445" s="333"/>
      <c r="PBD445" s="109"/>
      <c r="PBE445" s="553"/>
      <c r="PBF445" s="101"/>
      <c r="PBG445" s="434"/>
      <c r="PBH445" s="434"/>
      <c r="PBI445" s="434"/>
      <c r="PBJ445" s="452"/>
      <c r="PBK445" s="193"/>
      <c r="PBL445" s="333"/>
      <c r="PBM445" s="109"/>
      <c r="PBN445" s="553"/>
      <c r="PBO445" s="101"/>
      <c r="PBP445" s="434"/>
      <c r="PBQ445" s="434"/>
      <c r="PBR445" s="434"/>
      <c r="PBS445" s="452"/>
      <c r="PBT445" s="193"/>
      <c r="PBU445" s="333"/>
      <c r="PBV445" s="109"/>
      <c r="PBW445" s="553"/>
      <c r="PBX445" s="101"/>
      <c r="PBY445" s="434"/>
      <c r="PBZ445" s="434"/>
      <c r="PCA445" s="434"/>
      <c r="PCB445" s="452"/>
      <c r="PCC445" s="193"/>
      <c r="PCD445" s="333"/>
      <c r="PCE445" s="109"/>
      <c r="PCF445" s="553"/>
      <c r="PCG445" s="101"/>
      <c r="PCH445" s="434"/>
      <c r="PCI445" s="434"/>
      <c r="PCJ445" s="434"/>
      <c r="PCK445" s="452"/>
      <c r="PCL445" s="193"/>
      <c r="PCM445" s="333"/>
      <c r="PCN445" s="109"/>
      <c r="PCO445" s="553"/>
      <c r="PCP445" s="101"/>
      <c r="PCQ445" s="434"/>
      <c r="PCR445" s="434"/>
      <c r="PCS445" s="434"/>
      <c r="PCT445" s="452"/>
      <c r="PCU445" s="193"/>
      <c r="PCV445" s="333"/>
      <c r="PCW445" s="109"/>
      <c r="PCX445" s="553"/>
      <c r="PCY445" s="101"/>
      <c r="PCZ445" s="434"/>
      <c r="PDA445" s="434"/>
      <c r="PDB445" s="434"/>
      <c r="PDC445" s="452"/>
      <c r="PDD445" s="193"/>
      <c r="PDE445" s="333"/>
      <c r="PDF445" s="109"/>
      <c r="PDG445" s="553"/>
      <c r="PDH445" s="101"/>
      <c r="PDI445" s="434"/>
      <c r="PDJ445" s="434"/>
      <c r="PDK445" s="434"/>
      <c r="PDL445" s="452"/>
      <c r="PDM445" s="193"/>
      <c r="PDN445" s="333"/>
      <c r="PDO445" s="109"/>
      <c r="PDP445" s="553"/>
      <c r="PDQ445" s="101"/>
      <c r="PDR445" s="434"/>
      <c r="PDS445" s="434"/>
      <c r="PDT445" s="434"/>
      <c r="PDU445" s="452"/>
      <c r="PDV445" s="193"/>
      <c r="PDW445" s="333"/>
      <c r="PDX445" s="109"/>
      <c r="PDY445" s="553"/>
      <c r="PDZ445" s="101"/>
      <c r="PEA445" s="434"/>
      <c r="PEB445" s="434"/>
      <c r="PEC445" s="434"/>
      <c r="PED445" s="452"/>
      <c r="PEE445" s="193"/>
      <c r="PEF445" s="333"/>
      <c r="PEG445" s="109"/>
      <c r="PEH445" s="553"/>
      <c r="PEI445" s="101"/>
      <c r="PEJ445" s="434"/>
      <c r="PEK445" s="434"/>
      <c r="PEL445" s="434"/>
      <c r="PEM445" s="452"/>
      <c r="PEN445" s="193"/>
      <c r="PEO445" s="333"/>
      <c r="PEP445" s="109"/>
      <c r="PEQ445" s="553"/>
      <c r="PER445" s="101"/>
      <c r="PES445" s="434"/>
      <c r="PET445" s="434"/>
      <c r="PEU445" s="434"/>
      <c r="PEV445" s="452"/>
      <c r="PEW445" s="193"/>
      <c r="PEX445" s="333"/>
      <c r="PEY445" s="109"/>
      <c r="PEZ445" s="553"/>
      <c r="PFA445" s="101"/>
      <c r="PFB445" s="434"/>
      <c r="PFC445" s="434"/>
      <c r="PFD445" s="434"/>
      <c r="PFE445" s="452"/>
      <c r="PFF445" s="193"/>
      <c r="PFG445" s="333"/>
      <c r="PFH445" s="109"/>
      <c r="PFI445" s="553"/>
      <c r="PFJ445" s="101"/>
      <c r="PFK445" s="434"/>
      <c r="PFL445" s="434"/>
      <c r="PFM445" s="434"/>
      <c r="PFN445" s="452"/>
      <c r="PFO445" s="193"/>
      <c r="PFP445" s="333"/>
      <c r="PFQ445" s="109"/>
      <c r="PFR445" s="553"/>
      <c r="PFS445" s="101"/>
      <c r="PFT445" s="434"/>
      <c r="PFU445" s="434"/>
      <c r="PFV445" s="434"/>
      <c r="PFW445" s="452"/>
      <c r="PFX445" s="193"/>
      <c r="PFY445" s="333"/>
      <c r="PFZ445" s="109"/>
      <c r="PGA445" s="553"/>
      <c r="PGB445" s="101"/>
      <c r="PGC445" s="434"/>
      <c r="PGD445" s="434"/>
      <c r="PGE445" s="434"/>
      <c r="PGF445" s="452"/>
      <c r="PGG445" s="193"/>
      <c r="PGH445" s="333"/>
      <c r="PGI445" s="109"/>
      <c r="PGJ445" s="553"/>
      <c r="PGK445" s="101"/>
      <c r="PGL445" s="434"/>
      <c r="PGM445" s="434"/>
      <c r="PGN445" s="434"/>
      <c r="PGO445" s="452"/>
      <c r="PGP445" s="193"/>
      <c r="PGQ445" s="333"/>
      <c r="PGR445" s="109"/>
      <c r="PGS445" s="553"/>
      <c r="PGT445" s="101"/>
      <c r="PGU445" s="434"/>
      <c r="PGV445" s="434"/>
      <c r="PGW445" s="434"/>
      <c r="PGX445" s="452"/>
      <c r="PGY445" s="193"/>
      <c r="PGZ445" s="333"/>
      <c r="PHA445" s="109"/>
      <c r="PHB445" s="553"/>
      <c r="PHC445" s="101"/>
      <c r="PHD445" s="434"/>
      <c r="PHE445" s="434"/>
      <c r="PHF445" s="434"/>
      <c r="PHG445" s="452"/>
      <c r="PHH445" s="193"/>
      <c r="PHI445" s="333"/>
      <c r="PHJ445" s="109"/>
      <c r="PHK445" s="553"/>
      <c r="PHL445" s="101"/>
      <c r="PHM445" s="434"/>
      <c r="PHN445" s="434"/>
      <c r="PHO445" s="434"/>
      <c r="PHP445" s="452"/>
      <c r="PHQ445" s="193"/>
      <c r="PHR445" s="333"/>
      <c r="PHS445" s="109"/>
      <c r="PHT445" s="553"/>
      <c r="PHU445" s="101"/>
      <c r="PHV445" s="434"/>
      <c r="PHW445" s="434"/>
      <c r="PHX445" s="434"/>
      <c r="PHY445" s="452"/>
      <c r="PHZ445" s="193"/>
      <c r="PIA445" s="333"/>
      <c r="PIB445" s="109"/>
      <c r="PIC445" s="553"/>
      <c r="PID445" s="101"/>
      <c r="PIE445" s="434"/>
      <c r="PIF445" s="434"/>
      <c r="PIG445" s="434"/>
      <c r="PIH445" s="452"/>
      <c r="PII445" s="193"/>
      <c r="PIJ445" s="333"/>
      <c r="PIK445" s="109"/>
      <c r="PIL445" s="553"/>
      <c r="PIM445" s="101"/>
      <c r="PIN445" s="434"/>
      <c r="PIO445" s="434"/>
      <c r="PIP445" s="434"/>
      <c r="PIQ445" s="452"/>
      <c r="PIR445" s="193"/>
      <c r="PIS445" s="333"/>
      <c r="PIT445" s="109"/>
      <c r="PIU445" s="553"/>
      <c r="PIV445" s="101"/>
      <c r="PIW445" s="434"/>
      <c r="PIX445" s="434"/>
      <c r="PIY445" s="434"/>
      <c r="PIZ445" s="452"/>
      <c r="PJA445" s="193"/>
      <c r="PJB445" s="333"/>
      <c r="PJC445" s="109"/>
      <c r="PJD445" s="553"/>
      <c r="PJE445" s="101"/>
      <c r="PJF445" s="434"/>
      <c r="PJG445" s="434"/>
      <c r="PJH445" s="434"/>
      <c r="PJI445" s="452"/>
      <c r="PJJ445" s="193"/>
      <c r="PJK445" s="333"/>
      <c r="PJL445" s="109"/>
      <c r="PJM445" s="553"/>
      <c r="PJN445" s="101"/>
      <c r="PJO445" s="434"/>
      <c r="PJP445" s="434"/>
      <c r="PJQ445" s="434"/>
      <c r="PJR445" s="452"/>
      <c r="PJS445" s="193"/>
      <c r="PJT445" s="333"/>
      <c r="PJU445" s="109"/>
      <c r="PJV445" s="553"/>
      <c r="PJW445" s="101"/>
      <c r="PJX445" s="434"/>
      <c r="PJY445" s="434"/>
      <c r="PJZ445" s="434"/>
      <c r="PKA445" s="452"/>
      <c r="PKB445" s="193"/>
      <c r="PKC445" s="333"/>
      <c r="PKD445" s="109"/>
      <c r="PKE445" s="553"/>
      <c r="PKF445" s="101"/>
      <c r="PKG445" s="434"/>
      <c r="PKH445" s="434"/>
      <c r="PKI445" s="434"/>
      <c r="PKJ445" s="452"/>
      <c r="PKK445" s="193"/>
      <c r="PKL445" s="333"/>
      <c r="PKM445" s="109"/>
      <c r="PKN445" s="553"/>
      <c r="PKO445" s="101"/>
      <c r="PKP445" s="434"/>
      <c r="PKQ445" s="434"/>
      <c r="PKR445" s="434"/>
      <c r="PKS445" s="452"/>
      <c r="PKT445" s="193"/>
      <c r="PKU445" s="333"/>
      <c r="PKV445" s="109"/>
      <c r="PKW445" s="553"/>
      <c r="PKX445" s="101"/>
      <c r="PKY445" s="434"/>
      <c r="PKZ445" s="434"/>
      <c r="PLA445" s="434"/>
      <c r="PLB445" s="452"/>
      <c r="PLC445" s="193"/>
      <c r="PLD445" s="333"/>
      <c r="PLE445" s="109"/>
      <c r="PLF445" s="553"/>
      <c r="PLG445" s="101"/>
      <c r="PLH445" s="434"/>
      <c r="PLI445" s="434"/>
      <c r="PLJ445" s="434"/>
      <c r="PLK445" s="452"/>
      <c r="PLL445" s="193"/>
      <c r="PLM445" s="333"/>
      <c r="PLN445" s="109"/>
      <c r="PLO445" s="553"/>
      <c r="PLP445" s="101"/>
      <c r="PLQ445" s="434"/>
      <c r="PLR445" s="434"/>
      <c r="PLS445" s="434"/>
      <c r="PLT445" s="452"/>
      <c r="PLU445" s="193"/>
      <c r="PLV445" s="333"/>
      <c r="PLW445" s="109"/>
      <c r="PLX445" s="553"/>
      <c r="PLY445" s="101"/>
      <c r="PLZ445" s="434"/>
      <c r="PMA445" s="434"/>
      <c r="PMB445" s="434"/>
      <c r="PMC445" s="452"/>
      <c r="PMD445" s="193"/>
      <c r="PME445" s="333"/>
      <c r="PMF445" s="109"/>
      <c r="PMG445" s="553"/>
      <c r="PMH445" s="101"/>
      <c r="PMI445" s="434"/>
      <c r="PMJ445" s="434"/>
      <c r="PMK445" s="434"/>
      <c r="PML445" s="452"/>
      <c r="PMM445" s="193"/>
      <c r="PMN445" s="333"/>
      <c r="PMO445" s="109"/>
      <c r="PMP445" s="553"/>
      <c r="PMQ445" s="101"/>
      <c r="PMR445" s="434"/>
      <c r="PMS445" s="434"/>
      <c r="PMT445" s="434"/>
      <c r="PMU445" s="452"/>
      <c r="PMV445" s="193"/>
      <c r="PMW445" s="333"/>
      <c r="PMX445" s="109"/>
      <c r="PMY445" s="553"/>
      <c r="PMZ445" s="101"/>
      <c r="PNA445" s="434"/>
      <c r="PNB445" s="434"/>
      <c r="PNC445" s="434"/>
      <c r="PND445" s="452"/>
      <c r="PNE445" s="193"/>
      <c r="PNF445" s="333"/>
      <c r="PNG445" s="109"/>
      <c r="PNH445" s="553"/>
      <c r="PNI445" s="101"/>
      <c r="PNJ445" s="434"/>
      <c r="PNK445" s="434"/>
      <c r="PNL445" s="434"/>
      <c r="PNM445" s="452"/>
      <c r="PNN445" s="193"/>
      <c r="PNO445" s="333"/>
      <c r="PNP445" s="109"/>
      <c r="PNQ445" s="553"/>
      <c r="PNR445" s="101"/>
      <c r="PNS445" s="434"/>
      <c r="PNT445" s="434"/>
      <c r="PNU445" s="434"/>
      <c r="PNV445" s="452"/>
      <c r="PNW445" s="193"/>
      <c r="PNX445" s="333"/>
      <c r="PNY445" s="109"/>
      <c r="PNZ445" s="553"/>
      <c r="POA445" s="101"/>
      <c r="POB445" s="434"/>
      <c r="POC445" s="434"/>
      <c r="POD445" s="434"/>
      <c r="POE445" s="452"/>
      <c r="POF445" s="193"/>
      <c r="POG445" s="333"/>
      <c r="POH445" s="109"/>
      <c r="POI445" s="553"/>
      <c r="POJ445" s="101"/>
      <c r="POK445" s="434"/>
      <c r="POL445" s="434"/>
      <c r="POM445" s="434"/>
      <c r="PON445" s="452"/>
      <c r="POO445" s="193"/>
      <c r="POP445" s="333"/>
      <c r="POQ445" s="109"/>
      <c r="POR445" s="553"/>
      <c r="POS445" s="101"/>
      <c r="POT445" s="434"/>
      <c r="POU445" s="434"/>
      <c r="POV445" s="434"/>
      <c r="POW445" s="452"/>
      <c r="POX445" s="193"/>
      <c r="POY445" s="333"/>
      <c r="POZ445" s="109"/>
      <c r="PPA445" s="553"/>
      <c r="PPB445" s="101"/>
      <c r="PPC445" s="434"/>
      <c r="PPD445" s="434"/>
      <c r="PPE445" s="434"/>
      <c r="PPF445" s="452"/>
      <c r="PPG445" s="193"/>
      <c r="PPH445" s="333"/>
      <c r="PPI445" s="109"/>
      <c r="PPJ445" s="553"/>
      <c r="PPK445" s="101"/>
      <c r="PPL445" s="434"/>
      <c r="PPM445" s="434"/>
      <c r="PPN445" s="434"/>
      <c r="PPO445" s="452"/>
      <c r="PPP445" s="193"/>
      <c r="PPQ445" s="333"/>
      <c r="PPR445" s="109"/>
      <c r="PPS445" s="553"/>
      <c r="PPT445" s="101"/>
      <c r="PPU445" s="434"/>
      <c r="PPV445" s="434"/>
      <c r="PPW445" s="434"/>
      <c r="PPX445" s="452"/>
      <c r="PPY445" s="193"/>
      <c r="PPZ445" s="333"/>
      <c r="PQA445" s="109"/>
      <c r="PQB445" s="553"/>
      <c r="PQC445" s="101"/>
      <c r="PQD445" s="434"/>
      <c r="PQE445" s="434"/>
      <c r="PQF445" s="434"/>
      <c r="PQG445" s="452"/>
      <c r="PQH445" s="193"/>
      <c r="PQI445" s="333"/>
      <c r="PQJ445" s="109"/>
      <c r="PQK445" s="553"/>
      <c r="PQL445" s="101"/>
      <c r="PQM445" s="434"/>
      <c r="PQN445" s="434"/>
      <c r="PQO445" s="434"/>
      <c r="PQP445" s="452"/>
      <c r="PQQ445" s="193"/>
      <c r="PQR445" s="333"/>
      <c r="PQS445" s="109"/>
      <c r="PQT445" s="553"/>
      <c r="PQU445" s="101"/>
      <c r="PQV445" s="434"/>
      <c r="PQW445" s="434"/>
      <c r="PQX445" s="434"/>
      <c r="PQY445" s="452"/>
      <c r="PQZ445" s="193"/>
      <c r="PRA445" s="333"/>
      <c r="PRB445" s="109"/>
      <c r="PRC445" s="553"/>
      <c r="PRD445" s="101"/>
      <c r="PRE445" s="434"/>
      <c r="PRF445" s="434"/>
      <c r="PRG445" s="434"/>
      <c r="PRH445" s="452"/>
      <c r="PRI445" s="193"/>
      <c r="PRJ445" s="333"/>
      <c r="PRK445" s="109"/>
      <c r="PRL445" s="553"/>
      <c r="PRM445" s="101"/>
      <c r="PRN445" s="434"/>
      <c r="PRO445" s="434"/>
      <c r="PRP445" s="434"/>
      <c r="PRQ445" s="452"/>
      <c r="PRR445" s="193"/>
      <c r="PRS445" s="333"/>
      <c r="PRT445" s="109"/>
      <c r="PRU445" s="553"/>
      <c r="PRV445" s="101"/>
      <c r="PRW445" s="434"/>
      <c r="PRX445" s="434"/>
      <c r="PRY445" s="434"/>
      <c r="PRZ445" s="452"/>
      <c r="PSA445" s="193"/>
      <c r="PSB445" s="333"/>
      <c r="PSC445" s="109"/>
      <c r="PSD445" s="553"/>
      <c r="PSE445" s="101"/>
      <c r="PSF445" s="434"/>
      <c r="PSG445" s="434"/>
      <c r="PSH445" s="434"/>
      <c r="PSI445" s="452"/>
      <c r="PSJ445" s="193"/>
      <c r="PSK445" s="333"/>
      <c r="PSL445" s="109"/>
      <c r="PSM445" s="553"/>
      <c r="PSN445" s="101"/>
      <c r="PSO445" s="434"/>
      <c r="PSP445" s="434"/>
      <c r="PSQ445" s="434"/>
      <c r="PSR445" s="452"/>
      <c r="PSS445" s="193"/>
      <c r="PST445" s="333"/>
      <c r="PSU445" s="109"/>
      <c r="PSV445" s="553"/>
      <c r="PSW445" s="101"/>
      <c r="PSX445" s="434"/>
      <c r="PSY445" s="434"/>
      <c r="PSZ445" s="434"/>
      <c r="PTA445" s="452"/>
      <c r="PTB445" s="193"/>
      <c r="PTC445" s="333"/>
      <c r="PTD445" s="109"/>
      <c r="PTE445" s="553"/>
      <c r="PTF445" s="101"/>
      <c r="PTG445" s="434"/>
      <c r="PTH445" s="434"/>
      <c r="PTI445" s="434"/>
      <c r="PTJ445" s="452"/>
      <c r="PTK445" s="193"/>
      <c r="PTL445" s="333"/>
      <c r="PTM445" s="109"/>
      <c r="PTN445" s="553"/>
      <c r="PTO445" s="101"/>
      <c r="PTP445" s="434"/>
      <c r="PTQ445" s="434"/>
      <c r="PTR445" s="434"/>
      <c r="PTS445" s="452"/>
      <c r="PTT445" s="193"/>
      <c r="PTU445" s="333"/>
      <c r="PTV445" s="109"/>
      <c r="PTW445" s="553"/>
      <c r="PTX445" s="101"/>
      <c r="PTY445" s="434"/>
      <c r="PTZ445" s="434"/>
      <c r="PUA445" s="434"/>
      <c r="PUB445" s="452"/>
      <c r="PUC445" s="193"/>
      <c r="PUD445" s="333"/>
      <c r="PUE445" s="109"/>
      <c r="PUF445" s="553"/>
      <c r="PUG445" s="101"/>
      <c r="PUH445" s="434"/>
      <c r="PUI445" s="434"/>
      <c r="PUJ445" s="434"/>
      <c r="PUK445" s="452"/>
      <c r="PUL445" s="193"/>
      <c r="PUM445" s="333"/>
      <c r="PUN445" s="109"/>
      <c r="PUO445" s="553"/>
      <c r="PUP445" s="101"/>
      <c r="PUQ445" s="434"/>
      <c r="PUR445" s="434"/>
      <c r="PUS445" s="434"/>
      <c r="PUT445" s="452"/>
      <c r="PUU445" s="193"/>
      <c r="PUV445" s="333"/>
      <c r="PUW445" s="109"/>
      <c r="PUX445" s="553"/>
      <c r="PUY445" s="101"/>
      <c r="PUZ445" s="434"/>
      <c r="PVA445" s="434"/>
      <c r="PVB445" s="434"/>
      <c r="PVC445" s="452"/>
      <c r="PVD445" s="193"/>
      <c r="PVE445" s="333"/>
      <c r="PVF445" s="109"/>
      <c r="PVG445" s="553"/>
      <c r="PVH445" s="101"/>
      <c r="PVI445" s="434"/>
      <c r="PVJ445" s="434"/>
      <c r="PVK445" s="434"/>
      <c r="PVL445" s="452"/>
      <c r="PVM445" s="193"/>
      <c r="PVN445" s="333"/>
      <c r="PVO445" s="109"/>
      <c r="PVP445" s="553"/>
      <c r="PVQ445" s="101"/>
      <c r="PVR445" s="434"/>
      <c r="PVS445" s="434"/>
      <c r="PVT445" s="434"/>
      <c r="PVU445" s="452"/>
      <c r="PVV445" s="193"/>
      <c r="PVW445" s="333"/>
      <c r="PVX445" s="109"/>
      <c r="PVY445" s="553"/>
      <c r="PVZ445" s="101"/>
      <c r="PWA445" s="434"/>
      <c r="PWB445" s="434"/>
      <c r="PWC445" s="434"/>
      <c r="PWD445" s="452"/>
      <c r="PWE445" s="193"/>
      <c r="PWF445" s="333"/>
      <c r="PWG445" s="109"/>
      <c r="PWH445" s="553"/>
      <c r="PWI445" s="101"/>
      <c r="PWJ445" s="434"/>
      <c r="PWK445" s="434"/>
      <c r="PWL445" s="434"/>
      <c r="PWM445" s="452"/>
      <c r="PWN445" s="193"/>
      <c r="PWO445" s="333"/>
      <c r="PWP445" s="109"/>
      <c r="PWQ445" s="553"/>
      <c r="PWR445" s="101"/>
      <c r="PWS445" s="434"/>
      <c r="PWT445" s="434"/>
      <c r="PWU445" s="434"/>
      <c r="PWV445" s="452"/>
      <c r="PWW445" s="193"/>
      <c r="PWX445" s="333"/>
      <c r="PWY445" s="109"/>
      <c r="PWZ445" s="553"/>
      <c r="PXA445" s="101"/>
      <c r="PXB445" s="434"/>
      <c r="PXC445" s="434"/>
      <c r="PXD445" s="434"/>
      <c r="PXE445" s="452"/>
      <c r="PXF445" s="193"/>
      <c r="PXG445" s="333"/>
      <c r="PXH445" s="109"/>
      <c r="PXI445" s="553"/>
      <c r="PXJ445" s="101"/>
      <c r="PXK445" s="434"/>
      <c r="PXL445" s="434"/>
      <c r="PXM445" s="434"/>
      <c r="PXN445" s="452"/>
      <c r="PXO445" s="193"/>
      <c r="PXP445" s="333"/>
      <c r="PXQ445" s="109"/>
      <c r="PXR445" s="553"/>
      <c r="PXS445" s="101"/>
      <c r="PXT445" s="434"/>
      <c r="PXU445" s="434"/>
      <c r="PXV445" s="434"/>
      <c r="PXW445" s="452"/>
      <c r="PXX445" s="193"/>
      <c r="PXY445" s="333"/>
      <c r="PXZ445" s="109"/>
      <c r="PYA445" s="553"/>
      <c r="PYB445" s="101"/>
      <c r="PYC445" s="434"/>
      <c r="PYD445" s="434"/>
      <c r="PYE445" s="434"/>
      <c r="PYF445" s="452"/>
      <c r="PYG445" s="193"/>
      <c r="PYH445" s="333"/>
      <c r="PYI445" s="109"/>
      <c r="PYJ445" s="553"/>
      <c r="PYK445" s="101"/>
      <c r="PYL445" s="434"/>
      <c r="PYM445" s="434"/>
      <c r="PYN445" s="434"/>
      <c r="PYO445" s="452"/>
      <c r="PYP445" s="193"/>
      <c r="PYQ445" s="333"/>
      <c r="PYR445" s="109"/>
      <c r="PYS445" s="553"/>
      <c r="PYT445" s="101"/>
      <c r="PYU445" s="434"/>
      <c r="PYV445" s="434"/>
      <c r="PYW445" s="434"/>
      <c r="PYX445" s="452"/>
      <c r="PYY445" s="193"/>
      <c r="PYZ445" s="333"/>
      <c r="PZA445" s="109"/>
      <c r="PZB445" s="553"/>
      <c r="PZC445" s="101"/>
      <c r="PZD445" s="434"/>
      <c r="PZE445" s="434"/>
      <c r="PZF445" s="434"/>
      <c r="PZG445" s="452"/>
      <c r="PZH445" s="193"/>
      <c r="PZI445" s="333"/>
      <c r="PZJ445" s="109"/>
      <c r="PZK445" s="553"/>
      <c r="PZL445" s="101"/>
      <c r="PZM445" s="434"/>
      <c r="PZN445" s="434"/>
      <c r="PZO445" s="434"/>
      <c r="PZP445" s="452"/>
      <c r="PZQ445" s="193"/>
      <c r="PZR445" s="333"/>
      <c r="PZS445" s="109"/>
      <c r="PZT445" s="553"/>
      <c r="PZU445" s="101"/>
      <c r="PZV445" s="434"/>
      <c r="PZW445" s="434"/>
      <c r="PZX445" s="434"/>
      <c r="PZY445" s="452"/>
      <c r="PZZ445" s="193"/>
      <c r="QAA445" s="333"/>
      <c r="QAB445" s="109"/>
      <c r="QAC445" s="553"/>
      <c r="QAD445" s="101"/>
      <c r="QAE445" s="434"/>
      <c r="QAF445" s="434"/>
      <c r="QAG445" s="434"/>
      <c r="QAH445" s="452"/>
      <c r="QAI445" s="193"/>
      <c r="QAJ445" s="333"/>
      <c r="QAK445" s="109"/>
      <c r="QAL445" s="553"/>
      <c r="QAM445" s="101"/>
      <c r="QAN445" s="434"/>
      <c r="QAO445" s="434"/>
      <c r="QAP445" s="434"/>
      <c r="QAQ445" s="452"/>
      <c r="QAR445" s="193"/>
      <c r="QAS445" s="333"/>
      <c r="QAT445" s="109"/>
      <c r="QAU445" s="553"/>
      <c r="QAV445" s="101"/>
      <c r="QAW445" s="434"/>
      <c r="QAX445" s="434"/>
      <c r="QAY445" s="434"/>
      <c r="QAZ445" s="452"/>
      <c r="QBA445" s="193"/>
      <c r="QBB445" s="333"/>
      <c r="QBC445" s="109"/>
      <c r="QBD445" s="553"/>
      <c r="QBE445" s="101"/>
      <c r="QBF445" s="434"/>
      <c r="QBG445" s="434"/>
      <c r="QBH445" s="434"/>
      <c r="QBI445" s="452"/>
      <c r="QBJ445" s="193"/>
      <c r="QBK445" s="333"/>
      <c r="QBL445" s="109"/>
      <c r="QBM445" s="553"/>
      <c r="QBN445" s="101"/>
      <c r="QBO445" s="434"/>
      <c r="QBP445" s="434"/>
      <c r="QBQ445" s="434"/>
      <c r="QBR445" s="452"/>
      <c r="QBS445" s="193"/>
      <c r="QBT445" s="333"/>
      <c r="QBU445" s="109"/>
      <c r="QBV445" s="553"/>
      <c r="QBW445" s="101"/>
      <c r="QBX445" s="434"/>
      <c r="QBY445" s="434"/>
      <c r="QBZ445" s="434"/>
      <c r="QCA445" s="452"/>
      <c r="QCB445" s="193"/>
      <c r="QCC445" s="333"/>
      <c r="QCD445" s="109"/>
      <c r="QCE445" s="553"/>
      <c r="QCF445" s="101"/>
      <c r="QCG445" s="434"/>
      <c r="QCH445" s="434"/>
      <c r="QCI445" s="434"/>
      <c r="QCJ445" s="452"/>
      <c r="QCK445" s="193"/>
      <c r="QCL445" s="333"/>
      <c r="QCM445" s="109"/>
      <c r="QCN445" s="553"/>
      <c r="QCO445" s="101"/>
      <c r="QCP445" s="434"/>
      <c r="QCQ445" s="434"/>
      <c r="QCR445" s="434"/>
      <c r="QCS445" s="452"/>
      <c r="QCT445" s="193"/>
      <c r="QCU445" s="333"/>
      <c r="QCV445" s="109"/>
      <c r="QCW445" s="553"/>
      <c r="QCX445" s="101"/>
      <c r="QCY445" s="434"/>
      <c r="QCZ445" s="434"/>
      <c r="QDA445" s="434"/>
      <c r="QDB445" s="452"/>
      <c r="QDC445" s="193"/>
      <c r="QDD445" s="333"/>
      <c r="QDE445" s="109"/>
      <c r="QDF445" s="553"/>
      <c r="QDG445" s="101"/>
      <c r="QDH445" s="434"/>
      <c r="QDI445" s="434"/>
      <c r="QDJ445" s="434"/>
      <c r="QDK445" s="452"/>
      <c r="QDL445" s="193"/>
      <c r="QDM445" s="333"/>
      <c r="QDN445" s="109"/>
      <c r="QDO445" s="553"/>
      <c r="QDP445" s="101"/>
      <c r="QDQ445" s="434"/>
      <c r="QDR445" s="434"/>
      <c r="QDS445" s="434"/>
      <c r="QDT445" s="452"/>
      <c r="QDU445" s="193"/>
      <c r="QDV445" s="333"/>
      <c r="QDW445" s="109"/>
      <c r="QDX445" s="553"/>
      <c r="QDY445" s="101"/>
      <c r="QDZ445" s="434"/>
      <c r="QEA445" s="434"/>
      <c r="QEB445" s="434"/>
      <c r="QEC445" s="452"/>
      <c r="QED445" s="193"/>
      <c r="QEE445" s="333"/>
      <c r="QEF445" s="109"/>
      <c r="QEG445" s="553"/>
      <c r="QEH445" s="101"/>
      <c r="QEI445" s="434"/>
      <c r="QEJ445" s="434"/>
      <c r="QEK445" s="434"/>
      <c r="QEL445" s="452"/>
      <c r="QEM445" s="193"/>
      <c r="QEN445" s="333"/>
      <c r="QEO445" s="109"/>
      <c r="QEP445" s="553"/>
      <c r="QEQ445" s="101"/>
      <c r="QER445" s="434"/>
      <c r="QES445" s="434"/>
      <c r="QET445" s="434"/>
      <c r="QEU445" s="452"/>
      <c r="QEV445" s="193"/>
      <c r="QEW445" s="333"/>
      <c r="QEX445" s="109"/>
      <c r="QEY445" s="553"/>
      <c r="QEZ445" s="101"/>
      <c r="QFA445" s="434"/>
      <c r="QFB445" s="434"/>
      <c r="QFC445" s="434"/>
      <c r="QFD445" s="452"/>
      <c r="QFE445" s="193"/>
      <c r="QFF445" s="333"/>
      <c r="QFG445" s="109"/>
      <c r="QFH445" s="553"/>
      <c r="QFI445" s="101"/>
      <c r="QFJ445" s="434"/>
      <c r="QFK445" s="434"/>
      <c r="QFL445" s="434"/>
      <c r="QFM445" s="452"/>
      <c r="QFN445" s="193"/>
      <c r="QFO445" s="333"/>
      <c r="QFP445" s="109"/>
      <c r="QFQ445" s="553"/>
      <c r="QFR445" s="101"/>
      <c r="QFS445" s="434"/>
      <c r="QFT445" s="434"/>
      <c r="QFU445" s="434"/>
      <c r="QFV445" s="452"/>
      <c r="QFW445" s="193"/>
      <c r="QFX445" s="333"/>
      <c r="QFY445" s="109"/>
      <c r="QFZ445" s="553"/>
      <c r="QGA445" s="101"/>
      <c r="QGB445" s="434"/>
      <c r="QGC445" s="434"/>
      <c r="QGD445" s="434"/>
      <c r="QGE445" s="452"/>
      <c r="QGF445" s="193"/>
      <c r="QGG445" s="333"/>
      <c r="QGH445" s="109"/>
      <c r="QGI445" s="553"/>
      <c r="QGJ445" s="101"/>
      <c r="QGK445" s="434"/>
      <c r="QGL445" s="434"/>
      <c r="QGM445" s="434"/>
      <c r="QGN445" s="452"/>
      <c r="QGO445" s="193"/>
      <c r="QGP445" s="333"/>
      <c r="QGQ445" s="109"/>
      <c r="QGR445" s="553"/>
      <c r="QGS445" s="101"/>
      <c r="QGT445" s="434"/>
      <c r="QGU445" s="434"/>
      <c r="QGV445" s="434"/>
      <c r="QGW445" s="452"/>
      <c r="QGX445" s="193"/>
      <c r="QGY445" s="333"/>
      <c r="QGZ445" s="109"/>
      <c r="QHA445" s="553"/>
      <c r="QHB445" s="101"/>
      <c r="QHC445" s="434"/>
      <c r="QHD445" s="434"/>
      <c r="QHE445" s="434"/>
      <c r="QHF445" s="452"/>
      <c r="QHG445" s="193"/>
      <c r="QHH445" s="333"/>
      <c r="QHI445" s="109"/>
      <c r="QHJ445" s="553"/>
      <c r="QHK445" s="101"/>
      <c r="QHL445" s="434"/>
      <c r="QHM445" s="434"/>
      <c r="QHN445" s="434"/>
      <c r="QHO445" s="452"/>
      <c r="QHP445" s="193"/>
      <c r="QHQ445" s="333"/>
      <c r="QHR445" s="109"/>
      <c r="QHS445" s="553"/>
      <c r="QHT445" s="101"/>
      <c r="QHU445" s="434"/>
      <c r="QHV445" s="434"/>
      <c r="QHW445" s="434"/>
      <c r="QHX445" s="452"/>
      <c r="QHY445" s="193"/>
      <c r="QHZ445" s="333"/>
      <c r="QIA445" s="109"/>
      <c r="QIB445" s="553"/>
      <c r="QIC445" s="101"/>
      <c r="QID445" s="434"/>
      <c r="QIE445" s="434"/>
      <c r="QIF445" s="434"/>
      <c r="QIG445" s="452"/>
      <c r="QIH445" s="193"/>
      <c r="QII445" s="333"/>
      <c r="QIJ445" s="109"/>
      <c r="QIK445" s="553"/>
      <c r="QIL445" s="101"/>
      <c r="QIM445" s="434"/>
      <c r="QIN445" s="434"/>
      <c r="QIO445" s="434"/>
      <c r="QIP445" s="452"/>
      <c r="QIQ445" s="193"/>
      <c r="QIR445" s="333"/>
      <c r="QIS445" s="109"/>
      <c r="QIT445" s="553"/>
      <c r="QIU445" s="101"/>
      <c r="QIV445" s="434"/>
      <c r="QIW445" s="434"/>
      <c r="QIX445" s="434"/>
      <c r="QIY445" s="452"/>
      <c r="QIZ445" s="193"/>
      <c r="QJA445" s="333"/>
      <c r="QJB445" s="109"/>
      <c r="QJC445" s="553"/>
      <c r="QJD445" s="101"/>
      <c r="QJE445" s="434"/>
      <c r="QJF445" s="434"/>
      <c r="QJG445" s="434"/>
      <c r="QJH445" s="452"/>
      <c r="QJI445" s="193"/>
      <c r="QJJ445" s="333"/>
      <c r="QJK445" s="109"/>
      <c r="QJL445" s="553"/>
      <c r="QJM445" s="101"/>
      <c r="QJN445" s="434"/>
      <c r="QJO445" s="434"/>
      <c r="QJP445" s="434"/>
      <c r="QJQ445" s="452"/>
      <c r="QJR445" s="193"/>
      <c r="QJS445" s="333"/>
      <c r="QJT445" s="109"/>
      <c r="QJU445" s="553"/>
      <c r="QJV445" s="101"/>
      <c r="QJW445" s="434"/>
      <c r="QJX445" s="434"/>
      <c r="QJY445" s="434"/>
      <c r="QJZ445" s="452"/>
      <c r="QKA445" s="193"/>
      <c r="QKB445" s="333"/>
      <c r="QKC445" s="109"/>
      <c r="QKD445" s="553"/>
      <c r="QKE445" s="101"/>
      <c r="QKF445" s="434"/>
      <c r="QKG445" s="434"/>
      <c r="QKH445" s="434"/>
      <c r="QKI445" s="452"/>
      <c r="QKJ445" s="193"/>
      <c r="QKK445" s="333"/>
      <c r="QKL445" s="109"/>
      <c r="QKM445" s="553"/>
      <c r="QKN445" s="101"/>
      <c r="QKO445" s="434"/>
      <c r="QKP445" s="434"/>
      <c r="QKQ445" s="434"/>
      <c r="QKR445" s="452"/>
      <c r="QKS445" s="193"/>
      <c r="QKT445" s="333"/>
      <c r="QKU445" s="109"/>
      <c r="QKV445" s="553"/>
      <c r="QKW445" s="101"/>
      <c r="QKX445" s="434"/>
      <c r="QKY445" s="434"/>
      <c r="QKZ445" s="434"/>
      <c r="QLA445" s="452"/>
      <c r="QLB445" s="193"/>
      <c r="QLC445" s="333"/>
      <c r="QLD445" s="109"/>
      <c r="QLE445" s="553"/>
      <c r="QLF445" s="101"/>
      <c r="QLG445" s="434"/>
      <c r="QLH445" s="434"/>
      <c r="QLI445" s="434"/>
      <c r="QLJ445" s="452"/>
      <c r="QLK445" s="193"/>
      <c r="QLL445" s="333"/>
      <c r="QLM445" s="109"/>
      <c r="QLN445" s="553"/>
      <c r="QLO445" s="101"/>
      <c r="QLP445" s="434"/>
      <c r="QLQ445" s="434"/>
      <c r="QLR445" s="434"/>
      <c r="QLS445" s="452"/>
      <c r="QLT445" s="193"/>
      <c r="QLU445" s="333"/>
      <c r="QLV445" s="109"/>
      <c r="QLW445" s="553"/>
      <c r="QLX445" s="101"/>
      <c r="QLY445" s="434"/>
      <c r="QLZ445" s="434"/>
      <c r="QMA445" s="434"/>
      <c r="QMB445" s="452"/>
      <c r="QMC445" s="193"/>
      <c r="QMD445" s="333"/>
      <c r="QME445" s="109"/>
      <c r="QMF445" s="553"/>
      <c r="QMG445" s="101"/>
      <c r="QMH445" s="434"/>
      <c r="QMI445" s="434"/>
      <c r="QMJ445" s="434"/>
      <c r="QMK445" s="452"/>
      <c r="QML445" s="193"/>
      <c r="QMM445" s="333"/>
      <c r="QMN445" s="109"/>
      <c r="QMO445" s="553"/>
      <c r="QMP445" s="101"/>
      <c r="QMQ445" s="434"/>
      <c r="QMR445" s="434"/>
      <c r="QMS445" s="434"/>
      <c r="QMT445" s="452"/>
      <c r="QMU445" s="193"/>
      <c r="QMV445" s="333"/>
      <c r="QMW445" s="109"/>
      <c r="QMX445" s="553"/>
      <c r="QMY445" s="101"/>
      <c r="QMZ445" s="434"/>
      <c r="QNA445" s="434"/>
      <c r="QNB445" s="434"/>
      <c r="QNC445" s="452"/>
      <c r="QND445" s="193"/>
      <c r="QNE445" s="333"/>
      <c r="QNF445" s="109"/>
      <c r="QNG445" s="553"/>
      <c r="QNH445" s="101"/>
      <c r="QNI445" s="434"/>
      <c r="QNJ445" s="434"/>
      <c r="QNK445" s="434"/>
      <c r="QNL445" s="452"/>
      <c r="QNM445" s="193"/>
      <c r="QNN445" s="333"/>
      <c r="QNO445" s="109"/>
      <c r="QNP445" s="553"/>
      <c r="QNQ445" s="101"/>
      <c r="QNR445" s="434"/>
      <c r="QNS445" s="434"/>
      <c r="QNT445" s="434"/>
      <c r="QNU445" s="452"/>
      <c r="QNV445" s="193"/>
      <c r="QNW445" s="333"/>
      <c r="QNX445" s="109"/>
      <c r="QNY445" s="553"/>
      <c r="QNZ445" s="101"/>
      <c r="QOA445" s="434"/>
      <c r="QOB445" s="434"/>
      <c r="QOC445" s="434"/>
      <c r="QOD445" s="452"/>
      <c r="QOE445" s="193"/>
      <c r="QOF445" s="333"/>
      <c r="QOG445" s="109"/>
      <c r="QOH445" s="553"/>
      <c r="QOI445" s="101"/>
      <c r="QOJ445" s="434"/>
      <c r="QOK445" s="434"/>
      <c r="QOL445" s="434"/>
      <c r="QOM445" s="452"/>
      <c r="QON445" s="193"/>
      <c r="QOO445" s="333"/>
      <c r="QOP445" s="109"/>
      <c r="QOQ445" s="553"/>
      <c r="QOR445" s="101"/>
      <c r="QOS445" s="434"/>
      <c r="QOT445" s="434"/>
      <c r="QOU445" s="434"/>
      <c r="QOV445" s="452"/>
      <c r="QOW445" s="193"/>
      <c r="QOX445" s="333"/>
      <c r="QOY445" s="109"/>
      <c r="QOZ445" s="553"/>
      <c r="QPA445" s="101"/>
      <c r="QPB445" s="434"/>
      <c r="QPC445" s="434"/>
      <c r="QPD445" s="434"/>
      <c r="QPE445" s="452"/>
      <c r="QPF445" s="193"/>
      <c r="QPG445" s="333"/>
      <c r="QPH445" s="109"/>
      <c r="QPI445" s="553"/>
      <c r="QPJ445" s="101"/>
      <c r="QPK445" s="434"/>
      <c r="QPL445" s="434"/>
      <c r="QPM445" s="434"/>
      <c r="QPN445" s="452"/>
      <c r="QPO445" s="193"/>
      <c r="QPP445" s="333"/>
      <c r="QPQ445" s="109"/>
      <c r="QPR445" s="553"/>
      <c r="QPS445" s="101"/>
      <c r="QPT445" s="434"/>
      <c r="QPU445" s="434"/>
      <c r="QPV445" s="434"/>
      <c r="QPW445" s="452"/>
      <c r="QPX445" s="193"/>
      <c r="QPY445" s="333"/>
      <c r="QPZ445" s="109"/>
      <c r="QQA445" s="553"/>
      <c r="QQB445" s="101"/>
      <c r="QQC445" s="434"/>
      <c r="QQD445" s="434"/>
      <c r="QQE445" s="434"/>
      <c r="QQF445" s="452"/>
      <c r="QQG445" s="193"/>
      <c r="QQH445" s="333"/>
      <c r="QQI445" s="109"/>
      <c r="QQJ445" s="553"/>
      <c r="QQK445" s="101"/>
      <c r="QQL445" s="434"/>
      <c r="QQM445" s="434"/>
      <c r="QQN445" s="434"/>
      <c r="QQO445" s="452"/>
      <c r="QQP445" s="193"/>
      <c r="QQQ445" s="333"/>
      <c r="QQR445" s="109"/>
      <c r="QQS445" s="553"/>
      <c r="QQT445" s="101"/>
      <c r="QQU445" s="434"/>
      <c r="QQV445" s="434"/>
      <c r="QQW445" s="434"/>
      <c r="QQX445" s="452"/>
      <c r="QQY445" s="193"/>
      <c r="QQZ445" s="333"/>
      <c r="QRA445" s="109"/>
      <c r="QRB445" s="553"/>
      <c r="QRC445" s="101"/>
      <c r="QRD445" s="434"/>
      <c r="QRE445" s="434"/>
      <c r="QRF445" s="434"/>
      <c r="QRG445" s="452"/>
      <c r="QRH445" s="193"/>
      <c r="QRI445" s="333"/>
      <c r="QRJ445" s="109"/>
      <c r="QRK445" s="553"/>
      <c r="QRL445" s="101"/>
      <c r="QRM445" s="434"/>
      <c r="QRN445" s="434"/>
      <c r="QRO445" s="434"/>
      <c r="QRP445" s="452"/>
      <c r="QRQ445" s="193"/>
      <c r="QRR445" s="333"/>
      <c r="QRS445" s="109"/>
      <c r="QRT445" s="553"/>
      <c r="QRU445" s="101"/>
      <c r="QRV445" s="434"/>
      <c r="QRW445" s="434"/>
      <c r="QRX445" s="434"/>
      <c r="QRY445" s="452"/>
      <c r="QRZ445" s="193"/>
      <c r="QSA445" s="333"/>
      <c r="QSB445" s="109"/>
      <c r="QSC445" s="553"/>
      <c r="QSD445" s="101"/>
      <c r="QSE445" s="434"/>
      <c r="QSF445" s="434"/>
      <c r="QSG445" s="434"/>
      <c r="QSH445" s="452"/>
      <c r="QSI445" s="193"/>
      <c r="QSJ445" s="333"/>
      <c r="QSK445" s="109"/>
      <c r="QSL445" s="553"/>
      <c r="QSM445" s="101"/>
      <c r="QSN445" s="434"/>
      <c r="QSO445" s="434"/>
      <c r="QSP445" s="434"/>
      <c r="QSQ445" s="452"/>
      <c r="QSR445" s="193"/>
      <c r="QSS445" s="333"/>
      <c r="QST445" s="109"/>
      <c r="QSU445" s="553"/>
      <c r="QSV445" s="101"/>
      <c r="QSW445" s="434"/>
      <c r="QSX445" s="434"/>
      <c r="QSY445" s="434"/>
      <c r="QSZ445" s="452"/>
      <c r="QTA445" s="193"/>
      <c r="QTB445" s="333"/>
      <c r="QTC445" s="109"/>
      <c r="QTD445" s="553"/>
      <c r="QTE445" s="101"/>
      <c r="QTF445" s="434"/>
      <c r="QTG445" s="434"/>
      <c r="QTH445" s="434"/>
      <c r="QTI445" s="452"/>
      <c r="QTJ445" s="193"/>
      <c r="QTK445" s="333"/>
      <c r="QTL445" s="109"/>
      <c r="QTM445" s="553"/>
      <c r="QTN445" s="101"/>
      <c r="QTO445" s="434"/>
      <c r="QTP445" s="434"/>
      <c r="QTQ445" s="434"/>
      <c r="QTR445" s="452"/>
      <c r="QTS445" s="193"/>
      <c r="QTT445" s="333"/>
      <c r="QTU445" s="109"/>
      <c r="QTV445" s="553"/>
      <c r="QTW445" s="101"/>
      <c r="QTX445" s="434"/>
      <c r="QTY445" s="434"/>
      <c r="QTZ445" s="434"/>
      <c r="QUA445" s="452"/>
      <c r="QUB445" s="193"/>
      <c r="QUC445" s="333"/>
      <c r="QUD445" s="109"/>
      <c r="QUE445" s="553"/>
      <c r="QUF445" s="101"/>
      <c r="QUG445" s="434"/>
      <c r="QUH445" s="434"/>
      <c r="QUI445" s="434"/>
      <c r="QUJ445" s="452"/>
      <c r="QUK445" s="193"/>
      <c r="QUL445" s="333"/>
      <c r="QUM445" s="109"/>
      <c r="QUN445" s="553"/>
      <c r="QUO445" s="101"/>
      <c r="QUP445" s="434"/>
      <c r="QUQ445" s="434"/>
      <c r="QUR445" s="434"/>
      <c r="QUS445" s="452"/>
      <c r="QUT445" s="193"/>
      <c r="QUU445" s="333"/>
      <c r="QUV445" s="109"/>
      <c r="QUW445" s="553"/>
      <c r="QUX445" s="101"/>
      <c r="QUY445" s="434"/>
      <c r="QUZ445" s="434"/>
      <c r="QVA445" s="434"/>
      <c r="QVB445" s="452"/>
      <c r="QVC445" s="193"/>
      <c r="QVD445" s="333"/>
      <c r="QVE445" s="109"/>
      <c r="QVF445" s="553"/>
      <c r="QVG445" s="101"/>
      <c r="QVH445" s="434"/>
      <c r="QVI445" s="434"/>
      <c r="QVJ445" s="434"/>
      <c r="QVK445" s="452"/>
      <c r="QVL445" s="193"/>
      <c r="QVM445" s="333"/>
      <c r="QVN445" s="109"/>
      <c r="QVO445" s="553"/>
      <c r="QVP445" s="101"/>
      <c r="QVQ445" s="434"/>
      <c r="QVR445" s="434"/>
      <c r="QVS445" s="434"/>
      <c r="QVT445" s="452"/>
      <c r="QVU445" s="193"/>
      <c r="QVV445" s="333"/>
      <c r="QVW445" s="109"/>
      <c r="QVX445" s="553"/>
      <c r="QVY445" s="101"/>
      <c r="QVZ445" s="434"/>
      <c r="QWA445" s="434"/>
      <c r="QWB445" s="434"/>
      <c r="QWC445" s="452"/>
      <c r="QWD445" s="193"/>
      <c r="QWE445" s="333"/>
      <c r="QWF445" s="109"/>
      <c r="QWG445" s="553"/>
      <c r="QWH445" s="101"/>
      <c r="QWI445" s="434"/>
      <c r="QWJ445" s="434"/>
      <c r="QWK445" s="434"/>
      <c r="QWL445" s="452"/>
      <c r="QWM445" s="193"/>
      <c r="QWN445" s="333"/>
      <c r="QWO445" s="109"/>
      <c r="QWP445" s="553"/>
      <c r="QWQ445" s="101"/>
      <c r="QWR445" s="434"/>
      <c r="QWS445" s="434"/>
      <c r="QWT445" s="434"/>
      <c r="QWU445" s="452"/>
      <c r="QWV445" s="193"/>
      <c r="QWW445" s="333"/>
      <c r="QWX445" s="109"/>
      <c r="QWY445" s="553"/>
      <c r="QWZ445" s="101"/>
      <c r="QXA445" s="434"/>
      <c r="QXB445" s="434"/>
      <c r="QXC445" s="434"/>
      <c r="QXD445" s="452"/>
      <c r="QXE445" s="193"/>
      <c r="QXF445" s="333"/>
      <c r="QXG445" s="109"/>
      <c r="QXH445" s="553"/>
      <c r="QXI445" s="101"/>
      <c r="QXJ445" s="434"/>
      <c r="QXK445" s="434"/>
      <c r="QXL445" s="434"/>
      <c r="QXM445" s="452"/>
      <c r="QXN445" s="193"/>
      <c r="QXO445" s="333"/>
      <c r="QXP445" s="109"/>
      <c r="QXQ445" s="553"/>
      <c r="QXR445" s="101"/>
      <c r="QXS445" s="434"/>
      <c r="QXT445" s="434"/>
      <c r="QXU445" s="434"/>
      <c r="QXV445" s="452"/>
      <c r="QXW445" s="193"/>
      <c r="QXX445" s="333"/>
      <c r="QXY445" s="109"/>
      <c r="QXZ445" s="553"/>
      <c r="QYA445" s="101"/>
      <c r="QYB445" s="434"/>
      <c r="QYC445" s="434"/>
      <c r="QYD445" s="434"/>
      <c r="QYE445" s="452"/>
      <c r="QYF445" s="193"/>
      <c r="QYG445" s="333"/>
      <c r="QYH445" s="109"/>
      <c r="QYI445" s="553"/>
      <c r="QYJ445" s="101"/>
      <c r="QYK445" s="434"/>
      <c r="QYL445" s="434"/>
      <c r="QYM445" s="434"/>
      <c r="QYN445" s="452"/>
      <c r="QYO445" s="193"/>
      <c r="QYP445" s="333"/>
      <c r="QYQ445" s="109"/>
      <c r="QYR445" s="553"/>
      <c r="QYS445" s="101"/>
      <c r="QYT445" s="434"/>
      <c r="QYU445" s="434"/>
      <c r="QYV445" s="434"/>
      <c r="QYW445" s="452"/>
      <c r="QYX445" s="193"/>
      <c r="QYY445" s="333"/>
      <c r="QYZ445" s="109"/>
      <c r="QZA445" s="553"/>
      <c r="QZB445" s="101"/>
      <c r="QZC445" s="434"/>
      <c r="QZD445" s="434"/>
      <c r="QZE445" s="434"/>
      <c r="QZF445" s="452"/>
      <c r="QZG445" s="193"/>
      <c r="QZH445" s="333"/>
      <c r="QZI445" s="109"/>
      <c r="QZJ445" s="553"/>
      <c r="QZK445" s="101"/>
      <c r="QZL445" s="434"/>
      <c r="QZM445" s="434"/>
      <c r="QZN445" s="434"/>
      <c r="QZO445" s="452"/>
      <c r="QZP445" s="193"/>
      <c r="QZQ445" s="333"/>
      <c r="QZR445" s="109"/>
      <c r="QZS445" s="553"/>
      <c r="QZT445" s="101"/>
      <c r="QZU445" s="434"/>
      <c r="QZV445" s="434"/>
      <c r="QZW445" s="434"/>
      <c r="QZX445" s="452"/>
      <c r="QZY445" s="193"/>
      <c r="QZZ445" s="333"/>
      <c r="RAA445" s="109"/>
      <c r="RAB445" s="553"/>
      <c r="RAC445" s="101"/>
      <c r="RAD445" s="434"/>
      <c r="RAE445" s="434"/>
      <c r="RAF445" s="434"/>
      <c r="RAG445" s="452"/>
      <c r="RAH445" s="193"/>
      <c r="RAI445" s="333"/>
      <c r="RAJ445" s="109"/>
      <c r="RAK445" s="553"/>
      <c r="RAL445" s="101"/>
      <c r="RAM445" s="434"/>
      <c r="RAN445" s="434"/>
      <c r="RAO445" s="434"/>
      <c r="RAP445" s="452"/>
      <c r="RAQ445" s="193"/>
      <c r="RAR445" s="333"/>
      <c r="RAS445" s="109"/>
      <c r="RAT445" s="553"/>
      <c r="RAU445" s="101"/>
      <c r="RAV445" s="434"/>
      <c r="RAW445" s="434"/>
      <c r="RAX445" s="434"/>
      <c r="RAY445" s="452"/>
      <c r="RAZ445" s="193"/>
      <c r="RBA445" s="333"/>
      <c r="RBB445" s="109"/>
      <c r="RBC445" s="553"/>
      <c r="RBD445" s="101"/>
      <c r="RBE445" s="434"/>
      <c r="RBF445" s="434"/>
      <c r="RBG445" s="434"/>
      <c r="RBH445" s="452"/>
      <c r="RBI445" s="193"/>
      <c r="RBJ445" s="333"/>
      <c r="RBK445" s="109"/>
      <c r="RBL445" s="553"/>
      <c r="RBM445" s="101"/>
      <c r="RBN445" s="434"/>
      <c r="RBO445" s="434"/>
      <c r="RBP445" s="434"/>
      <c r="RBQ445" s="452"/>
      <c r="RBR445" s="193"/>
      <c r="RBS445" s="333"/>
      <c r="RBT445" s="109"/>
      <c r="RBU445" s="553"/>
      <c r="RBV445" s="101"/>
      <c r="RBW445" s="434"/>
      <c r="RBX445" s="434"/>
      <c r="RBY445" s="434"/>
      <c r="RBZ445" s="452"/>
      <c r="RCA445" s="193"/>
      <c r="RCB445" s="333"/>
      <c r="RCC445" s="109"/>
      <c r="RCD445" s="553"/>
      <c r="RCE445" s="101"/>
      <c r="RCF445" s="434"/>
      <c r="RCG445" s="434"/>
      <c r="RCH445" s="434"/>
      <c r="RCI445" s="452"/>
      <c r="RCJ445" s="193"/>
      <c r="RCK445" s="333"/>
      <c r="RCL445" s="109"/>
      <c r="RCM445" s="553"/>
      <c r="RCN445" s="101"/>
      <c r="RCO445" s="434"/>
      <c r="RCP445" s="434"/>
      <c r="RCQ445" s="434"/>
      <c r="RCR445" s="452"/>
      <c r="RCS445" s="193"/>
      <c r="RCT445" s="333"/>
      <c r="RCU445" s="109"/>
      <c r="RCV445" s="553"/>
      <c r="RCW445" s="101"/>
      <c r="RCX445" s="434"/>
      <c r="RCY445" s="434"/>
      <c r="RCZ445" s="434"/>
      <c r="RDA445" s="452"/>
      <c r="RDB445" s="193"/>
      <c r="RDC445" s="333"/>
      <c r="RDD445" s="109"/>
      <c r="RDE445" s="553"/>
      <c r="RDF445" s="101"/>
      <c r="RDG445" s="434"/>
      <c r="RDH445" s="434"/>
      <c r="RDI445" s="434"/>
      <c r="RDJ445" s="452"/>
      <c r="RDK445" s="193"/>
      <c r="RDL445" s="333"/>
      <c r="RDM445" s="109"/>
      <c r="RDN445" s="553"/>
      <c r="RDO445" s="101"/>
      <c r="RDP445" s="434"/>
      <c r="RDQ445" s="434"/>
      <c r="RDR445" s="434"/>
      <c r="RDS445" s="452"/>
      <c r="RDT445" s="193"/>
      <c r="RDU445" s="333"/>
      <c r="RDV445" s="109"/>
      <c r="RDW445" s="553"/>
      <c r="RDX445" s="101"/>
      <c r="RDY445" s="434"/>
      <c r="RDZ445" s="434"/>
      <c r="REA445" s="434"/>
      <c r="REB445" s="452"/>
      <c r="REC445" s="193"/>
      <c r="RED445" s="333"/>
      <c r="REE445" s="109"/>
      <c r="REF445" s="553"/>
      <c r="REG445" s="101"/>
      <c r="REH445" s="434"/>
      <c r="REI445" s="434"/>
      <c r="REJ445" s="434"/>
      <c r="REK445" s="452"/>
      <c r="REL445" s="193"/>
      <c r="REM445" s="333"/>
      <c r="REN445" s="109"/>
      <c r="REO445" s="553"/>
      <c r="REP445" s="101"/>
      <c r="REQ445" s="434"/>
      <c r="RER445" s="434"/>
      <c r="RES445" s="434"/>
      <c r="RET445" s="452"/>
      <c r="REU445" s="193"/>
      <c r="REV445" s="333"/>
      <c r="REW445" s="109"/>
      <c r="REX445" s="553"/>
      <c r="REY445" s="101"/>
      <c r="REZ445" s="434"/>
      <c r="RFA445" s="434"/>
      <c r="RFB445" s="434"/>
      <c r="RFC445" s="452"/>
      <c r="RFD445" s="193"/>
      <c r="RFE445" s="333"/>
      <c r="RFF445" s="109"/>
      <c r="RFG445" s="553"/>
      <c r="RFH445" s="101"/>
      <c r="RFI445" s="434"/>
      <c r="RFJ445" s="434"/>
      <c r="RFK445" s="434"/>
      <c r="RFL445" s="452"/>
      <c r="RFM445" s="193"/>
      <c r="RFN445" s="333"/>
      <c r="RFO445" s="109"/>
      <c r="RFP445" s="553"/>
      <c r="RFQ445" s="101"/>
      <c r="RFR445" s="434"/>
      <c r="RFS445" s="434"/>
      <c r="RFT445" s="434"/>
      <c r="RFU445" s="452"/>
      <c r="RFV445" s="193"/>
      <c r="RFW445" s="333"/>
      <c r="RFX445" s="109"/>
      <c r="RFY445" s="553"/>
      <c r="RFZ445" s="101"/>
      <c r="RGA445" s="434"/>
      <c r="RGB445" s="434"/>
      <c r="RGC445" s="434"/>
      <c r="RGD445" s="452"/>
      <c r="RGE445" s="193"/>
      <c r="RGF445" s="333"/>
      <c r="RGG445" s="109"/>
      <c r="RGH445" s="553"/>
      <c r="RGI445" s="101"/>
      <c r="RGJ445" s="434"/>
      <c r="RGK445" s="434"/>
      <c r="RGL445" s="434"/>
      <c r="RGM445" s="452"/>
      <c r="RGN445" s="193"/>
      <c r="RGO445" s="333"/>
      <c r="RGP445" s="109"/>
      <c r="RGQ445" s="553"/>
      <c r="RGR445" s="101"/>
      <c r="RGS445" s="434"/>
      <c r="RGT445" s="434"/>
      <c r="RGU445" s="434"/>
      <c r="RGV445" s="452"/>
      <c r="RGW445" s="193"/>
      <c r="RGX445" s="333"/>
      <c r="RGY445" s="109"/>
      <c r="RGZ445" s="553"/>
      <c r="RHA445" s="101"/>
      <c r="RHB445" s="434"/>
      <c r="RHC445" s="434"/>
      <c r="RHD445" s="434"/>
      <c r="RHE445" s="452"/>
      <c r="RHF445" s="193"/>
      <c r="RHG445" s="333"/>
      <c r="RHH445" s="109"/>
      <c r="RHI445" s="553"/>
      <c r="RHJ445" s="101"/>
      <c r="RHK445" s="434"/>
      <c r="RHL445" s="434"/>
      <c r="RHM445" s="434"/>
      <c r="RHN445" s="452"/>
      <c r="RHO445" s="193"/>
      <c r="RHP445" s="333"/>
      <c r="RHQ445" s="109"/>
      <c r="RHR445" s="553"/>
      <c r="RHS445" s="101"/>
      <c r="RHT445" s="434"/>
      <c r="RHU445" s="434"/>
      <c r="RHV445" s="434"/>
      <c r="RHW445" s="452"/>
      <c r="RHX445" s="193"/>
      <c r="RHY445" s="333"/>
      <c r="RHZ445" s="109"/>
      <c r="RIA445" s="553"/>
      <c r="RIB445" s="101"/>
      <c r="RIC445" s="434"/>
      <c r="RID445" s="434"/>
      <c r="RIE445" s="434"/>
      <c r="RIF445" s="452"/>
      <c r="RIG445" s="193"/>
      <c r="RIH445" s="333"/>
      <c r="RII445" s="109"/>
      <c r="RIJ445" s="553"/>
      <c r="RIK445" s="101"/>
      <c r="RIL445" s="434"/>
      <c r="RIM445" s="434"/>
      <c r="RIN445" s="434"/>
      <c r="RIO445" s="452"/>
      <c r="RIP445" s="193"/>
      <c r="RIQ445" s="333"/>
      <c r="RIR445" s="109"/>
      <c r="RIS445" s="553"/>
      <c r="RIT445" s="101"/>
      <c r="RIU445" s="434"/>
      <c r="RIV445" s="434"/>
      <c r="RIW445" s="434"/>
      <c r="RIX445" s="452"/>
      <c r="RIY445" s="193"/>
      <c r="RIZ445" s="333"/>
      <c r="RJA445" s="109"/>
      <c r="RJB445" s="553"/>
      <c r="RJC445" s="101"/>
      <c r="RJD445" s="434"/>
      <c r="RJE445" s="434"/>
      <c r="RJF445" s="434"/>
      <c r="RJG445" s="452"/>
      <c r="RJH445" s="193"/>
      <c r="RJI445" s="333"/>
      <c r="RJJ445" s="109"/>
      <c r="RJK445" s="553"/>
      <c r="RJL445" s="101"/>
      <c r="RJM445" s="434"/>
      <c r="RJN445" s="434"/>
      <c r="RJO445" s="434"/>
      <c r="RJP445" s="452"/>
      <c r="RJQ445" s="193"/>
      <c r="RJR445" s="333"/>
      <c r="RJS445" s="109"/>
      <c r="RJT445" s="553"/>
      <c r="RJU445" s="101"/>
      <c r="RJV445" s="434"/>
      <c r="RJW445" s="434"/>
      <c r="RJX445" s="434"/>
      <c r="RJY445" s="452"/>
      <c r="RJZ445" s="193"/>
      <c r="RKA445" s="333"/>
      <c r="RKB445" s="109"/>
      <c r="RKC445" s="553"/>
      <c r="RKD445" s="101"/>
      <c r="RKE445" s="434"/>
      <c r="RKF445" s="434"/>
      <c r="RKG445" s="434"/>
      <c r="RKH445" s="452"/>
      <c r="RKI445" s="193"/>
      <c r="RKJ445" s="333"/>
      <c r="RKK445" s="109"/>
      <c r="RKL445" s="553"/>
      <c r="RKM445" s="101"/>
      <c r="RKN445" s="434"/>
      <c r="RKO445" s="434"/>
      <c r="RKP445" s="434"/>
      <c r="RKQ445" s="452"/>
      <c r="RKR445" s="193"/>
      <c r="RKS445" s="333"/>
      <c r="RKT445" s="109"/>
      <c r="RKU445" s="553"/>
      <c r="RKV445" s="101"/>
      <c r="RKW445" s="434"/>
      <c r="RKX445" s="434"/>
      <c r="RKY445" s="434"/>
      <c r="RKZ445" s="452"/>
      <c r="RLA445" s="193"/>
      <c r="RLB445" s="333"/>
      <c r="RLC445" s="109"/>
      <c r="RLD445" s="553"/>
      <c r="RLE445" s="101"/>
      <c r="RLF445" s="434"/>
      <c r="RLG445" s="434"/>
      <c r="RLH445" s="434"/>
      <c r="RLI445" s="452"/>
      <c r="RLJ445" s="193"/>
      <c r="RLK445" s="333"/>
      <c r="RLL445" s="109"/>
      <c r="RLM445" s="553"/>
      <c r="RLN445" s="101"/>
      <c r="RLO445" s="434"/>
      <c r="RLP445" s="434"/>
      <c r="RLQ445" s="434"/>
      <c r="RLR445" s="452"/>
      <c r="RLS445" s="193"/>
      <c r="RLT445" s="333"/>
      <c r="RLU445" s="109"/>
      <c r="RLV445" s="553"/>
      <c r="RLW445" s="101"/>
      <c r="RLX445" s="434"/>
      <c r="RLY445" s="434"/>
      <c r="RLZ445" s="434"/>
      <c r="RMA445" s="452"/>
      <c r="RMB445" s="193"/>
      <c r="RMC445" s="333"/>
      <c r="RMD445" s="109"/>
      <c r="RME445" s="553"/>
      <c r="RMF445" s="101"/>
      <c r="RMG445" s="434"/>
      <c r="RMH445" s="434"/>
      <c r="RMI445" s="434"/>
      <c r="RMJ445" s="452"/>
      <c r="RMK445" s="193"/>
      <c r="RML445" s="333"/>
      <c r="RMM445" s="109"/>
      <c r="RMN445" s="553"/>
      <c r="RMO445" s="101"/>
      <c r="RMP445" s="434"/>
      <c r="RMQ445" s="434"/>
      <c r="RMR445" s="434"/>
      <c r="RMS445" s="452"/>
      <c r="RMT445" s="193"/>
      <c r="RMU445" s="333"/>
      <c r="RMV445" s="109"/>
      <c r="RMW445" s="553"/>
      <c r="RMX445" s="101"/>
      <c r="RMY445" s="434"/>
      <c r="RMZ445" s="434"/>
      <c r="RNA445" s="434"/>
      <c r="RNB445" s="452"/>
      <c r="RNC445" s="193"/>
      <c r="RND445" s="333"/>
      <c r="RNE445" s="109"/>
      <c r="RNF445" s="553"/>
      <c r="RNG445" s="101"/>
      <c r="RNH445" s="434"/>
      <c r="RNI445" s="434"/>
      <c r="RNJ445" s="434"/>
      <c r="RNK445" s="452"/>
      <c r="RNL445" s="193"/>
      <c r="RNM445" s="333"/>
      <c r="RNN445" s="109"/>
      <c r="RNO445" s="553"/>
      <c r="RNP445" s="101"/>
      <c r="RNQ445" s="434"/>
      <c r="RNR445" s="434"/>
      <c r="RNS445" s="434"/>
      <c r="RNT445" s="452"/>
      <c r="RNU445" s="193"/>
      <c r="RNV445" s="333"/>
      <c r="RNW445" s="109"/>
      <c r="RNX445" s="553"/>
      <c r="RNY445" s="101"/>
      <c r="RNZ445" s="434"/>
      <c r="ROA445" s="434"/>
      <c r="ROB445" s="434"/>
      <c r="ROC445" s="452"/>
      <c r="ROD445" s="193"/>
      <c r="ROE445" s="333"/>
      <c r="ROF445" s="109"/>
      <c r="ROG445" s="553"/>
      <c r="ROH445" s="101"/>
      <c r="ROI445" s="434"/>
      <c r="ROJ445" s="434"/>
      <c r="ROK445" s="434"/>
      <c r="ROL445" s="452"/>
      <c r="ROM445" s="193"/>
      <c r="RON445" s="333"/>
      <c r="ROO445" s="109"/>
      <c r="ROP445" s="553"/>
      <c r="ROQ445" s="101"/>
      <c r="ROR445" s="434"/>
      <c r="ROS445" s="434"/>
      <c r="ROT445" s="434"/>
      <c r="ROU445" s="452"/>
      <c r="ROV445" s="193"/>
      <c r="ROW445" s="333"/>
      <c r="ROX445" s="109"/>
      <c r="ROY445" s="553"/>
      <c r="ROZ445" s="101"/>
      <c r="RPA445" s="434"/>
      <c r="RPB445" s="434"/>
      <c r="RPC445" s="434"/>
      <c r="RPD445" s="452"/>
      <c r="RPE445" s="193"/>
      <c r="RPF445" s="333"/>
      <c r="RPG445" s="109"/>
      <c r="RPH445" s="553"/>
      <c r="RPI445" s="101"/>
      <c r="RPJ445" s="434"/>
      <c r="RPK445" s="434"/>
      <c r="RPL445" s="434"/>
      <c r="RPM445" s="452"/>
      <c r="RPN445" s="193"/>
      <c r="RPO445" s="333"/>
      <c r="RPP445" s="109"/>
      <c r="RPQ445" s="553"/>
      <c r="RPR445" s="101"/>
      <c r="RPS445" s="434"/>
      <c r="RPT445" s="434"/>
      <c r="RPU445" s="434"/>
      <c r="RPV445" s="452"/>
      <c r="RPW445" s="193"/>
      <c r="RPX445" s="333"/>
      <c r="RPY445" s="109"/>
      <c r="RPZ445" s="553"/>
      <c r="RQA445" s="101"/>
      <c r="RQB445" s="434"/>
      <c r="RQC445" s="434"/>
      <c r="RQD445" s="434"/>
      <c r="RQE445" s="452"/>
      <c r="RQF445" s="193"/>
      <c r="RQG445" s="333"/>
      <c r="RQH445" s="109"/>
      <c r="RQI445" s="553"/>
      <c r="RQJ445" s="101"/>
      <c r="RQK445" s="434"/>
      <c r="RQL445" s="434"/>
      <c r="RQM445" s="434"/>
      <c r="RQN445" s="452"/>
      <c r="RQO445" s="193"/>
      <c r="RQP445" s="333"/>
      <c r="RQQ445" s="109"/>
      <c r="RQR445" s="553"/>
      <c r="RQS445" s="101"/>
      <c r="RQT445" s="434"/>
      <c r="RQU445" s="434"/>
      <c r="RQV445" s="434"/>
      <c r="RQW445" s="452"/>
      <c r="RQX445" s="193"/>
      <c r="RQY445" s="333"/>
      <c r="RQZ445" s="109"/>
      <c r="RRA445" s="553"/>
      <c r="RRB445" s="101"/>
      <c r="RRC445" s="434"/>
      <c r="RRD445" s="434"/>
      <c r="RRE445" s="434"/>
      <c r="RRF445" s="452"/>
      <c r="RRG445" s="193"/>
      <c r="RRH445" s="333"/>
      <c r="RRI445" s="109"/>
      <c r="RRJ445" s="553"/>
      <c r="RRK445" s="101"/>
      <c r="RRL445" s="434"/>
      <c r="RRM445" s="434"/>
      <c r="RRN445" s="434"/>
      <c r="RRO445" s="452"/>
      <c r="RRP445" s="193"/>
      <c r="RRQ445" s="333"/>
      <c r="RRR445" s="109"/>
      <c r="RRS445" s="553"/>
      <c r="RRT445" s="101"/>
      <c r="RRU445" s="434"/>
      <c r="RRV445" s="434"/>
      <c r="RRW445" s="434"/>
      <c r="RRX445" s="452"/>
      <c r="RRY445" s="193"/>
      <c r="RRZ445" s="333"/>
      <c r="RSA445" s="109"/>
      <c r="RSB445" s="553"/>
      <c r="RSC445" s="101"/>
      <c r="RSD445" s="434"/>
      <c r="RSE445" s="434"/>
      <c r="RSF445" s="434"/>
      <c r="RSG445" s="452"/>
      <c r="RSH445" s="193"/>
      <c r="RSI445" s="333"/>
      <c r="RSJ445" s="109"/>
      <c r="RSK445" s="553"/>
      <c r="RSL445" s="101"/>
      <c r="RSM445" s="434"/>
      <c r="RSN445" s="434"/>
      <c r="RSO445" s="434"/>
      <c r="RSP445" s="452"/>
      <c r="RSQ445" s="193"/>
      <c r="RSR445" s="333"/>
      <c r="RSS445" s="109"/>
      <c r="RST445" s="553"/>
      <c r="RSU445" s="101"/>
      <c r="RSV445" s="434"/>
      <c r="RSW445" s="434"/>
      <c r="RSX445" s="434"/>
      <c r="RSY445" s="452"/>
      <c r="RSZ445" s="193"/>
      <c r="RTA445" s="333"/>
      <c r="RTB445" s="109"/>
      <c r="RTC445" s="553"/>
      <c r="RTD445" s="101"/>
      <c r="RTE445" s="434"/>
      <c r="RTF445" s="434"/>
      <c r="RTG445" s="434"/>
      <c r="RTH445" s="452"/>
      <c r="RTI445" s="193"/>
      <c r="RTJ445" s="333"/>
      <c r="RTK445" s="109"/>
      <c r="RTL445" s="553"/>
      <c r="RTM445" s="101"/>
      <c r="RTN445" s="434"/>
      <c r="RTO445" s="434"/>
      <c r="RTP445" s="434"/>
      <c r="RTQ445" s="452"/>
      <c r="RTR445" s="193"/>
      <c r="RTS445" s="333"/>
      <c r="RTT445" s="109"/>
      <c r="RTU445" s="553"/>
      <c r="RTV445" s="101"/>
      <c r="RTW445" s="434"/>
      <c r="RTX445" s="434"/>
      <c r="RTY445" s="434"/>
      <c r="RTZ445" s="452"/>
      <c r="RUA445" s="193"/>
      <c r="RUB445" s="333"/>
      <c r="RUC445" s="109"/>
      <c r="RUD445" s="553"/>
      <c r="RUE445" s="101"/>
      <c r="RUF445" s="434"/>
      <c r="RUG445" s="434"/>
      <c r="RUH445" s="434"/>
      <c r="RUI445" s="452"/>
      <c r="RUJ445" s="193"/>
      <c r="RUK445" s="333"/>
      <c r="RUL445" s="109"/>
      <c r="RUM445" s="553"/>
      <c r="RUN445" s="101"/>
      <c r="RUO445" s="434"/>
      <c r="RUP445" s="434"/>
      <c r="RUQ445" s="434"/>
      <c r="RUR445" s="452"/>
      <c r="RUS445" s="193"/>
      <c r="RUT445" s="333"/>
      <c r="RUU445" s="109"/>
      <c r="RUV445" s="553"/>
      <c r="RUW445" s="101"/>
      <c r="RUX445" s="434"/>
      <c r="RUY445" s="434"/>
      <c r="RUZ445" s="434"/>
      <c r="RVA445" s="452"/>
      <c r="RVB445" s="193"/>
      <c r="RVC445" s="333"/>
      <c r="RVD445" s="109"/>
      <c r="RVE445" s="553"/>
      <c r="RVF445" s="101"/>
      <c r="RVG445" s="434"/>
      <c r="RVH445" s="434"/>
      <c r="RVI445" s="434"/>
      <c r="RVJ445" s="452"/>
      <c r="RVK445" s="193"/>
      <c r="RVL445" s="333"/>
      <c r="RVM445" s="109"/>
      <c r="RVN445" s="553"/>
      <c r="RVO445" s="101"/>
      <c r="RVP445" s="434"/>
      <c r="RVQ445" s="434"/>
      <c r="RVR445" s="434"/>
      <c r="RVS445" s="452"/>
      <c r="RVT445" s="193"/>
      <c r="RVU445" s="333"/>
      <c r="RVV445" s="109"/>
      <c r="RVW445" s="553"/>
      <c r="RVX445" s="101"/>
      <c r="RVY445" s="434"/>
      <c r="RVZ445" s="434"/>
      <c r="RWA445" s="434"/>
      <c r="RWB445" s="452"/>
      <c r="RWC445" s="193"/>
      <c r="RWD445" s="333"/>
      <c r="RWE445" s="109"/>
      <c r="RWF445" s="553"/>
      <c r="RWG445" s="101"/>
      <c r="RWH445" s="434"/>
      <c r="RWI445" s="434"/>
      <c r="RWJ445" s="434"/>
      <c r="RWK445" s="452"/>
      <c r="RWL445" s="193"/>
      <c r="RWM445" s="333"/>
      <c r="RWN445" s="109"/>
      <c r="RWO445" s="553"/>
      <c r="RWP445" s="101"/>
      <c r="RWQ445" s="434"/>
      <c r="RWR445" s="434"/>
      <c r="RWS445" s="434"/>
      <c r="RWT445" s="452"/>
      <c r="RWU445" s="193"/>
      <c r="RWV445" s="333"/>
      <c r="RWW445" s="109"/>
      <c r="RWX445" s="553"/>
      <c r="RWY445" s="101"/>
      <c r="RWZ445" s="434"/>
      <c r="RXA445" s="434"/>
      <c r="RXB445" s="434"/>
      <c r="RXC445" s="452"/>
      <c r="RXD445" s="193"/>
      <c r="RXE445" s="333"/>
      <c r="RXF445" s="109"/>
      <c r="RXG445" s="553"/>
      <c r="RXH445" s="101"/>
      <c r="RXI445" s="434"/>
      <c r="RXJ445" s="434"/>
      <c r="RXK445" s="434"/>
      <c r="RXL445" s="452"/>
      <c r="RXM445" s="193"/>
      <c r="RXN445" s="333"/>
      <c r="RXO445" s="109"/>
      <c r="RXP445" s="553"/>
      <c r="RXQ445" s="101"/>
      <c r="RXR445" s="434"/>
      <c r="RXS445" s="434"/>
      <c r="RXT445" s="434"/>
      <c r="RXU445" s="452"/>
      <c r="RXV445" s="193"/>
      <c r="RXW445" s="333"/>
      <c r="RXX445" s="109"/>
      <c r="RXY445" s="553"/>
      <c r="RXZ445" s="101"/>
      <c r="RYA445" s="434"/>
      <c r="RYB445" s="434"/>
      <c r="RYC445" s="434"/>
      <c r="RYD445" s="452"/>
      <c r="RYE445" s="193"/>
      <c r="RYF445" s="333"/>
      <c r="RYG445" s="109"/>
      <c r="RYH445" s="553"/>
      <c r="RYI445" s="101"/>
      <c r="RYJ445" s="434"/>
      <c r="RYK445" s="434"/>
      <c r="RYL445" s="434"/>
      <c r="RYM445" s="452"/>
      <c r="RYN445" s="193"/>
      <c r="RYO445" s="333"/>
      <c r="RYP445" s="109"/>
      <c r="RYQ445" s="553"/>
      <c r="RYR445" s="101"/>
      <c r="RYS445" s="434"/>
      <c r="RYT445" s="434"/>
      <c r="RYU445" s="434"/>
      <c r="RYV445" s="452"/>
      <c r="RYW445" s="193"/>
      <c r="RYX445" s="333"/>
      <c r="RYY445" s="109"/>
      <c r="RYZ445" s="553"/>
      <c r="RZA445" s="101"/>
      <c r="RZB445" s="434"/>
      <c r="RZC445" s="434"/>
      <c r="RZD445" s="434"/>
      <c r="RZE445" s="452"/>
      <c r="RZF445" s="193"/>
      <c r="RZG445" s="333"/>
      <c r="RZH445" s="109"/>
      <c r="RZI445" s="553"/>
      <c r="RZJ445" s="101"/>
      <c r="RZK445" s="434"/>
      <c r="RZL445" s="434"/>
      <c r="RZM445" s="434"/>
      <c r="RZN445" s="452"/>
      <c r="RZO445" s="193"/>
      <c r="RZP445" s="333"/>
      <c r="RZQ445" s="109"/>
      <c r="RZR445" s="553"/>
      <c r="RZS445" s="101"/>
      <c r="RZT445" s="434"/>
      <c r="RZU445" s="434"/>
      <c r="RZV445" s="434"/>
      <c r="RZW445" s="452"/>
      <c r="RZX445" s="193"/>
      <c r="RZY445" s="333"/>
      <c r="RZZ445" s="109"/>
      <c r="SAA445" s="553"/>
      <c r="SAB445" s="101"/>
      <c r="SAC445" s="434"/>
      <c r="SAD445" s="434"/>
      <c r="SAE445" s="434"/>
      <c r="SAF445" s="452"/>
      <c r="SAG445" s="193"/>
      <c r="SAH445" s="333"/>
      <c r="SAI445" s="109"/>
      <c r="SAJ445" s="553"/>
      <c r="SAK445" s="101"/>
      <c r="SAL445" s="434"/>
      <c r="SAM445" s="434"/>
      <c r="SAN445" s="434"/>
      <c r="SAO445" s="452"/>
      <c r="SAP445" s="193"/>
      <c r="SAQ445" s="333"/>
      <c r="SAR445" s="109"/>
      <c r="SAS445" s="553"/>
      <c r="SAT445" s="101"/>
      <c r="SAU445" s="434"/>
      <c r="SAV445" s="434"/>
      <c r="SAW445" s="434"/>
      <c r="SAX445" s="452"/>
      <c r="SAY445" s="193"/>
      <c r="SAZ445" s="333"/>
      <c r="SBA445" s="109"/>
      <c r="SBB445" s="553"/>
      <c r="SBC445" s="101"/>
      <c r="SBD445" s="434"/>
      <c r="SBE445" s="434"/>
      <c r="SBF445" s="434"/>
      <c r="SBG445" s="452"/>
      <c r="SBH445" s="193"/>
      <c r="SBI445" s="333"/>
      <c r="SBJ445" s="109"/>
      <c r="SBK445" s="553"/>
      <c r="SBL445" s="101"/>
      <c r="SBM445" s="434"/>
      <c r="SBN445" s="434"/>
      <c r="SBO445" s="434"/>
      <c r="SBP445" s="452"/>
      <c r="SBQ445" s="193"/>
      <c r="SBR445" s="333"/>
      <c r="SBS445" s="109"/>
      <c r="SBT445" s="553"/>
      <c r="SBU445" s="101"/>
      <c r="SBV445" s="434"/>
      <c r="SBW445" s="434"/>
      <c r="SBX445" s="434"/>
      <c r="SBY445" s="452"/>
      <c r="SBZ445" s="193"/>
      <c r="SCA445" s="333"/>
      <c r="SCB445" s="109"/>
      <c r="SCC445" s="553"/>
      <c r="SCD445" s="101"/>
      <c r="SCE445" s="434"/>
      <c r="SCF445" s="434"/>
      <c r="SCG445" s="434"/>
      <c r="SCH445" s="452"/>
      <c r="SCI445" s="193"/>
      <c r="SCJ445" s="333"/>
      <c r="SCK445" s="109"/>
      <c r="SCL445" s="553"/>
      <c r="SCM445" s="101"/>
      <c r="SCN445" s="434"/>
      <c r="SCO445" s="434"/>
      <c r="SCP445" s="434"/>
      <c r="SCQ445" s="452"/>
      <c r="SCR445" s="193"/>
      <c r="SCS445" s="333"/>
      <c r="SCT445" s="109"/>
      <c r="SCU445" s="553"/>
      <c r="SCV445" s="101"/>
      <c r="SCW445" s="434"/>
      <c r="SCX445" s="434"/>
      <c r="SCY445" s="434"/>
      <c r="SCZ445" s="452"/>
      <c r="SDA445" s="193"/>
      <c r="SDB445" s="333"/>
      <c r="SDC445" s="109"/>
      <c r="SDD445" s="553"/>
      <c r="SDE445" s="101"/>
      <c r="SDF445" s="434"/>
      <c r="SDG445" s="434"/>
      <c r="SDH445" s="434"/>
      <c r="SDI445" s="452"/>
      <c r="SDJ445" s="193"/>
      <c r="SDK445" s="333"/>
      <c r="SDL445" s="109"/>
      <c r="SDM445" s="553"/>
      <c r="SDN445" s="101"/>
      <c r="SDO445" s="434"/>
      <c r="SDP445" s="434"/>
      <c r="SDQ445" s="434"/>
      <c r="SDR445" s="452"/>
      <c r="SDS445" s="193"/>
      <c r="SDT445" s="333"/>
      <c r="SDU445" s="109"/>
      <c r="SDV445" s="553"/>
      <c r="SDW445" s="101"/>
      <c r="SDX445" s="434"/>
      <c r="SDY445" s="434"/>
      <c r="SDZ445" s="434"/>
      <c r="SEA445" s="452"/>
      <c r="SEB445" s="193"/>
      <c r="SEC445" s="333"/>
      <c r="SED445" s="109"/>
      <c r="SEE445" s="553"/>
      <c r="SEF445" s="101"/>
      <c r="SEG445" s="434"/>
      <c r="SEH445" s="434"/>
      <c r="SEI445" s="434"/>
      <c r="SEJ445" s="452"/>
      <c r="SEK445" s="193"/>
      <c r="SEL445" s="333"/>
      <c r="SEM445" s="109"/>
      <c r="SEN445" s="553"/>
      <c r="SEO445" s="101"/>
      <c r="SEP445" s="434"/>
      <c r="SEQ445" s="434"/>
      <c r="SER445" s="434"/>
      <c r="SES445" s="452"/>
      <c r="SET445" s="193"/>
      <c r="SEU445" s="333"/>
      <c r="SEV445" s="109"/>
      <c r="SEW445" s="553"/>
      <c r="SEX445" s="101"/>
      <c r="SEY445" s="434"/>
      <c r="SEZ445" s="434"/>
      <c r="SFA445" s="434"/>
      <c r="SFB445" s="452"/>
      <c r="SFC445" s="193"/>
      <c r="SFD445" s="333"/>
      <c r="SFE445" s="109"/>
      <c r="SFF445" s="553"/>
      <c r="SFG445" s="101"/>
      <c r="SFH445" s="434"/>
      <c r="SFI445" s="434"/>
      <c r="SFJ445" s="434"/>
      <c r="SFK445" s="452"/>
      <c r="SFL445" s="193"/>
      <c r="SFM445" s="333"/>
      <c r="SFN445" s="109"/>
      <c r="SFO445" s="553"/>
      <c r="SFP445" s="101"/>
      <c r="SFQ445" s="434"/>
      <c r="SFR445" s="434"/>
      <c r="SFS445" s="434"/>
      <c r="SFT445" s="452"/>
      <c r="SFU445" s="193"/>
      <c r="SFV445" s="333"/>
      <c r="SFW445" s="109"/>
      <c r="SFX445" s="553"/>
      <c r="SFY445" s="101"/>
      <c r="SFZ445" s="434"/>
      <c r="SGA445" s="434"/>
      <c r="SGB445" s="434"/>
      <c r="SGC445" s="452"/>
      <c r="SGD445" s="193"/>
      <c r="SGE445" s="333"/>
      <c r="SGF445" s="109"/>
      <c r="SGG445" s="553"/>
      <c r="SGH445" s="101"/>
      <c r="SGI445" s="434"/>
      <c r="SGJ445" s="434"/>
      <c r="SGK445" s="434"/>
      <c r="SGL445" s="452"/>
      <c r="SGM445" s="193"/>
      <c r="SGN445" s="333"/>
      <c r="SGO445" s="109"/>
      <c r="SGP445" s="553"/>
      <c r="SGQ445" s="101"/>
      <c r="SGR445" s="434"/>
      <c r="SGS445" s="434"/>
      <c r="SGT445" s="434"/>
      <c r="SGU445" s="452"/>
      <c r="SGV445" s="193"/>
      <c r="SGW445" s="333"/>
      <c r="SGX445" s="109"/>
      <c r="SGY445" s="553"/>
      <c r="SGZ445" s="101"/>
      <c r="SHA445" s="434"/>
      <c r="SHB445" s="434"/>
      <c r="SHC445" s="434"/>
      <c r="SHD445" s="452"/>
      <c r="SHE445" s="193"/>
      <c r="SHF445" s="333"/>
      <c r="SHG445" s="109"/>
      <c r="SHH445" s="553"/>
      <c r="SHI445" s="101"/>
      <c r="SHJ445" s="434"/>
      <c r="SHK445" s="434"/>
      <c r="SHL445" s="434"/>
      <c r="SHM445" s="452"/>
      <c r="SHN445" s="193"/>
      <c r="SHO445" s="333"/>
      <c r="SHP445" s="109"/>
      <c r="SHQ445" s="553"/>
      <c r="SHR445" s="101"/>
      <c r="SHS445" s="434"/>
      <c r="SHT445" s="434"/>
      <c r="SHU445" s="434"/>
      <c r="SHV445" s="452"/>
      <c r="SHW445" s="193"/>
      <c r="SHX445" s="333"/>
      <c r="SHY445" s="109"/>
      <c r="SHZ445" s="553"/>
      <c r="SIA445" s="101"/>
      <c r="SIB445" s="434"/>
      <c r="SIC445" s="434"/>
      <c r="SID445" s="434"/>
      <c r="SIE445" s="452"/>
      <c r="SIF445" s="193"/>
      <c r="SIG445" s="333"/>
      <c r="SIH445" s="109"/>
      <c r="SII445" s="553"/>
      <c r="SIJ445" s="101"/>
      <c r="SIK445" s="434"/>
      <c r="SIL445" s="434"/>
      <c r="SIM445" s="434"/>
      <c r="SIN445" s="452"/>
      <c r="SIO445" s="193"/>
      <c r="SIP445" s="333"/>
      <c r="SIQ445" s="109"/>
      <c r="SIR445" s="553"/>
      <c r="SIS445" s="101"/>
      <c r="SIT445" s="434"/>
      <c r="SIU445" s="434"/>
      <c r="SIV445" s="434"/>
      <c r="SIW445" s="452"/>
      <c r="SIX445" s="193"/>
      <c r="SIY445" s="333"/>
      <c r="SIZ445" s="109"/>
      <c r="SJA445" s="553"/>
      <c r="SJB445" s="101"/>
      <c r="SJC445" s="434"/>
      <c r="SJD445" s="434"/>
      <c r="SJE445" s="434"/>
      <c r="SJF445" s="452"/>
      <c r="SJG445" s="193"/>
      <c r="SJH445" s="333"/>
      <c r="SJI445" s="109"/>
      <c r="SJJ445" s="553"/>
      <c r="SJK445" s="101"/>
      <c r="SJL445" s="434"/>
      <c r="SJM445" s="434"/>
      <c r="SJN445" s="434"/>
      <c r="SJO445" s="452"/>
      <c r="SJP445" s="193"/>
      <c r="SJQ445" s="333"/>
      <c r="SJR445" s="109"/>
      <c r="SJS445" s="553"/>
      <c r="SJT445" s="101"/>
      <c r="SJU445" s="434"/>
      <c r="SJV445" s="434"/>
      <c r="SJW445" s="434"/>
      <c r="SJX445" s="452"/>
      <c r="SJY445" s="193"/>
      <c r="SJZ445" s="333"/>
      <c r="SKA445" s="109"/>
      <c r="SKB445" s="553"/>
      <c r="SKC445" s="101"/>
      <c r="SKD445" s="434"/>
      <c r="SKE445" s="434"/>
      <c r="SKF445" s="434"/>
      <c r="SKG445" s="452"/>
      <c r="SKH445" s="193"/>
      <c r="SKI445" s="333"/>
      <c r="SKJ445" s="109"/>
      <c r="SKK445" s="553"/>
      <c r="SKL445" s="101"/>
      <c r="SKM445" s="434"/>
      <c r="SKN445" s="434"/>
      <c r="SKO445" s="434"/>
      <c r="SKP445" s="452"/>
      <c r="SKQ445" s="193"/>
      <c r="SKR445" s="333"/>
      <c r="SKS445" s="109"/>
      <c r="SKT445" s="553"/>
      <c r="SKU445" s="101"/>
      <c r="SKV445" s="434"/>
      <c r="SKW445" s="434"/>
      <c r="SKX445" s="434"/>
      <c r="SKY445" s="452"/>
      <c r="SKZ445" s="193"/>
      <c r="SLA445" s="333"/>
      <c r="SLB445" s="109"/>
      <c r="SLC445" s="553"/>
      <c r="SLD445" s="101"/>
      <c r="SLE445" s="434"/>
      <c r="SLF445" s="434"/>
      <c r="SLG445" s="434"/>
      <c r="SLH445" s="452"/>
      <c r="SLI445" s="193"/>
      <c r="SLJ445" s="333"/>
      <c r="SLK445" s="109"/>
      <c r="SLL445" s="553"/>
      <c r="SLM445" s="101"/>
      <c r="SLN445" s="434"/>
      <c r="SLO445" s="434"/>
      <c r="SLP445" s="434"/>
      <c r="SLQ445" s="452"/>
      <c r="SLR445" s="193"/>
      <c r="SLS445" s="333"/>
      <c r="SLT445" s="109"/>
      <c r="SLU445" s="553"/>
      <c r="SLV445" s="101"/>
      <c r="SLW445" s="434"/>
      <c r="SLX445" s="434"/>
      <c r="SLY445" s="434"/>
      <c r="SLZ445" s="452"/>
      <c r="SMA445" s="193"/>
      <c r="SMB445" s="333"/>
      <c r="SMC445" s="109"/>
      <c r="SMD445" s="553"/>
      <c r="SME445" s="101"/>
      <c r="SMF445" s="434"/>
      <c r="SMG445" s="434"/>
      <c r="SMH445" s="434"/>
      <c r="SMI445" s="452"/>
      <c r="SMJ445" s="193"/>
      <c r="SMK445" s="333"/>
      <c r="SML445" s="109"/>
      <c r="SMM445" s="553"/>
      <c r="SMN445" s="101"/>
      <c r="SMO445" s="434"/>
      <c r="SMP445" s="434"/>
      <c r="SMQ445" s="434"/>
      <c r="SMR445" s="452"/>
      <c r="SMS445" s="193"/>
      <c r="SMT445" s="333"/>
      <c r="SMU445" s="109"/>
      <c r="SMV445" s="553"/>
      <c r="SMW445" s="101"/>
      <c r="SMX445" s="434"/>
      <c r="SMY445" s="434"/>
      <c r="SMZ445" s="434"/>
      <c r="SNA445" s="452"/>
      <c r="SNB445" s="193"/>
      <c r="SNC445" s="333"/>
      <c r="SND445" s="109"/>
      <c r="SNE445" s="553"/>
      <c r="SNF445" s="101"/>
      <c r="SNG445" s="434"/>
      <c r="SNH445" s="434"/>
      <c r="SNI445" s="434"/>
      <c r="SNJ445" s="452"/>
      <c r="SNK445" s="193"/>
      <c r="SNL445" s="333"/>
      <c r="SNM445" s="109"/>
      <c r="SNN445" s="553"/>
      <c r="SNO445" s="101"/>
      <c r="SNP445" s="434"/>
      <c r="SNQ445" s="434"/>
      <c r="SNR445" s="434"/>
      <c r="SNS445" s="452"/>
      <c r="SNT445" s="193"/>
      <c r="SNU445" s="333"/>
      <c r="SNV445" s="109"/>
      <c r="SNW445" s="553"/>
      <c r="SNX445" s="101"/>
      <c r="SNY445" s="434"/>
      <c r="SNZ445" s="434"/>
      <c r="SOA445" s="434"/>
      <c r="SOB445" s="452"/>
      <c r="SOC445" s="193"/>
      <c r="SOD445" s="333"/>
      <c r="SOE445" s="109"/>
      <c r="SOF445" s="553"/>
      <c r="SOG445" s="101"/>
      <c r="SOH445" s="434"/>
      <c r="SOI445" s="434"/>
      <c r="SOJ445" s="434"/>
      <c r="SOK445" s="452"/>
      <c r="SOL445" s="193"/>
      <c r="SOM445" s="333"/>
      <c r="SON445" s="109"/>
      <c r="SOO445" s="553"/>
      <c r="SOP445" s="101"/>
      <c r="SOQ445" s="434"/>
      <c r="SOR445" s="434"/>
      <c r="SOS445" s="434"/>
      <c r="SOT445" s="452"/>
      <c r="SOU445" s="193"/>
      <c r="SOV445" s="333"/>
      <c r="SOW445" s="109"/>
      <c r="SOX445" s="553"/>
      <c r="SOY445" s="101"/>
      <c r="SOZ445" s="434"/>
      <c r="SPA445" s="434"/>
      <c r="SPB445" s="434"/>
      <c r="SPC445" s="452"/>
      <c r="SPD445" s="193"/>
      <c r="SPE445" s="333"/>
      <c r="SPF445" s="109"/>
      <c r="SPG445" s="553"/>
      <c r="SPH445" s="101"/>
      <c r="SPI445" s="434"/>
      <c r="SPJ445" s="434"/>
      <c r="SPK445" s="434"/>
      <c r="SPL445" s="452"/>
      <c r="SPM445" s="193"/>
      <c r="SPN445" s="333"/>
      <c r="SPO445" s="109"/>
      <c r="SPP445" s="553"/>
      <c r="SPQ445" s="101"/>
      <c r="SPR445" s="434"/>
      <c r="SPS445" s="434"/>
      <c r="SPT445" s="434"/>
      <c r="SPU445" s="452"/>
      <c r="SPV445" s="193"/>
      <c r="SPW445" s="333"/>
      <c r="SPX445" s="109"/>
      <c r="SPY445" s="553"/>
      <c r="SPZ445" s="101"/>
      <c r="SQA445" s="434"/>
      <c r="SQB445" s="434"/>
      <c r="SQC445" s="434"/>
      <c r="SQD445" s="452"/>
      <c r="SQE445" s="193"/>
      <c r="SQF445" s="333"/>
      <c r="SQG445" s="109"/>
      <c r="SQH445" s="553"/>
      <c r="SQI445" s="101"/>
      <c r="SQJ445" s="434"/>
      <c r="SQK445" s="434"/>
      <c r="SQL445" s="434"/>
      <c r="SQM445" s="452"/>
      <c r="SQN445" s="193"/>
      <c r="SQO445" s="333"/>
      <c r="SQP445" s="109"/>
      <c r="SQQ445" s="553"/>
      <c r="SQR445" s="101"/>
      <c r="SQS445" s="434"/>
      <c r="SQT445" s="434"/>
      <c r="SQU445" s="434"/>
      <c r="SQV445" s="452"/>
      <c r="SQW445" s="193"/>
      <c r="SQX445" s="333"/>
      <c r="SQY445" s="109"/>
      <c r="SQZ445" s="553"/>
      <c r="SRA445" s="101"/>
      <c r="SRB445" s="434"/>
      <c r="SRC445" s="434"/>
      <c r="SRD445" s="434"/>
      <c r="SRE445" s="452"/>
      <c r="SRF445" s="193"/>
      <c r="SRG445" s="333"/>
      <c r="SRH445" s="109"/>
      <c r="SRI445" s="553"/>
      <c r="SRJ445" s="101"/>
      <c r="SRK445" s="434"/>
      <c r="SRL445" s="434"/>
      <c r="SRM445" s="434"/>
      <c r="SRN445" s="452"/>
      <c r="SRO445" s="193"/>
      <c r="SRP445" s="333"/>
      <c r="SRQ445" s="109"/>
      <c r="SRR445" s="553"/>
      <c r="SRS445" s="101"/>
      <c r="SRT445" s="434"/>
      <c r="SRU445" s="434"/>
      <c r="SRV445" s="434"/>
      <c r="SRW445" s="452"/>
      <c r="SRX445" s="193"/>
      <c r="SRY445" s="333"/>
      <c r="SRZ445" s="109"/>
      <c r="SSA445" s="553"/>
      <c r="SSB445" s="101"/>
      <c r="SSC445" s="434"/>
      <c r="SSD445" s="434"/>
      <c r="SSE445" s="434"/>
      <c r="SSF445" s="452"/>
      <c r="SSG445" s="193"/>
      <c r="SSH445" s="333"/>
      <c r="SSI445" s="109"/>
      <c r="SSJ445" s="553"/>
      <c r="SSK445" s="101"/>
      <c r="SSL445" s="434"/>
      <c r="SSM445" s="434"/>
      <c r="SSN445" s="434"/>
      <c r="SSO445" s="452"/>
      <c r="SSP445" s="193"/>
      <c r="SSQ445" s="333"/>
      <c r="SSR445" s="109"/>
      <c r="SSS445" s="553"/>
      <c r="SST445" s="101"/>
      <c r="SSU445" s="434"/>
      <c r="SSV445" s="434"/>
      <c r="SSW445" s="434"/>
      <c r="SSX445" s="452"/>
      <c r="SSY445" s="193"/>
      <c r="SSZ445" s="333"/>
      <c r="STA445" s="109"/>
      <c r="STB445" s="553"/>
      <c r="STC445" s="101"/>
      <c r="STD445" s="434"/>
      <c r="STE445" s="434"/>
      <c r="STF445" s="434"/>
      <c r="STG445" s="452"/>
      <c r="STH445" s="193"/>
      <c r="STI445" s="333"/>
      <c r="STJ445" s="109"/>
      <c r="STK445" s="553"/>
      <c r="STL445" s="101"/>
      <c r="STM445" s="434"/>
      <c r="STN445" s="434"/>
      <c r="STO445" s="434"/>
      <c r="STP445" s="452"/>
      <c r="STQ445" s="193"/>
      <c r="STR445" s="333"/>
      <c r="STS445" s="109"/>
      <c r="STT445" s="553"/>
      <c r="STU445" s="101"/>
      <c r="STV445" s="434"/>
      <c r="STW445" s="434"/>
      <c r="STX445" s="434"/>
      <c r="STY445" s="452"/>
      <c r="STZ445" s="193"/>
      <c r="SUA445" s="333"/>
      <c r="SUB445" s="109"/>
      <c r="SUC445" s="553"/>
      <c r="SUD445" s="101"/>
      <c r="SUE445" s="434"/>
      <c r="SUF445" s="434"/>
      <c r="SUG445" s="434"/>
      <c r="SUH445" s="452"/>
      <c r="SUI445" s="193"/>
      <c r="SUJ445" s="333"/>
      <c r="SUK445" s="109"/>
      <c r="SUL445" s="553"/>
      <c r="SUM445" s="101"/>
      <c r="SUN445" s="434"/>
      <c r="SUO445" s="434"/>
      <c r="SUP445" s="434"/>
      <c r="SUQ445" s="452"/>
      <c r="SUR445" s="193"/>
      <c r="SUS445" s="333"/>
      <c r="SUT445" s="109"/>
      <c r="SUU445" s="553"/>
      <c r="SUV445" s="101"/>
      <c r="SUW445" s="434"/>
      <c r="SUX445" s="434"/>
      <c r="SUY445" s="434"/>
      <c r="SUZ445" s="452"/>
      <c r="SVA445" s="193"/>
      <c r="SVB445" s="333"/>
      <c r="SVC445" s="109"/>
      <c r="SVD445" s="553"/>
      <c r="SVE445" s="101"/>
      <c r="SVF445" s="434"/>
      <c r="SVG445" s="434"/>
      <c r="SVH445" s="434"/>
      <c r="SVI445" s="452"/>
      <c r="SVJ445" s="193"/>
      <c r="SVK445" s="333"/>
      <c r="SVL445" s="109"/>
      <c r="SVM445" s="553"/>
      <c r="SVN445" s="101"/>
      <c r="SVO445" s="434"/>
      <c r="SVP445" s="434"/>
      <c r="SVQ445" s="434"/>
      <c r="SVR445" s="452"/>
      <c r="SVS445" s="193"/>
      <c r="SVT445" s="333"/>
      <c r="SVU445" s="109"/>
      <c r="SVV445" s="553"/>
      <c r="SVW445" s="101"/>
      <c r="SVX445" s="434"/>
      <c r="SVY445" s="434"/>
      <c r="SVZ445" s="434"/>
      <c r="SWA445" s="452"/>
      <c r="SWB445" s="193"/>
      <c r="SWC445" s="333"/>
      <c r="SWD445" s="109"/>
      <c r="SWE445" s="553"/>
      <c r="SWF445" s="101"/>
      <c r="SWG445" s="434"/>
      <c r="SWH445" s="434"/>
      <c r="SWI445" s="434"/>
      <c r="SWJ445" s="452"/>
      <c r="SWK445" s="193"/>
      <c r="SWL445" s="333"/>
      <c r="SWM445" s="109"/>
      <c r="SWN445" s="553"/>
      <c r="SWO445" s="101"/>
      <c r="SWP445" s="434"/>
      <c r="SWQ445" s="434"/>
      <c r="SWR445" s="434"/>
      <c r="SWS445" s="452"/>
      <c r="SWT445" s="193"/>
      <c r="SWU445" s="333"/>
      <c r="SWV445" s="109"/>
      <c r="SWW445" s="553"/>
      <c r="SWX445" s="101"/>
      <c r="SWY445" s="434"/>
      <c r="SWZ445" s="434"/>
      <c r="SXA445" s="434"/>
      <c r="SXB445" s="452"/>
      <c r="SXC445" s="193"/>
      <c r="SXD445" s="333"/>
      <c r="SXE445" s="109"/>
      <c r="SXF445" s="553"/>
      <c r="SXG445" s="101"/>
      <c r="SXH445" s="434"/>
      <c r="SXI445" s="434"/>
      <c r="SXJ445" s="434"/>
      <c r="SXK445" s="452"/>
      <c r="SXL445" s="193"/>
      <c r="SXM445" s="333"/>
      <c r="SXN445" s="109"/>
      <c r="SXO445" s="553"/>
      <c r="SXP445" s="101"/>
      <c r="SXQ445" s="434"/>
      <c r="SXR445" s="434"/>
      <c r="SXS445" s="434"/>
      <c r="SXT445" s="452"/>
      <c r="SXU445" s="193"/>
      <c r="SXV445" s="333"/>
      <c r="SXW445" s="109"/>
      <c r="SXX445" s="553"/>
      <c r="SXY445" s="101"/>
      <c r="SXZ445" s="434"/>
      <c r="SYA445" s="434"/>
      <c r="SYB445" s="434"/>
      <c r="SYC445" s="452"/>
      <c r="SYD445" s="193"/>
      <c r="SYE445" s="333"/>
      <c r="SYF445" s="109"/>
      <c r="SYG445" s="553"/>
      <c r="SYH445" s="101"/>
      <c r="SYI445" s="434"/>
      <c r="SYJ445" s="434"/>
      <c r="SYK445" s="434"/>
      <c r="SYL445" s="452"/>
      <c r="SYM445" s="193"/>
      <c r="SYN445" s="333"/>
      <c r="SYO445" s="109"/>
      <c r="SYP445" s="553"/>
      <c r="SYQ445" s="101"/>
      <c r="SYR445" s="434"/>
      <c r="SYS445" s="434"/>
      <c r="SYT445" s="434"/>
      <c r="SYU445" s="452"/>
      <c r="SYV445" s="193"/>
      <c r="SYW445" s="333"/>
      <c r="SYX445" s="109"/>
      <c r="SYY445" s="553"/>
      <c r="SYZ445" s="101"/>
      <c r="SZA445" s="434"/>
      <c r="SZB445" s="434"/>
      <c r="SZC445" s="434"/>
      <c r="SZD445" s="452"/>
      <c r="SZE445" s="193"/>
      <c r="SZF445" s="333"/>
      <c r="SZG445" s="109"/>
      <c r="SZH445" s="553"/>
      <c r="SZI445" s="101"/>
      <c r="SZJ445" s="434"/>
      <c r="SZK445" s="434"/>
      <c r="SZL445" s="434"/>
      <c r="SZM445" s="452"/>
      <c r="SZN445" s="193"/>
      <c r="SZO445" s="333"/>
      <c r="SZP445" s="109"/>
      <c r="SZQ445" s="553"/>
      <c r="SZR445" s="101"/>
      <c r="SZS445" s="434"/>
      <c r="SZT445" s="434"/>
      <c r="SZU445" s="434"/>
      <c r="SZV445" s="452"/>
      <c r="SZW445" s="193"/>
      <c r="SZX445" s="333"/>
      <c r="SZY445" s="109"/>
      <c r="SZZ445" s="553"/>
      <c r="TAA445" s="101"/>
      <c r="TAB445" s="434"/>
      <c r="TAC445" s="434"/>
      <c r="TAD445" s="434"/>
      <c r="TAE445" s="452"/>
      <c r="TAF445" s="193"/>
      <c r="TAG445" s="333"/>
      <c r="TAH445" s="109"/>
      <c r="TAI445" s="553"/>
      <c r="TAJ445" s="101"/>
      <c r="TAK445" s="434"/>
      <c r="TAL445" s="434"/>
      <c r="TAM445" s="434"/>
      <c r="TAN445" s="452"/>
      <c r="TAO445" s="193"/>
      <c r="TAP445" s="333"/>
      <c r="TAQ445" s="109"/>
      <c r="TAR445" s="553"/>
      <c r="TAS445" s="101"/>
      <c r="TAT445" s="434"/>
      <c r="TAU445" s="434"/>
      <c r="TAV445" s="434"/>
      <c r="TAW445" s="452"/>
      <c r="TAX445" s="193"/>
      <c r="TAY445" s="333"/>
      <c r="TAZ445" s="109"/>
      <c r="TBA445" s="553"/>
      <c r="TBB445" s="101"/>
      <c r="TBC445" s="434"/>
      <c r="TBD445" s="434"/>
      <c r="TBE445" s="434"/>
      <c r="TBF445" s="452"/>
      <c r="TBG445" s="193"/>
      <c r="TBH445" s="333"/>
      <c r="TBI445" s="109"/>
      <c r="TBJ445" s="553"/>
      <c r="TBK445" s="101"/>
      <c r="TBL445" s="434"/>
      <c r="TBM445" s="434"/>
      <c r="TBN445" s="434"/>
      <c r="TBO445" s="452"/>
      <c r="TBP445" s="193"/>
      <c r="TBQ445" s="333"/>
      <c r="TBR445" s="109"/>
      <c r="TBS445" s="553"/>
      <c r="TBT445" s="101"/>
      <c r="TBU445" s="434"/>
      <c r="TBV445" s="434"/>
      <c r="TBW445" s="434"/>
      <c r="TBX445" s="452"/>
      <c r="TBY445" s="193"/>
      <c r="TBZ445" s="333"/>
      <c r="TCA445" s="109"/>
      <c r="TCB445" s="553"/>
      <c r="TCC445" s="101"/>
      <c r="TCD445" s="434"/>
      <c r="TCE445" s="434"/>
      <c r="TCF445" s="434"/>
      <c r="TCG445" s="452"/>
      <c r="TCH445" s="193"/>
      <c r="TCI445" s="333"/>
      <c r="TCJ445" s="109"/>
      <c r="TCK445" s="553"/>
      <c r="TCL445" s="101"/>
      <c r="TCM445" s="434"/>
      <c r="TCN445" s="434"/>
      <c r="TCO445" s="434"/>
      <c r="TCP445" s="452"/>
      <c r="TCQ445" s="193"/>
      <c r="TCR445" s="333"/>
      <c r="TCS445" s="109"/>
      <c r="TCT445" s="553"/>
      <c r="TCU445" s="101"/>
      <c r="TCV445" s="434"/>
      <c r="TCW445" s="434"/>
      <c r="TCX445" s="434"/>
      <c r="TCY445" s="452"/>
      <c r="TCZ445" s="193"/>
      <c r="TDA445" s="333"/>
      <c r="TDB445" s="109"/>
      <c r="TDC445" s="553"/>
      <c r="TDD445" s="101"/>
      <c r="TDE445" s="434"/>
      <c r="TDF445" s="434"/>
      <c r="TDG445" s="434"/>
      <c r="TDH445" s="452"/>
      <c r="TDI445" s="193"/>
      <c r="TDJ445" s="333"/>
      <c r="TDK445" s="109"/>
      <c r="TDL445" s="553"/>
      <c r="TDM445" s="101"/>
      <c r="TDN445" s="434"/>
      <c r="TDO445" s="434"/>
      <c r="TDP445" s="434"/>
      <c r="TDQ445" s="452"/>
      <c r="TDR445" s="193"/>
      <c r="TDS445" s="333"/>
      <c r="TDT445" s="109"/>
      <c r="TDU445" s="553"/>
      <c r="TDV445" s="101"/>
      <c r="TDW445" s="434"/>
      <c r="TDX445" s="434"/>
      <c r="TDY445" s="434"/>
      <c r="TDZ445" s="452"/>
      <c r="TEA445" s="193"/>
      <c r="TEB445" s="333"/>
      <c r="TEC445" s="109"/>
      <c r="TED445" s="553"/>
      <c r="TEE445" s="101"/>
      <c r="TEF445" s="434"/>
      <c r="TEG445" s="434"/>
      <c r="TEH445" s="434"/>
      <c r="TEI445" s="452"/>
      <c r="TEJ445" s="193"/>
      <c r="TEK445" s="333"/>
      <c r="TEL445" s="109"/>
      <c r="TEM445" s="553"/>
      <c r="TEN445" s="101"/>
      <c r="TEO445" s="434"/>
      <c r="TEP445" s="434"/>
      <c r="TEQ445" s="434"/>
      <c r="TER445" s="452"/>
      <c r="TES445" s="193"/>
      <c r="TET445" s="333"/>
      <c r="TEU445" s="109"/>
      <c r="TEV445" s="553"/>
      <c r="TEW445" s="101"/>
      <c r="TEX445" s="434"/>
      <c r="TEY445" s="434"/>
      <c r="TEZ445" s="434"/>
      <c r="TFA445" s="452"/>
      <c r="TFB445" s="193"/>
      <c r="TFC445" s="333"/>
      <c r="TFD445" s="109"/>
      <c r="TFE445" s="553"/>
      <c r="TFF445" s="101"/>
      <c r="TFG445" s="434"/>
      <c r="TFH445" s="434"/>
      <c r="TFI445" s="434"/>
      <c r="TFJ445" s="452"/>
      <c r="TFK445" s="193"/>
      <c r="TFL445" s="333"/>
      <c r="TFM445" s="109"/>
      <c r="TFN445" s="553"/>
      <c r="TFO445" s="101"/>
      <c r="TFP445" s="434"/>
      <c r="TFQ445" s="434"/>
      <c r="TFR445" s="434"/>
      <c r="TFS445" s="452"/>
      <c r="TFT445" s="193"/>
      <c r="TFU445" s="333"/>
      <c r="TFV445" s="109"/>
      <c r="TFW445" s="553"/>
      <c r="TFX445" s="101"/>
      <c r="TFY445" s="434"/>
      <c r="TFZ445" s="434"/>
      <c r="TGA445" s="434"/>
      <c r="TGB445" s="452"/>
      <c r="TGC445" s="193"/>
      <c r="TGD445" s="333"/>
      <c r="TGE445" s="109"/>
      <c r="TGF445" s="553"/>
      <c r="TGG445" s="101"/>
      <c r="TGH445" s="434"/>
      <c r="TGI445" s="434"/>
      <c r="TGJ445" s="434"/>
      <c r="TGK445" s="452"/>
      <c r="TGL445" s="193"/>
      <c r="TGM445" s="333"/>
      <c r="TGN445" s="109"/>
      <c r="TGO445" s="553"/>
      <c r="TGP445" s="101"/>
      <c r="TGQ445" s="434"/>
      <c r="TGR445" s="434"/>
      <c r="TGS445" s="434"/>
      <c r="TGT445" s="452"/>
      <c r="TGU445" s="193"/>
      <c r="TGV445" s="333"/>
      <c r="TGW445" s="109"/>
      <c r="TGX445" s="553"/>
      <c r="TGY445" s="101"/>
      <c r="TGZ445" s="434"/>
      <c r="THA445" s="434"/>
      <c r="THB445" s="434"/>
      <c r="THC445" s="452"/>
      <c r="THD445" s="193"/>
      <c r="THE445" s="333"/>
      <c r="THF445" s="109"/>
      <c r="THG445" s="553"/>
      <c r="THH445" s="101"/>
      <c r="THI445" s="434"/>
      <c r="THJ445" s="434"/>
      <c r="THK445" s="434"/>
      <c r="THL445" s="452"/>
      <c r="THM445" s="193"/>
      <c r="THN445" s="333"/>
      <c r="THO445" s="109"/>
      <c r="THP445" s="553"/>
      <c r="THQ445" s="101"/>
      <c r="THR445" s="434"/>
      <c r="THS445" s="434"/>
      <c r="THT445" s="434"/>
      <c r="THU445" s="452"/>
      <c r="THV445" s="193"/>
      <c r="THW445" s="333"/>
      <c r="THX445" s="109"/>
      <c r="THY445" s="553"/>
      <c r="THZ445" s="101"/>
      <c r="TIA445" s="434"/>
      <c r="TIB445" s="434"/>
      <c r="TIC445" s="434"/>
      <c r="TID445" s="452"/>
      <c r="TIE445" s="193"/>
      <c r="TIF445" s="333"/>
      <c r="TIG445" s="109"/>
      <c r="TIH445" s="553"/>
      <c r="TII445" s="101"/>
      <c r="TIJ445" s="434"/>
      <c r="TIK445" s="434"/>
      <c r="TIL445" s="434"/>
      <c r="TIM445" s="452"/>
      <c r="TIN445" s="193"/>
      <c r="TIO445" s="333"/>
      <c r="TIP445" s="109"/>
      <c r="TIQ445" s="553"/>
      <c r="TIR445" s="101"/>
      <c r="TIS445" s="434"/>
      <c r="TIT445" s="434"/>
      <c r="TIU445" s="434"/>
      <c r="TIV445" s="452"/>
      <c r="TIW445" s="193"/>
      <c r="TIX445" s="333"/>
      <c r="TIY445" s="109"/>
      <c r="TIZ445" s="553"/>
      <c r="TJA445" s="101"/>
      <c r="TJB445" s="434"/>
      <c r="TJC445" s="434"/>
      <c r="TJD445" s="434"/>
      <c r="TJE445" s="452"/>
      <c r="TJF445" s="193"/>
      <c r="TJG445" s="333"/>
      <c r="TJH445" s="109"/>
      <c r="TJI445" s="553"/>
      <c r="TJJ445" s="101"/>
      <c r="TJK445" s="434"/>
      <c r="TJL445" s="434"/>
      <c r="TJM445" s="434"/>
      <c r="TJN445" s="452"/>
      <c r="TJO445" s="193"/>
      <c r="TJP445" s="333"/>
      <c r="TJQ445" s="109"/>
      <c r="TJR445" s="553"/>
      <c r="TJS445" s="101"/>
      <c r="TJT445" s="434"/>
      <c r="TJU445" s="434"/>
      <c r="TJV445" s="434"/>
      <c r="TJW445" s="452"/>
      <c r="TJX445" s="193"/>
      <c r="TJY445" s="333"/>
      <c r="TJZ445" s="109"/>
      <c r="TKA445" s="553"/>
      <c r="TKB445" s="101"/>
      <c r="TKC445" s="434"/>
      <c r="TKD445" s="434"/>
      <c r="TKE445" s="434"/>
      <c r="TKF445" s="452"/>
      <c r="TKG445" s="193"/>
      <c r="TKH445" s="333"/>
      <c r="TKI445" s="109"/>
      <c r="TKJ445" s="553"/>
      <c r="TKK445" s="101"/>
      <c r="TKL445" s="434"/>
      <c r="TKM445" s="434"/>
      <c r="TKN445" s="434"/>
      <c r="TKO445" s="452"/>
      <c r="TKP445" s="193"/>
      <c r="TKQ445" s="333"/>
      <c r="TKR445" s="109"/>
      <c r="TKS445" s="553"/>
      <c r="TKT445" s="101"/>
      <c r="TKU445" s="434"/>
      <c r="TKV445" s="434"/>
      <c r="TKW445" s="434"/>
      <c r="TKX445" s="452"/>
      <c r="TKY445" s="193"/>
      <c r="TKZ445" s="333"/>
      <c r="TLA445" s="109"/>
      <c r="TLB445" s="553"/>
      <c r="TLC445" s="101"/>
      <c r="TLD445" s="434"/>
      <c r="TLE445" s="434"/>
      <c r="TLF445" s="434"/>
      <c r="TLG445" s="452"/>
      <c r="TLH445" s="193"/>
      <c r="TLI445" s="333"/>
      <c r="TLJ445" s="109"/>
      <c r="TLK445" s="553"/>
      <c r="TLL445" s="101"/>
      <c r="TLM445" s="434"/>
      <c r="TLN445" s="434"/>
      <c r="TLO445" s="434"/>
      <c r="TLP445" s="452"/>
      <c r="TLQ445" s="193"/>
      <c r="TLR445" s="333"/>
      <c r="TLS445" s="109"/>
      <c r="TLT445" s="553"/>
      <c r="TLU445" s="101"/>
      <c r="TLV445" s="434"/>
      <c r="TLW445" s="434"/>
      <c r="TLX445" s="434"/>
      <c r="TLY445" s="452"/>
      <c r="TLZ445" s="193"/>
      <c r="TMA445" s="333"/>
      <c r="TMB445" s="109"/>
      <c r="TMC445" s="553"/>
      <c r="TMD445" s="101"/>
      <c r="TME445" s="434"/>
      <c r="TMF445" s="434"/>
      <c r="TMG445" s="434"/>
      <c r="TMH445" s="452"/>
      <c r="TMI445" s="193"/>
      <c r="TMJ445" s="333"/>
      <c r="TMK445" s="109"/>
      <c r="TML445" s="553"/>
      <c r="TMM445" s="101"/>
      <c r="TMN445" s="434"/>
      <c r="TMO445" s="434"/>
      <c r="TMP445" s="434"/>
      <c r="TMQ445" s="452"/>
      <c r="TMR445" s="193"/>
      <c r="TMS445" s="333"/>
      <c r="TMT445" s="109"/>
      <c r="TMU445" s="553"/>
      <c r="TMV445" s="101"/>
      <c r="TMW445" s="434"/>
      <c r="TMX445" s="434"/>
      <c r="TMY445" s="434"/>
      <c r="TMZ445" s="452"/>
      <c r="TNA445" s="193"/>
      <c r="TNB445" s="333"/>
      <c r="TNC445" s="109"/>
      <c r="TND445" s="553"/>
      <c r="TNE445" s="101"/>
      <c r="TNF445" s="434"/>
      <c r="TNG445" s="434"/>
      <c r="TNH445" s="434"/>
      <c r="TNI445" s="452"/>
      <c r="TNJ445" s="193"/>
      <c r="TNK445" s="333"/>
      <c r="TNL445" s="109"/>
      <c r="TNM445" s="553"/>
      <c r="TNN445" s="101"/>
      <c r="TNO445" s="434"/>
      <c r="TNP445" s="434"/>
      <c r="TNQ445" s="434"/>
      <c r="TNR445" s="452"/>
      <c r="TNS445" s="193"/>
      <c r="TNT445" s="333"/>
      <c r="TNU445" s="109"/>
      <c r="TNV445" s="553"/>
      <c r="TNW445" s="101"/>
      <c r="TNX445" s="434"/>
      <c r="TNY445" s="434"/>
      <c r="TNZ445" s="434"/>
      <c r="TOA445" s="452"/>
      <c r="TOB445" s="193"/>
      <c r="TOC445" s="333"/>
      <c r="TOD445" s="109"/>
      <c r="TOE445" s="553"/>
      <c r="TOF445" s="101"/>
      <c r="TOG445" s="434"/>
      <c r="TOH445" s="434"/>
      <c r="TOI445" s="434"/>
      <c r="TOJ445" s="452"/>
      <c r="TOK445" s="193"/>
      <c r="TOL445" s="333"/>
      <c r="TOM445" s="109"/>
      <c r="TON445" s="553"/>
      <c r="TOO445" s="101"/>
      <c r="TOP445" s="434"/>
      <c r="TOQ445" s="434"/>
      <c r="TOR445" s="434"/>
      <c r="TOS445" s="452"/>
      <c r="TOT445" s="193"/>
      <c r="TOU445" s="333"/>
      <c r="TOV445" s="109"/>
      <c r="TOW445" s="553"/>
      <c r="TOX445" s="101"/>
      <c r="TOY445" s="434"/>
      <c r="TOZ445" s="434"/>
      <c r="TPA445" s="434"/>
      <c r="TPB445" s="452"/>
      <c r="TPC445" s="193"/>
      <c r="TPD445" s="333"/>
      <c r="TPE445" s="109"/>
      <c r="TPF445" s="553"/>
      <c r="TPG445" s="101"/>
      <c r="TPH445" s="434"/>
      <c r="TPI445" s="434"/>
      <c r="TPJ445" s="434"/>
      <c r="TPK445" s="452"/>
      <c r="TPL445" s="193"/>
      <c r="TPM445" s="333"/>
      <c r="TPN445" s="109"/>
      <c r="TPO445" s="553"/>
      <c r="TPP445" s="101"/>
      <c r="TPQ445" s="434"/>
      <c r="TPR445" s="434"/>
      <c r="TPS445" s="434"/>
      <c r="TPT445" s="452"/>
      <c r="TPU445" s="193"/>
      <c r="TPV445" s="333"/>
      <c r="TPW445" s="109"/>
      <c r="TPX445" s="553"/>
      <c r="TPY445" s="101"/>
      <c r="TPZ445" s="434"/>
      <c r="TQA445" s="434"/>
      <c r="TQB445" s="434"/>
      <c r="TQC445" s="452"/>
      <c r="TQD445" s="193"/>
      <c r="TQE445" s="333"/>
      <c r="TQF445" s="109"/>
      <c r="TQG445" s="553"/>
      <c r="TQH445" s="101"/>
      <c r="TQI445" s="434"/>
      <c r="TQJ445" s="434"/>
      <c r="TQK445" s="434"/>
      <c r="TQL445" s="452"/>
      <c r="TQM445" s="193"/>
      <c r="TQN445" s="333"/>
      <c r="TQO445" s="109"/>
      <c r="TQP445" s="553"/>
      <c r="TQQ445" s="101"/>
      <c r="TQR445" s="434"/>
      <c r="TQS445" s="434"/>
      <c r="TQT445" s="434"/>
      <c r="TQU445" s="452"/>
      <c r="TQV445" s="193"/>
      <c r="TQW445" s="333"/>
      <c r="TQX445" s="109"/>
      <c r="TQY445" s="553"/>
      <c r="TQZ445" s="101"/>
      <c r="TRA445" s="434"/>
      <c r="TRB445" s="434"/>
      <c r="TRC445" s="434"/>
      <c r="TRD445" s="452"/>
      <c r="TRE445" s="193"/>
      <c r="TRF445" s="333"/>
      <c r="TRG445" s="109"/>
      <c r="TRH445" s="553"/>
      <c r="TRI445" s="101"/>
      <c r="TRJ445" s="434"/>
      <c r="TRK445" s="434"/>
      <c r="TRL445" s="434"/>
      <c r="TRM445" s="452"/>
      <c r="TRN445" s="193"/>
      <c r="TRO445" s="333"/>
      <c r="TRP445" s="109"/>
      <c r="TRQ445" s="553"/>
      <c r="TRR445" s="101"/>
      <c r="TRS445" s="434"/>
      <c r="TRT445" s="434"/>
      <c r="TRU445" s="434"/>
      <c r="TRV445" s="452"/>
      <c r="TRW445" s="193"/>
      <c r="TRX445" s="333"/>
      <c r="TRY445" s="109"/>
      <c r="TRZ445" s="553"/>
      <c r="TSA445" s="101"/>
      <c r="TSB445" s="434"/>
      <c r="TSC445" s="434"/>
      <c r="TSD445" s="434"/>
      <c r="TSE445" s="452"/>
      <c r="TSF445" s="193"/>
      <c r="TSG445" s="333"/>
      <c r="TSH445" s="109"/>
      <c r="TSI445" s="553"/>
      <c r="TSJ445" s="101"/>
      <c r="TSK445" s="434"/>
      <c r="TSL445" s="434"/>
      <c r="TSM445" s="434"/>
      <c r="TSN445" s="452"/>
      <c r="TSO445" s="193"/>
      <c r="TSP445" s="333"/>
      <c r="TSQ445" s="109"/>
      <c r="TSR445" s="553"/>
      <c r="TSS445" s="101"/>
      <c r="TST445" s="434"/>
      <c r="TSU445" s="434"/>
      <c r="TSV445" s="434"/>
      <c r="TSW445" s="452"/>
      <c r="TSX445" s="193"/>
      <c r="TSY445" s="333"/>
      <c r="TSZ445" s="109"/>
      <c r="TTA445" s="553"/>
      <c r="TTB445" s="101"/>
      <c r="TTC445" s="434"/>
      <c r="TTD445" s="434"/>
      <c r="TTE445" s="434"/>
      <c r="TTF445" s="452"/>
      <c r="TTG445" s="193"/>
      <c r="TTH445" s="333"/>
      <c r="TTI445" s="109"/>
      <c r="TTJ445" s="553"/>
      <c r="TTK445" s="101"/>
      <c r="TTL445" s="434"/>
      <c r="TTM445" s="434"/>
      <c r="TTN445" s="434"/>
      <c r="TTO445" s="452"/>
      <c r="TTP445" s="193"/>
      <c r="TTQ445" s="333"/>
      <c r="TTR445" s="109"/>
      <c r="TTS445" s="553"/>
      <c r="TTT445" s="101"/>
      <c r="TTU445" s="434"/>
      <c r="TTV445" s="434"/>
      <c r="TTW445" s="434"/>
      <c r="TTX445" s="452"/>
      <c r="TTY445" s="193"/>
      <c r="TTZ445" s="333"/>
      <c r="TUA445" s="109"/>
      <c r="TUB445" s="553"/>
      <c r="TUC445" s="101"/>
      <c r="TUD445" s="434"/>
      <c r="TUE445" s="434"/>
      <c r="TUF445" s="434"/>
      <c r="TUG445" s="452"/>
      <c r="TUH445" s="193"/>
      <c r="TUI445" s="333"/>
      <c r="TUJ445" s="109"/>
      <c r="TUK445" s="553"/>
      <c r="TUL445" s="101"/>
      <c r="TUM445" s="434"/>
      <c r="TUN445" s="434"/>
      <c r="TUO445" s="434"/>
      <c r="TUP445" s="452"/>
      <c r="TUQ445" s="193"/>
      <c r="TUR445" s="333"/>
      <c r="TUS445" s="109"/>
      <c r="TUT445" s="553"/>
      <c r="TUU445" s="101"/>
      <c r="TUV445" s="434"/>
      <c r="TUW445" s="434"/>
      <c r="TUX445" s="434"/>
      <c r="TUY445" s="452"/>
      <c r="TUZ445" s="193"/>
      <c r="TVA445" s="333"/>
      <c r="TVB445" s="109"/>
      <c r="TVC445" s="553"/>
      <c r="TVD445" s="101"/>
      <c r="TVE445" s="434"/>
      <c r="TVF445" s="434"/>
      <c r="TVG445" s="434"/>
      <c r="TVH445" s="452"/>
      <c r="TVI445" s="193"/>
      <c r="TVJ445" s="333"/>
      <c r="TVK445" s="109"/>
      <c r="TVL445" s="553"/>
      <c r="TVM445" s="101"/>
      <c r="TVN445" s="434"/>
      <c r="TVO445" s="434"/>
      <c r="TVP445" s="434"/>
      <c r="TVQ445" s="452"/>
      <c r="TVR445" s="193"/>
      <c r="TVS445" s="333"/>
      <c r="TVT445" s="109"/>
      <c r="TVU445" s="553"/>
      <c r="TVV445" s="101"/>
      <c r="TVW445" s="434"/>
      <c r="TVX445" s="434"/>
      <c r="TVY445" s="434"/>
      <c r="TVZ445" s="452"/>
      <c r="TWA445" s="193"/>
      <c r="TWB445" s="333"/>
      <c r="TWC445" s="109"/>
      <c r="TWD445" s="553"/>
      <c r="TWE445" s="101"/>
      <c r="TWF445" s="434"/>
      <c r="TWG445" s="434"/>
      <c r="TWH445" s="434"/>
      <c r="TWI445" s="452"/>
      <c r="TWJ445" s="193"/>
      <c r="TWK445" s="333"/>
      <c r="TWL445" s="109"/>
      <c r="TWM445" s="553"/>
      <c r="TWN445" s="101"/>
      <c r="TWO445" s="434"/>
      <c r="TWP445" s="434"/>
      <c r="TWQ445" s="434"/>
      <c r="TWR445" s="452"/>
      <c r="TWS445" s="193"/>
      <c r="TWT445" s="333"/>
      <c r="TWU445" s="109"/>
      <c r="TWV445" s="553"/>
      <c r="TWW445" s="101"/>
      <c r="TWX445" s="434"/>
      <c r="TWY445" s="434"/>
      <c r="TWZ445" s="434"/>
      <c r="TXA445" s="452"/>
      <c r="TXB445" s="193"/>
      <c r="TXC445" s="333"/>
      <c r="TXD445" s="109"/>
      <c r="TXE445" s="553"/>
      <c r="TXF445" s="101"/>
      <c r="TXG445" s="434"/>
      <c r="TXH445" s="434"/>
      <c r="TXI445" s="434"/>
      <c r="TXJ445" s="452"/>
      <c r="TXK445" s="193"/>
      <c r="TXL445" s="333"/>
      <c r="TXM445" s="109"/>
      <c r="TXN445" s="553"/>
      <c r="TXO445" s="101"/>
      <c r="TXP445" s="434"/>
      <c r="TXQ445" s="434"/>
      <c r="TXR445" s="434"/>
      <c r="TXS445" s="452"/>
      <c r="TXT445" s="193"/>
      <c r="TXU445" s="333"/>
      <c r="TXV445" s="109"/>
      <c r="TXW445" s="553"/>
      <c r="TXX445" s="101"/>
      <c r="TXY445" s="434"/>
      <c r="TXZ445" s="434"/>
      <c r="TYA445" s="434"/>
      <c r="TYB445" s="452"/>
      <c r="TYC445" s="193"/>
      <c r="TYD445" s="333"/>
      <c r="TYE445" s="109"/>
      <c r="TYF445" s="553"/>
      <c r="TYG445" s="101"/>
      <c r="TYH445" s="434"/>
      <c r="TYI445" s="434"/>
      <c r="TYJ445" s="434"/>
      <c r="TYK445" s="452"/>
      <c r="TYL445" s="193"/>
      <c r="TYM445" s="333"/>
      <c r="TYN445" s="109"/>
      <c r="TYO445" s="553"/>
      <c r="TYP445" s="101"/>
      <c r="TYQ445" s="434"/>
      <c r="TYR445" s="434"/>
      <c r="TYS445" s="434"/>
      <c r="TYT445" s="452"/>
      <c r="TYU445" s="193"/>
      <c r="TYV445" s="333"/>
      <c r="TYW445" s="109"/>
      <c r="TYX445" s="553"/>
      <c r="TYY445" s="101"/>
      <c r="TYZ445" s="434"/>
      <c r="TZA445" s="434"/>
      <c r="TZB445" s="434"/>
      <c r="TZC445" s="452"/>
      <c r="TZD445" s="193"/>
      <c r="TZE445" s="333"/>
      <c r="TZF445" s="109"/>
      <c r="TZG445" s="553"/>
      <c r="TZH445" s="101"/>
      <c r="TZI445" s="434"/>
      <c r="TZJ445" s="434"/>
      <c r="TZK445" s="434"/>
      <c r="TZL445" s="452"/>
      <c r="TZM445" s="193"/>
      <c r="TZN445" s="333"/>
      <c r="TZO445" s="109"/>
      <c r="TZP445" s="553"/>
      <c r="TZQ445" s="101"/>
      <c r="TZR445" s="434"/>
      <c r="TZS445" s="434"/>
      <c r="TZT445" s="434"/>
      <c r="TZU445" s="452"/>
      <c r="TZV445" s="193"/>
      <c r="TZW445" s="333"/>
      <c r="TZX445" s="109"/>
      <c r="TZY445" s="553"/>
      <c r="TZZ445" s="101"/>
      <c r="UAA445" s="434"/>
      <c r="UAB445" s="434"/>
      <c r="UAC445" s="434"/>
      <c r="UAD445" s="452"/>
      <c r="UAE445" s="193"/>
      <c r="UAF445" s="333"/>
      <c r="UAG445" s="109"/>
      <c r="UAH445" s="553"/>
      <c r="UAI445" s="101"/>
      <c r="UAJ445" s="434"/>
      <c r="UAK445" s="434"/>
      <c r="UAL445" s="434"/>
      <c r="UAM445" s="452"/>
      <c r="UAN445" s="193"/>
      <c r="UAO445" s="333"/>
      <c r="UAP445" s="109"/>
      <c r="UAQ445" s="553"/>
      <c r="UAR445" s="101"/>
      <c r="UAS445" s="434"/>
      <c r="UAT445" s="434"/>
      <c r="UAU445" s="434"/>
      <c r="UAV445" s="452"/>
      <c r="UAW445" s="193"/>
      <c r="UAX445" s="333"/>
      <c r="UAY445" s="109"/>
      <c r="UAZ445" s="553"/>
      <c r="UBA445" s="101"/>
      <c r="UBB445" s="434"/>
      <c r="UBC445" s="434"/>
      <c r="UBD445" s="434"/>
      <c r="UBE445" s="452"/>
      <c r="UBF445" s="193"/>
      <c r="UBG445" s="333"/>
      <c r="UBH445" s="109"/>
      <c r="UBI445" s="553"/>
      <c r="UBJ445" s="101"/>
      <c r="UBK445" s="434"/>
      <c r="UBL445" s="434"/>
      <c r="UBM445" s="434"/>
      <c r="UBN445" s="452"/>
      <c r="UBO445" s="193"/>
      <c r="UBP445" s="333"/>
      <c r="UBQ445" s="109"/>
      <c r="UBR445" s="553"/>
      <c r="UBS445" s="101"/>
      <c r="UBT445" s="434"/>
      <c r="UBU445" s="434"/>
      <c r="UBV445" s="434"/>
      <c r="UBW445" s="452"/>
      <c r="UBX445" s="193"/>
      <c r="UBY445" s="333"/>
      <c r="UBZ445" s="109"/>
      <c r="UCA445" s="553"/>
      <c r="UCB445" s="101"/>
      <c r="UCC445" s="434"/>
      <c r="UCD445" s="434"/>
      <c r="UCE445" s="434"/>
      <c r="UCF445" s="452"/>
      <c r="UCG445" s="193"/>
      <c r="UCH445" s="333"/>
      <c r="UCI445" s="109"/>
      <c r="UCJ445" s="553"/>
      <c r="UCK445" s="101"/>
      <c r="UCL445" s="434"/>
      <c r="UCM445" s="434"/>
      <c r="UCN445" s="434"/>
      <c r="UCO445" s="452"/>
      <c r="UCP445" s="193"/>
      <c r="UCQ445" s="333"/>
      <c r="UCR445" s="109"/>
      <c r="UCS445" s="553"/>
      <c r="UCT445" s="101"/>
      <c r="UCU445" s="434"/>
      <c r="UCV445" s="434"/>
      <c r="UCW445" s="434"/>
      <c r="UCX445" s="452"/>
      <c r="UCY445" s="193"/>
      <c r="UCZ445" s="333"/>
      <c r="UDA445" s="109"/>
      <c r="UDB445" s="553"/>
      <c r="UDC445" s="101"/>
      <c r="UDD445" s="434"/>
      <c r="UDE445" s="434"/>
      <c r="UDF445" s="434"/>
      <c r="UDG445" s="452"/>
      <c r="UDH445" s="193"/>
      <c r="UDI445" s="333"/>
      <c r="UDJ445" s="109"/>
      <c r="UDK445" s="553"/>
      <c r="UDL445" s="101"/>
      <c r="UDM445" s="434"/>
      <c r="UDN445" s="434"/>
      <c r="UDO445" s="434"/>
      <c r="UDP445" s="452"/>
      <c r="UDQ445" s="193"/>
      <c r="UDR445" s="333"/>
      <c r="UDS445" s="109"/>
      <c r="UDT445" s="553"/>
      <c r="UDU445" s="101"/>
      <c r="UDV445" s="434"/>
      <c r="UDW445" s="434"/>
      <c r="UDX445" s="434"/>
      <c r="UDY445" s="452"/>
      <c r="UDZ445" s="193"/>
      <c r="UEA445" s="333"/>
      <c r="UEB445" s="109"/>
      <c r="UEC445" s="553"/>
      <c r="UED445" s="101"/>
      <c r="UEE445" s="434"/>
      <c r="UEF445" s="434"/>
      <c r="UEG445" s="434"/>
      <c r="UEH445" s="452"/>
      <c r="UEI445" s="193"/>
      <c r="UEJ445" s="333"/>
      <c r="UEK445" s="109"/>
      <c r="UEL445" s="553"/>
      <c r="UEM445" s="101"/>
      <c r="UEN445" s="434"/>
      <c r="UEO445" s="434"/>
      <c r="UEP445" s="434"/>
      <c r="UEQ445" s="452"/>
      <c r="UER445" s="193"/>
      <c r="UES445" s="333"/>
      <c r="UET445" s="109"/>
      <c r="UEU445" s="553"/>
      <c r="UEV445" s="101"/>
      <c r="UEW445" s="434"/>
      <c r="UEX445" s="434"/>
      <c r="UEY445" s="434"/>
      <c r="UEZ445" s="452"/>
      <c r="UFA445" s="193"/>
      <c r="UFB445" s="333"/>
      <c r="UFC445" s="109"/>
      <c r="UFD445" s="553"/>
      <c r="UFE445" s="101"/>
      <c r="UFF445" s="434"/>
      <c r="UFG445" s="434"/>
      <c r="UFH445" s="434"/>
      <c r="UFI445" s="452"/>
      <c r="UFJ445" s="193"/>
      <c r="UFK445" s="333"/>
      <c r="UFL445" s="109"/>
      <c r="UFM445" s="553"/>
      <c r="UFN445" s="101"/>
      <c r="UFO445" s="434"/>
      <c r="UFP445" s="434"/>
      <c r="UFQ445" s="434"/>
      <c r="UFR445" s="452"/>
      <c r="UFS445" s="193"/>
      <c r="UFT445" s="333"/>
      <c r="UFU445" s="109"/>
      <c r="UFV445" s="553"/>
      <c r="UFW445" s="101"/>
      <c r="UFX445" s="434"/>
      <c r="UFY445" s="434"/>
      <c r="UFZ445" s="434"/>
      <c r="UGA445" s="452"/>
      <c r="UGB445" s="193"/>
      <c r="UGC445" s="333"/>
      <c r="UGD445" s="109"/>
      <c r="UGE445" s="553"/>
      <c r="UGF445" s="101"/>
      <c r="UGG445" s="434"/>
      <c r="UGH445" s="434"/>
      <c r="UGI445" s="434"/>
      <c r="UGJ445" s="452"/>
      <c r="UGK445" s="193"/>
      <c r="UGL445" s="333"/>
      <c r="UGM445" s="109"/>
      <c r="UGN445" s="553"/>
      <c r="UGO445" s="101"/>
      <c r="UGP445" s="434"/>
      <c r="UGQ445" s="434"/>
      <c r="UGR445" s="434"/>
      <c r="UGS445" s="452"/>
      <c r="UGT445" s="193"/>
      <c r="UGU445" s="333"/>
      <c r="UGV445" s="109"/>
      <c r="UGW445" s="553"/>
      <c r="UGX445" s="101"/>
      <c r="UGY445" s="434"/>
      <c r="UGZ445" s="434"/>
      <c r="UHA445" s="434"/>
      <c r="UHB445" s="452"/>
      <c r="UHC445" s="193"/>
      <c r="UHD445" s="333"/>
      <c r="UHE445" s="109"/>
      <c r="UHF445" s="553"/>
      <c r="UHG445" s="101"/>
      <c r="UHH445" s="434"/>
      <c r="UHI445" s="434"/>
      <c r="UHJ445" s="434"/>
      <c r="UHK445" s="452"/>
      <c r="UHL445" s="193"/>
      <c r="UHM445" s="333"/>
      <c r="UHN445" s="109"/>
      <c r="UHO445" s="553"/>
      <c r="UHP445" s="101"/>
      <c r="UHQ445" s="434"/>
      <c r="UHR445" s="434"/>
      <c r="UHS445" s="434"/>
      <c r="UHT445" s="452"/>
      <c r="UHU445" s="193"/>
      <c r="UHV445" s="333"/>
      <c r="UHW445" s="109"/>
      <c r="UHX445" s="553"/>
      <c r="UHY445" s="101"/>
      <c r="UHZ445" s="434"/>
      <c r="UIA445" s="434"/>
      <c r="UIB445" s="434"/>
      <c r="UIC445" s="452"/>
      <c r="UID445" s="193"/>
      <c r="UIE445" s="333"/>
      <c r="UIF445" s="109"/>
      <c r="UIG445" s="553"/>
      <c r="UIH445" s="101"/>
      <c r="UII445" s="434"/>
      <c r="UIJ445" s="434"/>
      <c r="UIK445" s="434"/>
      <c r="UIL445" s="452"/>
      <c r="UIM445" s="193"/>
      <c r="UIN445" s="333"/>
      <c r="UIO445" s="109"/>
      <c r="UIP445" s="553"/>
      <c r="UIQ445" s="101"/>
      <c r="UIR445" s="434"/>
      <c r="UIS445" s="434"/>
      <c r="UIT445" s="434"/>
      <c r="UIU445" s="452"/>
      <c r="UIV445" s="193"/>
      <c r="UIW445" s="333"/>
      <c r="UIX445" s="109"/>
      <c r="UIY445" s="553"/>
      <c r="UIZ445" s="101"/>
      <c r="UJA445" s="434"/>
      <c r="UJB445" s="434"/>
      <c r="UJC445" s="434"/>
      <c r="UJD445" s="452"/>
      <c r="UJE445" s="193"/>
      <c r="UJF445" s="333"/>
      <c r="UJG445" s="109"/>
      <c r="UJH445" s="553"/>
      <c r="UJI445" s="101"/>
      <c r="UJJ445" s="434"/>
      <c r="UJK445" s="434"/>
      <c r="UJL445" s="434"/>
      <c r="UJM445" s="452"/>
      <c r="UJN445" s="193"/>
      <c r="UJO445" s="333"/>
      <c r="UJP445" s="109"/>
      <c r="UJQ445" s="553"/>
      <c r="UJR445" s="101"/>
      <c r="UJS445" s="434"/>
      <c r="UJT445" s="434"/>
      <c r="UJU445" s="434"/>
      <c r="UJV445" s="452"/>
      <c r="UJW445" s="193"/>
      <c r="UJX445" s="333"/>
      <c r="UJY445" s="109"/>
      <c r="UJZ445" s="553"/>
      <c r="UKA445" s="101"/>
      <c r="UKB445" s="434"/>
      <c r="UKC445" s="434"/>
      <c r="UKD445" s="434"/>
      <c r="UKE445" s="452"/>
      <c r="UKF445" s="193"/>
      <c r="UKG445" s="333"/>
      <c r="UKH445" s="109"/>
      <c r="UKI445" s="553"/>
      <c r="UKJ445" s="101"/>
      <c r="UKK445" s="434"/>
      <c r="UKL445" s="434"/>
      <c r="UKM445" s="434"/>
      <c r="UKN445" s="452"/>
      <c r="UKO445" s="193"/>
      <c r="UKP445" s="333"/>
      <c r="UKQ445" s="109"/>
      <c r="UKR445" s="553"/>
      <c r="UKS445" s="101"/>
      <c r="UKT445" s="434"/>
      <c r="UKU445" s="434"/>
      <c r="UKV445" s="434"/>
      <c r="UKW445" s="452"/>
      <c r="UKX445" s="193"/>
      <c r="UKY445" s="333"/>
      <c r="UKZ445" s="109"/>
      <c r="ULA445" s="553"/>
      <c r="ULB445" s="101"/>
      <c r="ULC445" s="434"/>
      <c r="ULD445" s="434"/>
      <c r="ULE445" s="434"/>
      <c r="ULF445" s="452"/>
      <c r="ULG445" s="193"/>
      <c r="ULH445" s="333"/>
      <c r="ULI445" s="109"/>
      <c r="ULJ445" s="553"/>
      <c r="ULK445" s="101"/>
      <c r="ULL445" s="434"/>
      <c r="ULM445" s="434"/>
      <c r="ULN445" s="434"/>
      <c r="ULO445" s="452"/>
      <c r="ULP445" s="193"/>
      <c r="ULQ445" s="333"/>
      <c r="ULR445" s="109"/>
      <c r="ULS445" s="553"/>
      <c r="ULT445" s="101"/>
      <c r="ULU445" s="434"/>
      <c r="ULV445" s="434"/>
      <c r="ULW445" s="434"/>
      <c r="ULX445" s="452"/>
      <c r="ULY445" s="193"/>
      <c r="ULZ445" s="333"/>
      <c r="UMA445" s="109"/>
      <c r="UMB445" s="553"/>
      <c r="UMC445" s="101"/>
      <c r="UMD445" s="434"/>
      <c r="UME445" s="434"/>
      <c r="UMF445" s="434"/>
      <c r="UMG445" s="452"/>
      <c r="UMH445" s="193"/>
      <c r="UMI445" s="333"/>
      <c r="UMJ445" s="109"/>
      <c r="UMK445" s="553"/>
      <c r="UML445" s="101"/>
      <c r="UMM445" s="434"/>
      <c r="UMN445" s="434"/>
      <c r="UMO445" s="434"/>
      <c r="UMP445" s="452"/>
      <c r="UMQ445" s="193"/>
      <c r="UMR445" s="333"/>
      <c r="UMS445" s="109"/>
      <c r="UMT445" s="553"/>
      <c r="UMU445" s="101"/>
      <c r="UMV445" s="434"/>
      <c r="UMW445" s="434"/>
      <c r="UMX445" s="434"/>
      <c r="UMY445" s="452"/>
      <c r="UMZ445" s="193"/>
      <c r="UNA445" s="333"/>
      <c r="UNB445" s="109"/>
      <c r="UNC445" s="553"/>
      <c r="UND445" s="101"/>
      <c r="UNE445" s="434"/>
      <c r="UNF445" s="434"/>
      <c r="UNG445" s="434"/>
      <c r="UNH445" s="452"/>
      <c r="UNI445" s="193"/>
      <c r="UNJ445" s="333"/>
      <c r="UNK445" s="109"/>
      <c r="UNL445" s="553"/>
      <c r="UNM445" s="101"/>
      <c r="UNN445" s="434"/>
      <c r="UNO445" s="434"/>
      <c r="UNP445" s="434"/>
      <c r="UNQ445" s="452"/>
      <c r="UNR445" s="193"/>
      <c r="UNS445" s="333"/>
      <c r="UNT445" s="109"/>
      <c r="UNU445" s="553"/>
      <c r="UNV445" s="101"/>
      <c r="UNW445" s="434"/>
      <c r="UNX445" s="434"/>
      <c r="UNY445" s="434"/>
      <c r="UNZ445" s="452"/>
      <c r="UOA445" s="193"/>
      <c r="UOB445" s="333"/>
      <c r="UOC445" s="109"/>
      <c r="UOD445" s="553"/>
      <c r="UOE445" s="101"/>
      <c r="UOF445" s="434"/>
      <c r="UOG445" s="434"/>
      <c r="UOH445" s="434"/>
      <c r="UOI445" s="452"/>
      <c r="UOJ445" s="193"/>
      <c r="UOK445" s="333"/>
      <c r="UOL445" s="109"/>
      <c r="UOM445" s="553"/>
      <c r="UON445" s="101"/>
      <c r="UOO445" s="434"/>
      <c r="UOP445" s="434"/>
      <c r="UOQ445" s="434"/>
      <c r="UOR445" s="452"/>
      <c r="UOS445" s="193"/>
      <c r="UOT445" s="333"/>
      <c r="UOU445" s="109"/>
      <c r="UOV445" s="553"/>
      <c r="UOW445" s="101"/>
      <c r="UOX445" s="434"/>
      <c r="UOY445" s="434"/>
      <c r="UOZ445" s="434"/>
      <c r="UPA445" s="452"/>
      <c r="UPB445" s="193"/>
      <c r="UPC445" s="333"/>
      <c r="UPD445" s="109"/>
      <c r="UPE445" s="553"/>
      <c r="UPF445" s="101"/>
      <c r="UPG445" s="434"/>
      <c r="UPH445" s="434"/>
      <c r="UPI445" s="434"/>
      <c r="UPJ445" s="452"/>
      <c r="UPK445" s="193"/>
      <c r="UPL445" s="333"/>
      <c r="UPM445" s="109"/>
      <c r="UPN445" s="553"/>
      <c r="UPO445" s="101"/>
      <c r="UPP445" s="434"/>
      <c r="UPQ445" s="434"/>
      <c r="UPR445" s="434"/>
      <c r="UPS445" s="452"/>
      <c r="UPT445" s="193"/>
      <c r="UPU445" s="333"/>
      <c r="UPV445" s="109"/>
      <c r="UPW445" s="553"/>
      <c r="UPX445" s="101"/>
      <c r="UPY445" s="434"/>
      <c r="UPZ445" s="434"/>
      <c r="UQA445" s="434"/>
      <c r="UQB445" s="452"/>
      <c r="UQC445" s="193"/>
      <c r="UQD445" s="333"/>
      <c r="UQE445" s="109"/>
      <c r="UQF445" s="553"/>
      <c r="UQG445" s="101"/>
      <c r="UQH445" s="434"/>
      <c r="UQI445" s="434"/>
      <c r="UQJ445" s="434"/>
      <c r="UQK445" s="452"/>
      <c r="UQL445" s="193"/>
      <c r="UQM445" s="333"/>
      <c r="UQN445" s="109"/>
      <c r="UQO445" s="553"/>
      <c r="UQP445" s="101"/>
      <c r="UQQ445" s="434"/>
      <c r="UQR445" s="434"/>
      <c r="UQS445" s="434"/>
      <c r="UQT445" s="452"/>
      <c r="UQU445" s="193"/>
      <c r="UQV445" s="333"/>
      <c r="UQW445" s="109"/>
      <c r="UQX445" s="553"/>
      <c r="UQY445" s="101"/>
      <c r="UQZ445" s="434"/>
      <c r="URA445" s="434"/>
      <c r="URB445" s="434"/>
      <c r="URC445" s="452"/>
      <c r="URD445" s="193"/>
      <c r="URE445" s="333"/>
      <c r="URF445" s="109"/>
      <c r="URG445" s="553"/>
      <c r="URH445" s="101"/>
      <c r="URI445" s="434"/>
      <c r="URJ445" s="434"/>
      <c r="URK445" s="434"/>
      <c r="URL445" s="452"/>
      <c r="URM445" s="193"/>
      <c r="URN445" s="333"/>
      <c r="URO445" s="109"/>
      <c r="URP445" s="553"/>
      <c r="URQ445" s="101"/>
      <c r="URR445" s="434"/>
      <c r="URS445" s="434"/>
      <c r="URT445" s="434"/>
      <c r="URU445" s="452"/>
      <c r="URV445" s="193"/>
      <c r="URW445" s="333"/>
      <c r="URX445" s="109"/>
      <c r="URY445" s="553"/>
      <c r="URZ445" s="101"/>
      <c r="USA445" s="434"/>
      <c r="USB445" s="434"/>
      <c r="USC445" s="434"/>
      <c r="USD445" s="452"/>
      <c r="USE445" s="193"/>
      <c r="USF445" s="333"/>
      <c r="USG445" s="109"/>
      <c r="USH445" s="553"/>
      <c r="USI445" s="101"/>
      <c r="USJ445" s="434"/>
      <c r="USK445" s="434"/>
      <c r="USL445" s="434"/>
      <c r="USM445" s="452"/>
      <c r="USN445" s="193"/>
      <c r="USO445" s="333"/>
      <c r="USP445" s="109"/>
      <c r="USQ445" s="553"/>
      <c r="USR445" s="101"/>
      <c r="USS445" s="434"/>
      <c r="UST445" s="434"/>
      <c r="USU445" s="434"/>
      <c r="USV445" s="452"/>
      <c r="USW445" s="193"/>
      <c r="USX445" s="333"/>
      <c r="USY445" s="109"/>
      <c r="USZ445" s="553"/>
      <c r="UTA445" s="101"/>
      <c r="UTB445" s="434"/>
      <c r="UTC445" s="434"/>
      <c r="UTD445" s="434"/>
      <c r="UTE445" s="452"/>
      <c r="UTF445" s="193"/>
      <c r="UTG445" s="333"/>
      <c r="UTH445" s="109"/>
      <c r="UTI445" s="553"/>
      <c r="UTJ445" s="101"/>
      <c r="UTK445" s="434"/>
      <c r="UTL445" s="434"/>
      <c r="UTM445" s="434"/>
      <c r="UTN445" s="452"/>
      <c r="UTO445" s="193"/>
      <c r="UTP445" s="333"/>
      <c r="UTQ445" s="109"/>
      <c r="UTR445" s="553"/>
      <c r="UTS445" s="101"/>
      <c r="UTT445" s="434"/>
      <c r="UTU445" s="434"/>
      <c r="UTV445" s="434"/>
      <c r="UTW445" s="452"/>
      <c r="UTX445" s="193"/>
      <c r="UTY445" s="333"/>
      <c r="UTZ445" s="109"/>
      <c r="UUA445" s="553"/>
      <c r="UUB445" s="101"/>
      <c r="UUC445" s="434"/>
      <c r="UUD445" s="434"/>
      <c r="UUE445" s="434"/>
      <c r="UUF445" s="452"/>
      <c r="UUG445" s="193"/>
      <c r="UUH445" s="333"/>
      <c r="UUI445" s="109"/>
      <c r="UUJ445" s="553"/>
      <c r="UUK445" s="101"/>
      <c r="UUL445" s="434"/>
      <c r="UUM445" s="434"/>
      <c r="UUN445" s="434"/>
      <c r="UUO445" s="452"/>
      <c r="UUP445" s="193"/>
      <c r="UUQ445" s="333"/>
      <c r="UUR445" s="109"/>
      <c r="UUS445" s="553"/>
      <c r="UUT445" s="101"/>
      <c r="UUU445" s="434"/>
      <c r="UUV445" s="434"/>
      <c r="UUW445" s="434"/>
      <c r="UUX445" s="452"/>
      <c r="UUY445" s="193"/>
      <c r="UUZ445" s="333"/>
      <c r="UVA445" s="109"/>
      <c r="UVB445" s="553"/>
      <c r="UVC445" s="101"/>
      <c r="UVD445" s="434"/>
      <c r="UVE445" s="434"/>
      <c r="UVF445" s="434"/>
      <c r="UVG445" s="452"/>
      <c r="UVH445" s="193"/>
      <c r="UVI445" s="333"/>
      <c r="UVJ445" s="109"/>
      <c r="UVK445" s="553"/>
      <c r="UVL445" s="101"/>
      <c r="UVM445" s="434"/>
      <c r="UVN445" s="434"/>
      <c r="UVO445" s="434"/>
      <c r="UVP445" s="452"/>
      <c r="UVQ445" s="193"/>
      <c r="UVR445" s="333"/>
      <c r="UVS445" s="109"/>
      <c r="UVT445" s="553"/>
      <c r="UVU445" s="101"/>
      <c r="UVV445" s="434"/>
      <c r="UVW445" s="434"/>
      <c r="UVX445" s="434"/>
      <c r="UVY445" s="452"/>
      <c r="UVZ445" s="193"/>
      <c r="UWA445" s="333"/>
      <c r="UWB445" s="109"/>
      <c r="UWC445" s="553"/>
      <c r="UWD445" s="101"/>
      <c r="UWE445" s="434"/>
      <c r="UWF445" s="434"/>
      <c r="UWG445" s="434"/>
      <c r="UWH445" s="452"/>
      <c r="UWI445" s="193"/>
      <c r="UWJ445" s="333"/>
      <c r="UWK445" s="109"/>
      <c r="UWL445" s="553"/>
      <c r="UWM445" s="101"/>
      <c r="UWN445" s="434"/>
      <c r="UWO445" s="434"/>
      <c r="UWP445" s="434"/>
      <c r="UWQ445" s="452"/>
      <c r="UWR445" s="193"/>
      <c r="UWS445" s="333"/>
      <c r="UWT445" s="109"/>
      <c r="UWU445" s="553"/>
      <c r="UWV445" s="101"/>
      <c r="UWW445" s="434"/>
      <c r="UWX445" s="434"/>
      <c r="UWY445" s="434"/>
      <c r="UWZ445" s="452"/>
      <c r="UXA445" s="193"/>
      <c r="UXB445" s="333"/>
      <c r="UXC445" s="109"/>
      <c r="UXD445" s="553"/>
      <c r="UXE445" s="101"/>
      <c r="UXF445" s="434"/>
      <c r="UXG445" s="434"/>
      <c r="UXH445" s="434"/>
      <c r="UXI445" s="452"/>
      <c r="UXJ445" s="193"/>
      <c r="UXK445" s="333"/>
      <c r="UXL445" s="109"/>
      <c r="UXM445" s="553"/>
      <c r="UXN445" s="101"/>
      <c r="UXO445" s="434"/>
      <c r="UXP445" s="434"/>
      <c r="UXQ445" s="434"/>
      <c r="UXR445" s="452"/>
      <c r="UXS445" s="193"/>
      <c r="UXT445" s="333"/>
      <c r="UXU445" s="109"/>
      <c r="UXV445" s="553"/>
      <c r="UXW445" s="101"/>
      <c r="UXX445" s="434"/>
      <c r="UXY445" s="434"/>
      <c r="UXZ445" s="434"/>
      <c r="UYA445" s="452"/>
      <c r="UYB445" s="193"/>
      <c r="UYC445" s="333"/>
      <c r="UYD445" s="109"/>
      <c r="UYE445" s="553"/>
      <c r="UYF445" s="101"/>
      <c r="UYG445" s="434"/>
      <c r="UYH445" s="434"/>
      <c r="UYI445" s="434"/>
      <c r="UYJ445" s="452"/>
      <c r="UYK445" s="193"/>
      <c r="UYL445" s="333"/>
      <c r="UYM445" s="109"/>
      <c r="UYN445" s="553"/>
      <c r="UYO445" s="101"/>
      <c r="UYP445" s="434"/>
      <c r="UYQ445" s="434"/>
      <c r="UYR445" s="434"/>
      <c r="UYS445" s="452"/>
      <c r="UYT445" s="193"/>
      <c r="UYU445" s="333"/>
      <c r="UYV445" s="109"/>
      <c r="UYW445" s="553"/>
      <c r="UYX445" s="101"/>
      <c r="UYY445" s="434"/>
      <c r="UYZ445" s="434"/>
      <c r="UZA445" s="434"/>
      <c r="UZB445" s="452"/>
      <c r="UZC445" s="193"/>
      <c r="UZD445" s="333"/>
      <c r="UZE445" s="109"/>
      <c r="UZF445" s="553"/>
      <c r="UZG445" s="101"/>
      <c r="UZH445" s="434"/>
      <c r="UZI445" s="434"/>
      <c r="UZJ445" s="434"/>
      <c r="UZK445" s="452"/>
      <c r="UZL445" s="193"/>
      <c r="UZM445" s="333"/>
      <c r="UZN445" s="109"/>
      <c r="UZO445" s="553"/>
      <c r="UZP445" s="101"/>
      <c r="UZQ445" s="434"/>
      <c r="UZR445" s="434"/>
      <c r="UZS445" s="434"/>
      <c r="UZT445" s="452"/>
      <c r="UZU445" s="193"/>
      <c r="UZV445" s="333"/>
      <c r="UZW445" s="109"/>
      <c r="UZX445" s="553"/>
      <c r="UZY445" s="101"/>
      <c r="UZZ445" s="434"/>
      <c r="VAA445" s="434"/>
      <c r="VAB445" s="434"/>
      <c r="VAC445" s="452"/>
      <c r="VAD445" s="193"/>
      <c r="VAE445" s="333"/>
      <c r="VAF445" s="109"/>
      <c r="VAG445" s="553"/>
      <c r="VAH445" s="101"/>
      <c r="VAI445" s="434"/>
      <c r="VAJ445" s="434"/>
      <c r="VAK445" s="434"/>
      <c r="VAL445" s="452"/>
      <c r="VAM445" s="193"/>
      <c r="VAN445" s="333"/>
      <c r="VAO445" s="109"/>
      <c r="VAP445" s="553"/>
      <c r="VAQ445" s="101"/>
      <c r="VAR445" s="434"/>
      <c r="VAS445" s="434"/>
      <c r="VAT445" s="434"/>
      <c r="VAU445" s="452"/>
      <c r="VAV445" s="193"/>
      <c r="VAW445" s="333"/>
      <c r="VAX445" s="109"/>
      <c r="VAY445" s="553"/>
      <c r="VAZ445" s="101"/>
      <c r="VBA445" s="434"/>
      <c r="VBB445" s="434"/>
      <c r="VBC445" s="434"/>
      <c r="VBD445" s="452"/>
      <c r="VBE445" s="193"/>
      <c r="VBF445" s="333"/>
      <c r="VBG445" s="109"/>
      <c r="VBH445" s="553"/>
      <c r="VBI445" s="101"/>
      <c r="VBJ445" s="434"/>
      <c r="VBK445" s="434"/>
      <c r="VBL445" s="434"/>
      <c r="VBM445" s="452"/>
      <c r="VBN445" s="193"/>
      <c r="VBO445" s="333"/>
      <c r="VBP445" s="109"/>
      <c r="VBQ445" s="553"/>
      <c r="VBR445" s="101"/>
      <c r="VBS445" s="434"/>
      <c r="VBT445" s="434"/>
      <c r="VBU445" s="434"/>
      <c r="VBV445" s="452"/>
      <c r="VBW445" s="193"/>
      <c r="VBX445" s="333"/>
      <c r="VBY445" s="109"/>
      <c r="VBZ445" s="553"/>
      <c r="VCA445" s="101"/>
      <c r="VCB445" s="434"/>
      <c r="VCC445" s="434"/>
      <c r="VCD445" s="434"/>
      <c r="VCE445" s="452"/>
      <c r="VCF445" s="193"/>
      <c r="VCG445" s="333"/>
      <c r="VCH445" s="109"/>
      <c r="VCI445" s="553"/>
      <c r="VCJ445" s="101"/>
      <c r="VCK445" s="434"/>
      <c r="VCL445" s="434"/>
      <c r="VCM445" s="434"/>
      <c r="VCN445" s="452"/>
      <c r="VCO445" s="193"/>
      <c r="VCP445" s="333"/>
      <c r="VCQ445" s="109"/>
      <c r="VCR445" s="553"/>
      <c r="VCS445" s="101"/>
      <c r="VCT445" s="434"/>
      <c r="VCU445" s="434"/>
      <c r="VCV445" s="434"/>
      <c r="VCW445" s="452"/>
      <c r="VCX445" s="193"/>
      <c r="VCY445" s="333"/>
      <c r="VCZ445" s="109"/>
      <c r="VDA445" s="553"/>
      <c r="VDB445" s="101"/>
      <c r="VDC445" s="434"/>
      <c r="VDD445" s="434"/>
      <c r="VDE445" s="434"/>
      <c r="VDF445" s="452"/>
      <c r="VDG445" s="193"/>
      <c r="VDH445" s="333"/>
      <c r="VDI445" s="109"/>
      <c r="VDJ445" s="553"/>
      <c r="VDK445" s="101"/>
      <c r="VDL445" s="434"/>
      <c r="VDM445" s="434"/>
      <c r="VDN445" s="434"/>
      <c r="VDO445" s="452"/>
      <c r="VDP445" s="193"/>
      <c r="VDQ445" s="333"/>
      <c r="VDR445" s="109"/>
      <c r="VDS445" s="553"/>
      <c r="VDT445" s="101"/>
      <c r="VDU445" s="434"/>
      <c r="VDV445" s="434"/>
      <c r="VDW445" s="434"/>
      <c r="VDX445" s="452"/>
      <c r="VDY445" s="193"/>
      <c r="VDZ445" s="333"/>
      <c r="VEA445" s="109"/>
      <c r="VEB445" s="553"/>
      <c r="VEC445" s="101"/>
      <c r="VED445" s="434"/>
      <c r="VEE445" s="434"/>
      <c r="VEF445" s="434"/>
      <c r="VEG445" s="452"/>
      <c r="VEH445" s="193"/>
      <c r="VEI445" s="333"/>
      <c r="VEJ445" s="109"/>
      <c r="VEK445" s="553"/>
      <c r="VEL445" s="101"/>
      <c r="VEM445" s="434"/>
      <c r="VEN445" s="434"/>
      <c r="VEO445" s="434"/>
      <c r="VEP445" s="452"/>
      <c r="VEQ445" s="193"/>
      <c r="VER445" s="333"/>
      <c r="VES445" s="109"/>
      <c r="VET445" s="553"/>
      <c r="VEU445" s="101"/>
      <c r="VEV445" s="434"/>
      <c r="VEW445" s="434"/>
      <c r="VEX445" s="434"/>
      <c r="VEY445" s="452"/>
      <c r="VEZ445" s="193"/>
      <c r="VFA445" s="333"/>
      <c r="VFB445" s="109"/>
      <c r="VFC445" s="553"/>
      <c r="VFD445" s="101"/>
      <c r="VFE445" s="434"/>
      <c r="VFF445" s="434"/>
      <c r="VFG445" s="434"/>
      <c r="VFH445" s="452"/>
      <c r="VFI445" s="193"/>
      <c r="VFJ445" s="333"/>
      <c r="VFK445" s="109"/>
      <c r="VFL445" s="553"/>
      <c r="VFM445" s="101"/>
      <c r="VFN445" s="434"/>
      <c r="VFO445" s="434"/>
      <c r="VFP445" s="434"/>
      <c r="VFQ445" s="452"/>
      <c r="VFR445" s="193"/>
      <c r="VFS445" s="333"/>
      <c r="VFT445" s="109"/>
      <c r="VFU445" s="553"/>
      <c r="VFV445" s="101"/>
      <c r="VFW445" s="434"/>
      <c r="VFX445" s="434"/>
      <c r="VFY445" s="434"/>
      <c r="VFZ445" s="452"/>
      <c r="VGA445" s="193"/>
      <c r="VGB445" s="333"/>
      <c r="VGC445" s="109"/>
      <c r="VGD445" s="553"/>
      <c r="VGE445" s="101"/>
      <c r="VGF445" s="434"/>
      <c r="VGG445" s="434"/>
      <c r="VGH445" s="434"/>
      <c r="VGI445" s="452"/>
      <c r="VGJ445" s="193"/>
      <c r="VGK445" s="333"/>
      <c r="VGL445" s="109"/>
      <c r="VGM445" s="553"/>
      <c r="VGN445" s="101"/>
      <c r="VGO445" s="434"/>
      <c r="VGP445" s="434"/>
      <c r="VGQ445" s="434"/>
      <c r="VGR445" s="452"/>
      <c r="VGS445" s="193"/>
      <c r="VGT445" s="333"/>
      <c r="VGU445" s="109"/>
      <c r="VGV445" s="553"/>
      <c r="VGW445" s="101"/>
      <c r="VGX445" s="434"/>
      <c r="VGY445" s="434"/>
      <c r="VGZ445" s="434"/>
      <c r="VHA445" s="452"/>
      <c r="VHB445" s="193"/>
      <c r="VHC445" s="333"/>
      <c r="VHD445" s="109"/>
      <c r="VHE445" s="553"/>
      <c r="VHF445" s="101"/>
      <c r="VHG445" s="434"/>
      <c r="VHH445" s="434"/>
      <c r="VHI445" s="434"/>
      <c r="VHJ445" s="452"/>
      <c r="VHK445" s="193"/>
      <c r="VHL445" s="333"/>
      <c r="VHM445" s="109"/>
      <c r="VHN445" s="553"/>
      <c r="VHO445" s="101"/>
      <c r="VHP445" s="434"/>
      <c r="VHQ445" s="434"/>
      <c r="VHR445" s="434"/>
      <c r="VHS445" s="452"/>
      <c r="VHT445" s="193"/>
      <c r="VHU445" s="333"/>
      <c r="VHV445" s="109"/>
      <c r="VHW445" s="553"/>
      <c r="VHX445" s="101"/>
      <c r="VHY445" s="434"/>
      <c r="VHZ445" s="434"/>
      <c r="VIA445" s="434"/>
      <c r="VIB445" s="452"/>
      <c r="VIC445" s="193"/>
      <c r="VID445" s="333"/>
      <c r="VIE445" s="109"/>
      <c r="VIF445" s="553"/>
      <c r="VIG445" s="101"/>
      <c r="VIH445" s="434"/>
      <c r="VII445" s="434"/>
      <c r="VIJ445" s="434"/>
      <c r="VIK445" s="452"/>
      <c r="VIL445" s="193"/>
      <c r="VIM445" s="333"/>
      <c r="VIN445" s="109"/>
      <c r="VIO445" s="553"/>
      <c r="VIP445" s="101"/>
      <c r="VIQ445" s="434"/>
      <c r="VIR445" s="434"/>
      <c r="VIS445" s="434"/>
      <c r="VIT445" s="452"/>
      <c r="VIU445" s="193"/>
      <c r="VIV445" s="333"/>
      <c r="VIW445" s="109"/>
      <c r="VIX445" s="553"/>
      <c r="VIY445" s="101"/>
      <c r="VIZ445" s="434"/>
      <c r="VJA445" s="434"/>
      <c r="VJB445" s="434"/>
      <c r="VJC445" s="452"/>
      <c r="VJD445" s="193"/>
      <c r="VJE445" s="333"/>
      <c r="VJF445" s="109"/>
      <c r="VJG445" s="553"/>
      <c r="VJH445" s="101"/>
      <c r="VJI445" s="434"/>
      <c r="VJJ445" s="434"/>
      <c r="VJK445" s="434"/>
      <c r="VJL445" s="452"/>
      <c r="VJM445" s="193"/>
      <c r="VJN445" s="333"/>
      <c r="VJO445" s="109"/>
      <c r="VJP445" s="553"/>
      <c r="VJQ445" s="101"/>
      <c r="VJR445" s="434"/>
      <c r="VJS445" s="434"/>
      <c r="VJT445" s="434"/>
      <c r="VJU445" s="452"/>
      <c r="VJV445" s="193"/>
      <c r="VJW445" s="333"/>
      <c r="VJX445" s="109"/>
      <c r="VJY445" s="553"/>
      <c r="VJZ445" s="101"/>
      <c r="VKA445" s="434"/>
      <c r="VKB445" s="434"/>
      <c r="VKC445" s="434"/>
      <c r="VKD445" s="452"/>
      <c r="VKE445" s="193"/>
      <c r="VKF445" s="333"/>
      <c r="VKG445" s="109"/>
      <c r="VKH445" s="553"/>
      <c r="VKI445" s="101"/>
      <c r="VKJ445" s="434"/>
      <c r="VKK445" s="434"/>
      <c r="VKL445" s="434"/>
      <c r="VKM445" s="452"/>
      <c r="VKN445" s="193"/>
      <c r="VKO445" s="333"/>
      <c r="VKP445" s="109"/>
      <c r="VKQ445" s="553"/>
      <c r="VKR445" s="101"/>
      <c r="VKS445" s="434"/>
      <c r="VKT445" s="434"/>
      <c r="VKU445" s="434"/>
      <c r="VKV445" s="452"/>
      <c r="VKW445" s="193"/>
      <c r="VKX445" s="333"/>
      <c r="VKY445" s="109"/>
      <c r="VKZ445" s="553"/>
      <c r="VLA445" s="101"/>
      <c r="VLB445" s="434"/>
      <c r="VLC445" s="434"/>
      <c r="VLD445" s="434"/>
      <c r="VLE445" s="452"/>
      <c r="VLF445" s="193"/>
      <c r="VLG445" s="333"/>
      <c r="VLH445" s="109"/>
      <c r="VLI445" s="553"/>
      <c r="VLJ445" s="101"/>
      <c r="VLK445" s="434"/>
      <c r="VLL445" s="434"/>
      <c r="VLM445" s="434"/>
      <c r="VLN445" s="452"/>
      <c r="VLO445" s="193"/>
      <c r="VLP445" s="333"/>
      <c r="VLQ445" s="109"/>
      <c r="VLR445" s="553"/>
      <c r="VLS445" s="101"/>
      <c r="VLT445" s="434"/>
      <c r="VLU445" s="434"/>
      <c r="VLV445" s="434"/>
      <c r="VLW445" s="452"/>
      <c r="VLX445" s="193"/>
      <c r="VLY445" s="333"/>
      <c r="VLZ445" s="109"/>
      <c r="VMA445" s="553"/>
      <c r="VMB445" s="101"/>
      <c r="VMC445" s="434"/>
      <c r="VMD445" s="434"/>
      <c r="VME445" s="434"/>
      <c r="VMF445" s="452"/>
      <c r="VMG445" s="193"/>
      <c r="VMH445" s="333"/>
      <c r="VMI445" s="109"/>
      <c r="VMJ445" s="553"/>
      <c r="VMK445" s="101"/>
      <c r="VML445" s="434"/>
      <c r="VMM445" s="434"/>
      <c r="VMN445" s="434"/>
      <c r="VMO445" s="452"/>
      <c r="VMP445" s="193"/>
      <c r="VMQ445" s="333"/>
      <c r="VMR445" s="109"/>
      <c r="VMS445" s="553"/>
      <c r="VMT445" s="101"/>
      <c r="VMU445" s="434"/>
      <c r="VMV445" s="434"/>
      <c r="VMW445" s="434"/>
      <c r="VMX445" s="452"/>
      <c r="VMY445" s="193"/>
      <c r="VMZ445" s="333"/>
      <c r="VNA445" s="109"/>
      <c r="VNB445" s="553"/>
      <c r="VNC445" s="101"/>
      <c r="VND445" s="434"/>
      <c r="VNE445" s="434"/>
      <c r="VNF445" s="434"/>
      <c r="VNG445" s="452"/>
      <c r="VNH445" s="193"/>
      <c r="VNI445" s="333"/>
      <c r="VNJ445" s="109"/>
      <c r="VNK445" s="553"/>
      <c r="VNL445" s="101"/>
      <c r="VNM445" s="434"/>
      <c r="VNN445" s="434"/>
      <c r="VNO445" s="434"/>
      <c r="VNP445" s="452"/>
      <c r="VNQ445" s="193"/>
      <c r="VNR445" s="333"/>
      <c r="VNS445" s="109"/>
      <c r="VNT445" s="553"/>
      <c r="VNU445" s="101"/>
      <c r="VNV445" s="434"/>
      <c r="VNW445" s="434"/>
      <c r="VNX445" s="434"/>
      <c r="VNY445" s="452"/>
      <c r="VNZ445" s="193"/>
      <c r="VOA445" s="333"/>
      <c r="VOB445" s="109"/>
      <c r="VOC445" s="553"/>
      <c r="VOD445" s="101"/>
      <c r="VOE445" s="434"/>
      <c r="VOF445" s="434"/>
      <c r="VOG445" s="434"/>
      <c r="VOH445" s="452"/>
      <c r="VOI445" s="193"/>
      <c r="VOJ445" s="333"/>
      <c r="VOK445" s="109"/>
      <c r="VOL445" s="553"/>
      <c r="VOM445" s="101"/>
      <c r="VON445" s="434"/>
      <c r="VOO445" s="434"/>
      <c r="VOP445" s="434"/>
      <c r="VOQ445" s="452"/>
      <c r="VOR445" s="193"/>
      <c r="VOS445" s="333"/>
      <c r="VOT445" s="109"/>
      <c r="VOU445" s="553"/>
      <c r="VOV445" s="101"/>
      <c r="VOW445" s="434"/>
      <c r="VOX445" s="434"/>
      <c r="VOY445" s="434"/>
      <c r="VOZ445" s="452"/>
      <c r="VPA445" s="193"/>
      <c r="VPB445" s="333"/>
      <c r="VPC445" s="109"/>
      <c r="VPD445" s="553"/>
      <c r="VPE445" s="101"/>
      <c r="VPF445" s="434"/>
      <c r="VPG445" s="434"/>
      <c r="VPH445" s="434"/>
      <c r="VPI445" s="452"/>
      <c r="VPJ445" s="193"/>
      <c r="VPK445" s="333"/>
      <c r="VPL445" s="109"/>
      <c r="VPM445" s="553"/>
      <c r="VPN445" s="101"/>
      <c r="VPO445" s="434"/>
      <c r="VPP445" s="434"/>
      <c r="VPQ445" s="434"/>
      <c r="VPR445" s="452"/>
      <c r="VPS445" s="193"/>
      <c r="VPT445" s="333"/>
      <c r="VPU445" s="109"/>
      <c r="VPV445" s="553"/>
      <c r="VPW445" s="101"/>
      <c r="VPX445" s="434"/>
      <c r="VPY445" s="434"/>
      <c r="VPZ445" s="434"/>
      <c r="VQA445" s="452"/>
      <c r="VQB445" s="193"/>
      <c r="VQC445" s="333"/>
      <c r="VQD445" s="109"/>
      <c r="VQE445" s="553"/>
      <c r="VQF445" s="101"/>
      <c r="VQG445" s="434"/>
      <c r="VQH445" s="434"/>
      <c r="VQI445" s="434"/>
      <c r="VQJ445" s="452"/>
      <c r="VQK445" s="193"/>
      <c r="VQL445" s="333"/>
      <c r="VQM445" s="109"/>
      <c r="VQN445" s="553"/>
      <c r="VQO445" s="101"/>
      <c r="VQP445" s="434"/>
      <c r="VQQ445" s="434"/>
      <c r="VQR445" s="434"/>
      <c r="VQS445" s="452"/>
      <c r="VQT445" s="193"/>
      <c r="VQU445" s="333"/>
      <c r="VQV445" s="109"/>
      <c r="VQW445" s="553"/>
      <c r="VQX445" s="101"/>
      <c r="VQY445" s="434"/>
      <c r="VQZ445" s="434"/>
      <c r="VRA445" s="434"/>
      <c r="VRB445" s="452"/>
      <c r="VRC445" s="193"/>
      <c r="VRD445" s="333"/>
      <c r="VRE445" s="109"/>
      <c r="VRF445" s="553"/>
      <c r="VRG445" s="101"/>
      <c r="VRH445" s="434"/>
      <c r="VRI445" s="434"/>
      <c r="VRJ445" s="434"/>
      <c r="VRK445" s="452"/>
      <c r="VRL445" s="193"/>
      <c r="VRM445" s="333"/>
      <c r="VRN445" s="109"/>
      <c r="VRO445" s="553"/>
      <c r="VRP445" s="101"/>
      <c r="VRQ445" s="434"/>
      <c r="VRR445" s="434"/>
      <c r="VRS445" s="434"/>
      <c r="VRT445" s="452"/>
      <c r="VRU445" s="193"/>
      <c r="VRV445" s="333"/>
      <c r="VRW445" s="109"/>
      <c r="VRX445" s="553"/>
      <c r="VRY445" s="101"/>
      <c r="VRZ445" s="434"/>
      <c r="VSA445" s="434"/>
      <c r="VSB445" s="434"/>
      <c r="VSC445" s="452"/>
      <c r="VSD445" s="193"/>
      <c r="VSE445" s="333"/>
      <c r="VSF445" s="109"/>
      <c r="VSG445" s="553"/>
      <c r="VSH445" s="101"/>
      <c r="VSI445" s="434"/>
      <c r="VSJ445" s="434"/>
      <c r="VSK445" s="434"/>
      <c r="VSL445" s="452"/>
      <c r="VSM445" s="193"/>
      <c r="VSN445" s="333"/>
      <c r="VSO445" s="109"/>
      <c r="VSP445" s="553"/>
      <c r="VSQ445" s="101"/>
      <c r="VSR445" s="434"/>
      <c r="VSS445" s="434"/>
      <c r="VST445" s="434"/>
      <c r="VSU445" s="452"/>
      <c r="VSV445" s="193"/>
      <c r="VSW445" s="333"/>
      <c r="VSX445" s="109"/>
      <c r="VSY445" s="553"/>
      <c r="VSZ445" s="101"/>
      <c r="VTA445" s="434"/>
      <c r="VTB445" s="434"/>
      <c r="VTC445" s="434"/>
      <c r="VTD445" s="452"/>
      <c r="VTE445" s="193"/>
      <c r="VTF445" s="333"/>
      <c r="VTG445" s="109"/>
      <c r="VTH445" s="553"/>
      <c r="VTI445" s="101"/>
      <c r="VTJ445" s="434"/>
      <c r="VTK445" s="434"/>
      <c r="VTL445" s="434"/>
      <c r="VTM445" s="452"/>
      <c r="VTN445" s="193"/>
      <c r="VTO445" s="333"/>
      <c r="VTP445" s="109"/>
      <c r="VTQ445" s="553"/>
      <c r="VTR445" s="101"/>
      <c r="VTS445" s="434"/>
      <c r="VTT445" s="434"/>
      <c r="VTU445" s="434"/>
      <c r="VTV445" s="452"/>
      <c r="VTW445" s="193"/>
      <c r="VTX445" s="333"/>
      <c r="VTY445" s="109"/>
      <c r="VTZ445" s="553"/>
      <c r="VUA445" s="101"/>
      <c r="VUB445" s="434"/>
      <c r="VUC445" s="434"/>
      <c r="VUD445" s="434"/>
      <c r="VUE445" s="452"/>
      <c r="VUF445" s="193"/>
      <c r="VUG445" s="333"/>
      <c r="VUH445" s="109"/>
      <c r="VUI445" s="553"/>
      <c r="VUJ445" s="101"/>
      <c r="VUK445" s="434"/>
      <c r="VUL445" s="434"/>
      <c r="VUM445" s="434"/>
      <c r="VUN445" s="452"/>
      <c r="VUO445" s="193"/>
      <c r="VUP445" s="333"/>
      <c r="VUQ445" s="109"/>
      <c r="VUR445" s="553"/>
      <c r="VUS445" s="101"/>
      <c r="VUT445" s="434"/>
      <c r="VUU445" s="434"/>
      <c r="VUV445" s="434"/>
      <c r="VUW445" s="452"/>
      <c r="VUX445" s="193"/>
      <c r="VUY445" s="333"/>
      <c r="VUZ445" s="109"/>
      <c r="VVA445" s="553"/>
      <c r="VVB445" s="101"/>
      <c r="VVC445" s="434"/>
      <c r="VVD445" s="434"/>
      <c r="VVE445" s="434"/>
      <c r="VVF445" s="452"/>
      <c r="VVG445" s="193"/>
      <c r="VVH445" s="333"/>
      <c r="VVI445" s="109"/>
      <c r="VVJ445" s="553"/>
      <c r="VVK445" s="101"/>
      <c r="VVL445" s="434"/>
      <c r="VVM445" s="434"/>
      <c r="VVN445" s="434"/>
      <c r="VVO445" s="452"/>
      <c r="VVP445" s="193"/>
      <c r="VVQ445" s="333"/>
      <c r="VVR445" s="109"/>
      <c r="VVS445" s="553"/>
      <c r="VVT445" s="101"/>
      <c r="VVU445" s="434"/>
      <c r="VVV445" s="434"/>
      <c r="VVW445" s="434"/>
      <c r="VVX445" s="452"/>
      <c r="VVY445" s="193"/>
      <c r="VVZ445" s="333"/>
      <c r="VWA445" s="109"/>
      <c r="VWB445" s="553"/>
      <c r="VWC445" s="101"/>
      <c r="VWD445" s="434"/>
      <c r="VWE445" s="434"/>
      <c r="VWF445" s="434"/>
      <c r="VWG445" s="452"/>
      <c r="VWH445" s="193"/>
      <c r="VWI445" s="333"/>
      <c r="VWJ445" s="109"/>
      <c r="VWK445" s="553"/>
      <c r="VWL445" s="101"/>
      <c r="VWM445" s="434"/>
      <c r="VWN445" s="434"/>
      <c r="VWO445" s="434"/>
      <c r="VWP445" s="452"/>
      <c r="VWQ445" s="193"/>
      <c r="VWR445" s="333"/>
      <c r="VWS445" s="109"/>
      <c r="VWT445" s="553"/>
      <c r="VWU445" s="101"/>
      <c r="VWV445" s="434"/>
      <c r="VWW445" s="434"/>
      <c r="VWX445" s="434"/>
      <c r="VWY445" s="452"/>
      <c r="VWZ445" s="193"/>
      <c r="VXA445" s="333"/>
      <c r="VXB445" s="109"/>
      <c r="VXC445" s="553"/>
      <c r="VXD445" s="101"/>
      <c r="VXE445" s="434"/>
      <c r="VXF445" s="434"/>
      <c r="VXG445" s="434"/>
      <c r="VXH445" s="452"/>
      <c r="VXI445" s="193"/>
      <c r="VXJ445" s="333"/>
      <c r="VXK445" s="109"/>
      <c r="VXL445" s="553"/>
      <c r="VXM445" s="101"/>
      <c r="VXN445" s="434"/>
      <c r="VXO445" s="434"/>
      <c r="VXP445" s="434"/>
      <c r="VXQ445" s="452"/>
      <c r="VXR445" s="193"/>
      <c r="VXS445" s="333"/>
      <c r="VXT445" s="109"/>
      <c r="VXU445" s="553"/>
      <c r="VXV445" s="101"/>
      <c r="VXW445" s="434"/>
      <c r="VXX445" s="434"/>
      <c r="VXY445" s="434"/>
      <c r="VXZ445" s="452"/>
      <c r="VYA445" s="193"/>
      <c r="VYB445" s="333"/>
      <c r="VYC445" s="109"/>
      <c r="VYD445" s="553"/>
      <c r="VYE445" s="101"/>
      <c r="VYF445" s="434"/>
      <c r="VYG445" s="434"/>
      <c r="VYH445" s="434"/>
      <c r="VYI445" s="452"/>
      <c r="VYJ445" s="193"/>
      <c r="VYK445" s="333"/>
      <c r="VYL445" s="109"/>
      <c r="VYM445" s="553"/>
      <c r="VYN445" s="101"/>
      <c r="VYO445" s="434"/>
      <c r="VYP445" s="434"/>
      <c r="VYQ445" s="434"/>
      <c r="VYR445" s="452"/>
      <c r="VYS445" s="193"/>
      <c r="VYT445" s="333"/>
      <c r="VYU445" s="109"/>
      <c r="VYV445" s="553"/>
      <c r="VYW445" s="101"/>
      <c r="VYX445" s="434"/>
      <c r="VYY445" s="434"/>
      <c r="VYZ445" s="434"/>
      <c r="VZA445" s="452"/>
      <c r="VZB445" s="193"/>
      <c r="VZC445" s="333"/>
      <c r="VZD445" s="109"/>
      <c r="VZE445" s="553"/>
      <c r="VZF445" s="101"/>
      <c r="VZG445" s="434"/>
      <c r="VZH445" s="434"/>
      <c r="VZI445" s="434"/>
      <c r="VZJ445" s="452"/>
      <c r="VZK445" s="193"/>
      <c r="VZL445" s="333"/>
      <c r="VZM445" s="109"/>
      <c r="VZN445" s="553"/>
      <c r="VZO445" s="101"/>
      <c r="VZP445" s="434"/>
      <c r="VZQ445" s="434"/>
      <c r="VZR445" s="434"/>
      <c r="VZS445" s="452"/>
      <c r="VZT445" s="193"/>
      <c r="VZU445" s="333"/>
      <c r="VZV445" s="109"/>
      <c r="VZW445" s="553"/>
      <c r="VZX445" s="101"/>
      <c r="VZY445" s="434"/>
      <c r="VZZ445" s="434"/>
      <c r="WAA445" s="434"/>
      <c r="WAB445" s="452"/>
      <c r="WAC445" s="193"/>
      <c r="WAD445" s="333"/>
      <c r="WAE445" s="109"/>
      <c r="WAF445" s="553"/>
      <c r="WAG445" s="101"/>
      <c r="WAH445" s="434"/>
      <c r="WAI445" s="434"/>
      <c r="WAJ445" s="434"/>
      <c r="WAK445" s="452"/>
      <c r="WAL445" s="193"/>
      <c r="WAM445" s="333"/>
      <c r="WAN445" s="109"/>
      <c r="WAO445" s="553"/>
      <c r="WAP445" s="101"/>
      <c r="WAQ445" s="434"/>
      <c r="WAR445" s="434"/>
      <c r="WAS445" s="434"/>
      <c r="WAT445" s="452"/>
      <c r="WAU445" s="193"/>
      <c r="WAV445" s="333"/>
      <c r="WAW445" s="109"/>
      <c r="WAX445" s="553"/>
      <c r="WAY445" s="101"/>
      <c r="WAZ445" s="434"/>
      <c r="WBA445" s="434"/>
      <c r="WBB445" s="434"/>
      <c r="WBC445" s="452"/>
      <c r="WBD445" s="193"/>
      <c r="WBE445" s="333"/>
      <c r="WBF445" s="109"/>
      <c r="WBG445" s="553"/>
      <c r="WBH445" s="101"/>
      <c r="WBI445" s="434"/>
      <c r="WBJ445" s="434"/>
      <c r="WBK445" s="434"/>
      <c r="WBL445" s="452"/>
      <c r="WBM445" s="193"/>
      <c r="WBN445" s="333"/>
      <c r="WBO445" s="109"/>
      <c r="WBP445" s="553"/>
      <c r="WBQ445" s="101"/>
      <c r="WBR445" s="434"/>
      <c r="WBS445" s="434"/>
      <c r="WBT445" s="434"/>
      <c r="WBU445" s="452"/>
      <c r="WBV445" s="193"/>
      <c r="WBW445" s="333"/>
      <c r="WBX445" s="109"/>
      <c r="WBY445" s="553"/>
      <c r="WBZ445" s="101"/>
      <c r="WCA445" s="434"/>
      <c r="WCB445" s="434"/>
      <c r="WCC445" s="434"/>
      <c r="WCD445" s="452"/>
      <c r="WCE445" s="193"/>
      <c r="WCF445" s="333"/>
      <c r="WCG445" s="109"/>
      <c r="WCH445" s="553"/>
      <c r="WCI445" s="101"/>
      <c r="WCJ445" s="434"/>
      <c r="WCK445" s="434"/>
      <c r="WCL445" s="434"/>
      <c r="WCM445" s="452"/>
      <c r="WCN445" s="193"/>
      <c r="WCO445" s="333"/>
      <c r="WCP445" s="109"/>
      <c r="WCQ445" s="553"/>
      <c r="WCR445" s="101"/>
      <c r="WCS445" s="434"/>
      <c r="WCT445" s="434"/>
      <c r="WCU445" s="434"/>
      <c r="WCV445" s="452"/>
      <c r="WCW445" s="193"/>
      <c r="WCX445" s="333"/>
      <c r="WCY445" s="109"/>
      <c r="WCZ445" s="553"/>
      <c r="WDA445" s="101"/>
      <c r="WDB445" s="434"/>
      <c r="WDC445" s="434"/>
      <c r="WDD445" s="434"/>
      <c r="WDE445" s="452"/>
      <c r="WDF445" s="193"/>
      <c r="WDG445" s="333"/>
      <c r="WDH445" s="109"/>
      <c r="WDI445" s="553"/>
      <c r="WDJ445" s="101"/>
      <c r="WDK445" s="434"/>
      <c r="WDL445" s="434"/>
      <c r="WDM445" s="434"/>
      <c r="WDN445" s="452"/>
      <c r="WDO445" s="193"/>
      <c r="WDP445" s="333"/>
      <c r="WDQ445" s="109"/>
      <c r="WDR445" s="553"/>
      <c r="WDS445" s="101"/>
      <c r="WDT445" s="434"/>
      <c r="WDU445" s="434"/>
      <c r="WDV445" s="434"/>
      <c r="WDW445" s="452"/>
      <c r="WDX445" s="193"/>
      <c r="WDY445" s="333"/>
      <c r="WDZ445" s="109"/>
      <c r="WEA445" s="553"/>
      <c r="WEB445" s="101"/>
      <c r="WEC445" s="434"/>
      <c r="WED445" s="434"/>
      <c r="WEE445" s="434"/>
      <c r="WEF445" s="452"/>
      <c r="WEG445" s="193"/>
      <c r="WEH445" s="333"/>
      <c r="WEI445" s="109"/>
      <c r="WEJ445" s="553"/>
      <c r="WEK445" s="101"/>
      <c r="WEL445" s="434"/>
      <c r="WEM445" s="434"/>
      <c r="WEN445" s="434"/>
      <c r="WEO445" s="452"/>
      <c r="WEP445" s="193"/>
      <c r="WEQ445" s="333"/>
      <c r="WER445" s="109"/>
      <c r="WES445" s="553"/>
      <c r="WET445" s="101"/>
      <c r="WEU445" s="434"/>
      <c r="WEV445" s="434"/>
      <c r="WEW445" s="434"/>
      <c r="WEX445" s="452"/>
      <c r="WEY445" s="193"/>
      <c r="WEZ445" s="333"/>
      <c r="WFA445" s="109"/>
      <c r="WFB445" s="553"/>
      <c r="WFC445" s="101"/>
      <c r="WFD445" s="434"/>
      <c r="WFE445" s="434"/>
      <c r="WFF445" s="434"/>
      <c r="WFG445" s="452"/>
      <c r="WFH445" s="193"/>
      <c r="WFI445" s="333"/>
      <c r="WFJ445" s="109"/>
      <c r="WFK445" s="553"/>
      <c r="WFL445" s="101"/>
      <c r="WFM445" s="434"/>
      <c r="WFN445" s="434"/>
      <c r="WFO445" s="434"/>
      <c r="WFP445" s="452"/>
      <c r="WFQ445" s="193"/>
      <c r="WFR445" s="333"/>
      <c r="WFS445" s="109"/>
      <c r="WFT445" s="553"/>
      <c r="WFU445" s="101"/>
      <c r="WFV445" s="434"/>
      <c r="WFW445" s="434"/>
      <c r="WFX445" s="434"/>
      <c r="WFY445" s="452"/>
      <c r="WFZ445" s="193"/>
      <c r="WGA445" s="333"/>
      <c r="WGB445" s="109"/>
      <c r="WGC445" s="553"/>
      <c r="WGD445" s="101"/>
      <c r="WGE445" s="434"/>
      <c r="WGF445" s="434"/>
      <c r="WGG445" s="434"/>
      <c r="WGH445" s="452"/>
      <c r="WGI445" s="193"/>
      <c r="WGJ445" s="333"/>
      <c r="WGK445" s="109"/>
      <c r="WGL445" s="553"/>
      <c r="WGM445" s="101"/>
      <c r="WGN445" s="434"/>
      <c r="WGO445" s="434"/>
      <c r="WGP445" s="434"/>
      <c r="WGQ445" s="452"/>
      <c r="WGR445" s="193"/>
      <c r="WGS445" s="333"/>
      <c r="WGT445" s="109"/>
      <c r="WGU445" s="553"/>
      <c r="WGV445" s="101"/>
      <c r="WGW445" s="434"/>
      <c r="WGX445" s="434"/>
      <c r="WGY445" s="434"/>
      <c r="WGZ445" s="452"/>
      <c r="WHA445" s="193"/>
      <c r="WHB445" s="333"/>
      <c r="WHC445" s="109"/>
      <c r="WHD445" s="553"/>
      <c r="WHE445" s="101"/>
      <c r="WHF445" s="434"/>
      <c r="WHG445" s="434"/>
      <c r="WHH445" s="434"/>
      <c r="WHI445" s="452"/>
      <c r="WHJ445" s="193"/>
      <c r="WHK445" s="333"/>
      <c r="WHL445" s="109"/>
      <c r="WHM445" s="553"/>
      <c r="WHN445" s="101"/>
      <c r="WHO445" s="434"/>
      <c r="WHP445" s="434"/>
      <c r="WHQ445" s="434"/>
      <c r="WHR445" s="452"/>
      <c r="WHS445" s="193"/>
      <c r="WHT445" s="333"/>
      <c r="WHU445" s="109"/>
      <c r="WHV445" s="553"/>
      <c r="WHW445" s="101"/>
      <c r="WHX445" s="434"/>
      <c r="WHY445" s="434"/>
      <c r="WHZ445" s="434"/>
      <c r="WIA445" s="452"/>
      <c r="WIB445" s="193"/>
      <c r="WIC445" s="333"/>
      <c r="WID445" s="109"/>
      <c r="WIE445" s="553"/>
      <c r="WIF445" s="101"/>
      <c r="WIG445" s="434"/>
      <c r="WIH445" s="434"/>
      <c r="WII445" s="434"/>
      <c r="WIJ445" s="452"/>
      <c r="WIK445" s="193"/>
      <c r="WIL445" s="333"/>
      <c r="WIM445" s="109"/>
      <c r="WIN445" s="553"/>
      <c r="WIO445" s="101"/>
      <c r="WIP445" s="434"/>
      <c r="WIQ445" s="434"/>
      <c r="WIR445" s="434"/>
      <c r="WIS445" s="452"/>
      <c r="WIT445" s="193"/>
      <c r="WIU445" s="333"/>
      <c r="WIV445" s="109"/>
      <c r="WIW445" s="553"/>
      <c r="WIX445" s="101"/>
      <c r="WIY445" s="434"/>
      <c r="WIZ445" s="434"/>
      <c r="WJA445" s="434"/>
      <c r="WJB445" s="452"/>
      <c r="WJC445" s="193"/>
      <c r="WJD445" s="333"/>
      <c r="WJE445" s="109"/>
      <c r="WJF445" s="553"/>
      <c r="WJG445" s="101"/>
      <c r="WJH445" s="434"/>
      <c r="WJI445" s="434"/>
      <c r="WJJ445" s="434"/>
      <c r="WJK445" s="452"/>
      <c r="WJL445" s="193"/>
      <c r="WJM445" s="333"/>
      <c r="WJN445" s="109"/>
      <c r="WJO445" s="553"/>
      <c r="WJP445" s="101"/>
      <c r="WJQ445" s="434"/>
      <c r="WJR445" s="434"/>
      <c r="WJS445" s="434"/>
      <c r="WJT445" s="452"/>
      <c r="WJU445" s="193"/>
      <c r="WJV445" s="333"/>
      <c r="WJW445" s="109"/>
      <c r="WJX445" s="553"/>
      <c r="WJY445" s="101"/>
      <c r="WJZ445" s="434"/>
      <c r="WKA445" s="434"/>
      <c r="WKB445" s="434"/>
      <c r="WKC445" s="452"/>
      <c r="WKD445" s="193"/>
      <c r="WKE445" s="333"/>
      <c r="WKF445" s="109"/>
      <c r="WKG445" s="553"/>
      <c r="WKH445" s="101"/>
      <c r="WKI445" s="434"/>
      <c r="WKJ445" s="434"/>
      <c r="WKK445" s="434"/>
      <c r="WKL445" s="452"/>
      <c r="WKM445" s="193"/>
      <c r="WKN445" s="333"/>
      <c r="WKO445" s="109"/>
      <c r="WKP445" s="553"/>
      <c r="WKQ445" s="101"/>
      <c r="WKR445" s="434"/>
      <c r="WKS445" s="434"/>
      <c r="WKT445" s="434"/>
      <c r="WKU445" s="452"/>
      <c r="WKV445" s="193"/>
      <c r="WKW445" s="333"/>
      <c r="WKX445" s="109"/>
      <c r="WKY445" s="553"/>
      <c r="WKZ445" s="101"/>
      <c r="WLA445" s="434"/>
      <c r="WLB445" s="434"/>
      <c r="WLC445" s="434"/>
      <c r="WLD445" s="452"/>
      <c r="WLE445" s="193"/>
      <c r="WLF445" s="333"/>
      <c r="WLG445" s="109"/>
      <c r="WLH445" s="553"/>
      <c r="WLI445" s="101"/>
      <c r="WLJ445" s="434"/>
      <c r="WLK445" s="434"/>
      <c r="WLL445" s="434"/>
      <c r="WLM445" s="452"/>
      <c r="WLN445" s="193"/>
      <c r="WLO445" s="333"/>
      <c r="WLP445" s="109"/>
      <c r="WLQ445" s="553"/>
      <c r="WLR445" s="101"/>
      <c r="WLS445" s="434"/>
      <c r="WLT445" s="434"/>
      <c r="WLU445" s="434"/>
      <c r="WLV445" s="452"/>
      <c r="WLW445" s="193"/>
      <c r="WLX445" s="333"/>
      <c r="WLY445" s="109"/>
      <c r="WLZ445" s="553"/>
      <c r="WMA445" s="101"/>
      <c r="WMB445" s="434"/>
      <c r="WMC445" s="434"/>
      <c r="WMD445" s="434"/>
      <c r="WME445" s="452"/>
      <c r="WMF445" s="193"/>
      <c r="WMG445" s="333"/>
      <c r="WMH445" s="109"/>
      <c r="WMI445" s="553"/>
      <c r="WMJ445" s="101"/>
      <c r="WMK445" s="434"/>
      <c r="WML445" s="434"/>
      <c r="WMM445" s="434"/>
      <c r="WMN445" s="452"/>
      <c r="WMO445" s="193"/>
      <c r="WMP445" s="333"/>
      <c r="WMQ445" s="109"/>
      <c r="WMR445" s="553"/>
      <c r="WMS445" s="101"/>
      <c r="WMT445" s="434"/>
      <c r="WMU445" s="434"/>
      <c r="WMV445" s="434"/>
      <c r="WMW445" s="452"/>
      <c r="WMX445" s="193"/>
      <c r="WMY445" s="333"/>
      <c r="WMZ445" s="109"/>
      <c r="WNA445" s="553"/>
      <c r="WNB445" s="101"/>
      <c r="WNC445" s="434"/>
      <c r="WND445" s="434"/>
      <c r="WNE445" s="434"/>
      <c r="WNF445" s="452"/>
      <c r="WNG445" s="193"/>
      <c r="WNH445" s="333"/>
      <c r="WNI445" s="109"/>
      <c r="WNJ445" s="553"/>
      <c r="WNK445" s="101"/>
      <c r="WNL445" s="434"/>
      <c r="WNM445" s="434"/>
      <c r="WNN445" s="434"/>
      <c r="WNO445" s="452"/>
      <c r="WNP445" s="193"/>
      <c r="WNQ445" s="333"/>
      <c r="WNR445" s="109"/>
      <c r="WNS445" s="553"/>
      <c r="WNT445" s="101"/>
      <c r="WNU445" s="434"/>
      <c r="WNV445" s="434"/>
      <c r="WNW445" s="434"/>
      <c r="WNX445" s="452"/>
      <c r="WNY445" s="193"/>
      <c r="WNZ445" s="333"/>
      <c r="WOA445" s="109"/>
      <c r="WOB445" s="553"/>
      <c r="WOC445" s="101"/>
      <c r="WOD445" s="434"/>
      <c r="WOE445" s="434"/>
      <c r="WOF445" s="434"/>
      <c r="WOG445" s="452"/>
      <c r="WOH445" s="193"/>
      <c r="WOI445" s="333"/>
      <c r="WOJ445" s="109"/>
      <c r="WOK445" s="553"/>
      <c r="WOL445" s="101"/>
      <c r="WOM445" s="434"/>
      <c r="WON445" s="434"/>
      <c r="WOO445" s="434"/>
      <c r="WOP445" s="452"/>
      <c r="WOQ445" s="193"/>
      <c r="WOR445" s="333"/>
      <c r="WOS445" s="109"/>
      <c r="WOT445" s="553"/>
      <c r="WOU445" s="101"/>
      <c r="WOV445" s="434"/>
      <c r="WOW445" s="434"/>
      <c r="WOX445" s="434"/>
      <c r="WOY445" s="452"/>
      <c r="WOZ445" s="193"/>
      <c r="WPA445" s="333"/>
      <c r="WPB445" s="109"/>
      <c r="WPC445" s="553"/>
      <c r="WPD445" s="101"/>
      <c r="WPE445" s="434"/>
      <c r="WPF445" s="434"/>
      <c r="WPG445" s="434"/>
      <c r="WPH445" s="452"/>
      <c r="WPI445" s="193"/>
      <c r="WPJ445" s="333"/>
      <c r="WPK445" s="109"/>
      <c r="WPL445" s="553"/>
      <c r="WPM445" s="101"/>
      <c r="WPN445" s="434"/>
      <c r="WPO445" s="434"/>
      <c r="WPP445" s="434"/>
      <c r="WPQ445" s="452"/>
      <c r="WPR445" s="193"/>
      <c r="WPS445" s="333"/>
      <c r="WPT445" s="109"/>
      <c r="WPU445" s="553"/>
      <c r="WPV445" s="101"/>
      <c r="WPW445" s="434"/>
      <c r="WPX445" s="434"/>
      <c r="WPY445" s="434"/>
      <c r="WPZ445" s="452"/>
      <c r="WQA445" s="193"/>
      <c r="WQB445" s="333"/>
      <c r="WQC445" s="109"/>
      <c r="WQD445" s="553"/>
      <c r="WQE445" s="101"/>
      <c r="WQF445" s="434"/>
      <c r="WQG445" s="434"/>
      <c r="WQH445" s="434"/>
      <c r="WQI445" s="452"/>
      <c r="WQJ445" s="193"/>
      <c r="WQK445" s="333"/>
      <c r="WQL445" s="109"/>
      <c r="WQM445" s="553"/>
      <c r="WQN445" s="101"/>
      <c r="WQO445" s="434"/>
      <c r="WQP445" s="434"/>
      <c r="WQQ445" s="434"/>
      <c r="WQR445" s="452"/>
      <c r="WQS445" s="193"/>
      <c r="WQT445" s="333"/>
      <c r="WQU445" s="109"/>
      <c r="WQV445" s="553"/>
      <c r="WQW445" s="101"/>
      <c r="WQX445" s="434"/>
      <c r="WQY445" s="434"/>
      <c r="WQZ445" s="434"/>
      <c r="WRA445" s="452"/>
      <c r="WRB445" s="193"/>
      <c r="WRC445" s="333"/>
      <c r="WRD445" s="109"/>
      <c r="WRE445" s="553"/>
      <c r="WRF445" s="101"/>
      <c r="WRG445" s="434"/>
      <c r="WRH445" s="434"/>
      <c r="WRI445" s="434"/>
      <c r="WRJ445" s="452"/>
      <c r="WRK445" s="193"/>
      <c r="WRL445" s="333"/>
      <c r="WRM445" s="109"/>
      <c r="WRN445" s="553"/>
      <c r="WRO445" s="101"/>
      <c r="WRP445" s="434"/>
      <c r="WRQ445" s="434"/>
      <c r="WRR445" s="434"/>
      <c r="WRS445" s="452"/>
      <c r="WRT445" s="193"/>
      <c r="WRU445" s="333"/>
      <c r="WRV445" s="109"/>
      <c r="WRW445" s="553"/>
      <c r="WRX445" s="101"/>
      <c r="WRY445" s="434"/>
      <c r="WRZ445" s="434"/>
      <c r="WSA445" s="434"/>
      <c r="WSB445" s="452"/>
      <c r="WSC445" s="193"/>
      <c r="WSD445" s="333"/>
      <c r="WSE445" s="109"/>
      <c r="WSF445" s="553"/>
      <c r="WSG445" s="101"/>
      <c r="WSH445" s="434"/>
      <c r="WSI445" s="434"/>
      <c r="WSJ445" s="434"/>
      <c r="WSK445" s="452"/>
      <c r="WSL445" s="193"/>
      <c r="WSM445" s="333"/>
      <c r="WSN445" s="109"/>
      <c r="WSO445" s="553"/>
      <c r="WSP445" s="101"/>
      <c r="WSQ445" s="434"/>
      <c r="WSR445" s="434"/>
      <c r="WSS445" s="434"/>
      <c r="WST445" s="452"/>
      <c r="WSU445" s="193"/>
      <c r="WSV445" s="333"/>
      <c r="WSW445" s="109"/>
      <c r="WSX445" s="553"/>
      <c r="WSY445" s="101"/>
      <c r="WSZ445" s="434"/>
      <c r="WTA445" s="434"/>
      <c r="WTB445" s="434"/>
      <c r="WTC445" s="452"/>
      <c r="WTD445" s="193"/>
      <c r="WTE445" s="333"/>
      <c r="WTF445" s="109"/>
      <c r="WTG445" s="553"/>
      <c r="WTH445" s="101"/>
      <c r="WTI445" s="434"/>
      <c r="WTJ445" s="434"/>
      <c r="WTK445" s="434"/>
      <c r="WTL445" s="452"/>
      <c r="WTM445" s="193"/>
      <c r="WTN445" s="333"/>
      <c r="WTO445" s="109"/>
      <c r="WTP445" s="553"/>
      <c r="WTQ445" s="101"/>
      <c r="WTR445" s="434"/>
      <c r="WTS445" s="434"/>
      <c r="WTT445" s="434"/>
      <c r="WTU445" s="452"/>
      <c r="WTV445" s="193"/>
      <c r="WTW445" s="333"/>
      <c r="WTX445" s="109"/>
      <c r="WTY445" s="553"/>
      <c r="WTZ445" s="101"/>
      <c r="WUA445" s="434"/>
      <c r="WUB445" s="434"/>
      <c r="WUC445" s="434"/>
      <c r="WUD445" s="452"/>
      <c r="WUE445" s="193"/>
      <c r="WUF445" s="333"/>
      <c r="WUG445" s="109"/>
      <c r="WUH445" s="553"/>
      <c r="WUI445" s="101"/>
      <c r="WUJ445" s="434"/>
      <c r="WUK445" s="434"/>
      <c r="WUL445" s="434"/>
      <c r="WUM445" s="452"/>
      <c r="WUN445" s="193"/>
      <c r="WUO445" s="333"/>
      <c r="WUP445" s="109"/>
      <c r="WUQ445" s="553"/>
      <c r="WUR445" s="101"/>
      <c r="WUS445" s="434"/>
      <c r="WUT445" s="434"/>
      <c r="WUU445" s="434"/>
      <c r="WUV445" s="452"/>
      <c r="WUW445" s="193"/>
      <c r="WUX445" s="333"/>
      <c r="WUY445" s="109"/>
      <c r="WUZ445" s="553"/>
      <c r="WVA445" s="101"/>
      <c r="WVB445" s="434"/>
      <c r="WVC445" s="434"/>
      <c r="WVD445" s="434"/>
      <c r="WVE445" s="452"/>
      <c r="WVF445" s="193"/>
      <c r="WVG445" s="333"/>
      <c r="WVH445" s="109"/>
      <c r="WVI445" s="553"/>
      <c r="WVJ445" s="101"/>
      <c r="WVK445" s="434"/>
      <c r="WVL445" s="434"/>
      <c r="WVM445" s="434"/>
      <c r="WVN445" s="452"/>
      <c r="WVO445" s="193"/>
      <c r="WVP445" s="333"/>
      <c r="WVQ445" s="109"/>
      <c r="WVR445" s="553"/>
      <c r="WVS445" s="101"/>
      <c r="WVT445" s="434"/>
      <c r="WVU445" s="434"/>
      <c r="WVV445" s="434"/>
      <c r="WVW445" s="452"/>
      <c r="WVX445" s="193"/>
      <c r="WVY445" s="333"/>
      <c r="WVZ445" s="109"/>
      <c r="WWA445" s="553"/>
      <c r="WWB445" s="101"/>
      <c r="WWC445" s="434"/>
      <c r="WWD445" s="434"/>
      <c r="WWE445" s="434"/>
      <c r="WWF445" s="452"/>
      <c r="WWG445" s="193"/>
      <c r="WWH445" s="333"/>
      <c r="WWI445" s="109"/>
      <c r="WWJ445" s="553"/>
      <c r="WWK445" s="101"/>
      <c r="WWL445" s="434"/>
      <c r="WWM445" s="434"/>
      <c r="WWN445" s="434"/>
      <c r="WWO445" s="452"/>
      <c r="WWP445" s="193"/>
      <c r="WWQ445" s="333"/>
      <c r="WWR445" s="109"/>
      <c r="WWS445" s="553"/>
      <c r="WWT445" s="101"/>
      <c r="WWU445" s="434"/>
      <c r="WWV445" s="434"/>
      <c r="WWW445" s="434"/>
      <c r="WWX445" s="452"/>
      <c r="WWY445" s="193"/>
      <c r="WWZ445" s="333"/>
      <c r="WXA445" s="109"/>
      <c r="WXB445" s="553"/>
      <c r="WXC445" s="101"/>
      <c r="WXD445" s="434"/>
      <c r="WXE445" s="434"/>
      <c r="WXF445" s="434"/>
      <c r="WXG445" s="452"/>
      <c r="WXH445" s="193"/>
      <c r="WXI445" s="333"/>
      <c r="WXJ445" s="109"/>
      <c r="WXK445" s="553"/>
      <c r="WXL445" s="101"/>
      <c r="WXM445" s="434"/>
      <c r="WXN445" s="434"/>
      <c r="WXO445" s="434"/>
      <c r="WXP445" s="452"/>
      <c r="WXQ445" s="193"/>
      <c r="WXR445" s="333"/>
      <c r="WXS445" s="109"/>
      <c r="WXT445" s="553"/>
      <c r="WXU445" s="101"/>
      <c r="WXV445" s="434"/>
      <c r="WXW445" s="434"/>
      <c r="WXX445" s="434"/>
      <c r="WXY445" s="452"/>
      <c r="WXZ445" s="193"/>
      <c r="WYA445" s="333"/>
      <c r="WYB445" s="109"/>
      <c r="WYC445" s="553"/>
      <c r="WYD445" s="101"/>
      <c r="WYE445" s="434"/>
      <c r="WYF445" s="434"/>
      <c r="WYG445" s="434"/>
      <c r="WYH445" s="452"/>
      <c r="WYI445" s="193"/>
      <c r="WYJ445" s="333"/>
      <c r="WYK445" s="109"/>
      <c r="WYL445" s="553"/>
      <c r="WYM445" s="101"/>
      <c r="WYN445" s="434"/>
      <c r="WYO445" s="434"/>
      <c r="WYP445" s="434"/>
      <c r="WYQ445" s="452"/>
      <c r="WYR445" s="193"/>
      <c r="WYS445" s="333"/>
      <c r="WYT445" s="109"/>
      <c r="WYU445" s="553"/>
      <c r="WYV445" s="101"/>
      <c r="WYW445" s="434"/>
      <c r="WYX445" s="434"/>
      <c r="WYY445" s="434"/>
      <c r="WYZ445" s="452"/>
      <c r="WZA445" s="193"/>
      <c r="WZB445" s="333"/>
      <c r="WZC445" s="109"/>
      <c r="WZD445" s="553"/>
      <c r="WZE445" s="101"/>
      <c r="WZF445" s="434"/>
      <c r="WZG445" s="434"/>
      <c r="WZH445" s="434"/>
      <c r="WZI445" s="452"/>
      <c r="WZJ445" s="193"/>
      <c r="WZK445" s="333"/>
      <c r="WZL445" s="109"/>
      <c r="WZM445" s="553"/>
      <c r="WZN445" s="101"/>
      <c r="WZO445" s="434"/>
      <c r="WZP445" s="434"/>
      <c r="WZQ445" s="434"/>
      <c r="WZR445" s="452"/>
      <c r="WZS445" s="193"/>
      <c r="WZT445" s="333"/>
      <c r="WZU445" s="109"/>
      <c r="WZV445" s="553"/>
      <c r="WZW445" s="101"/>
      <c r="WZX445" s="434"/>
      <c r="WZY445" s="434"/>
      <c r="WZZ445" s="434"/>
      <c r="XAA445" s="452"/>
      <c r="XAB445" s="193"/>
      <c r="XAC445" s="333"/>
      <c r="XAD445" s="109"/>
      <c r="XAE445" s="553"/>
      <c r="XAF445" s="101"/>
      <c r="XAG445" s="434"/>
      <c r="XAH445" s="434"/>
      <c r="XAI445" s="434"/>
      <c r="XAJ445" s="452"/>
      <c r="XAK445" s="193"/>
      <c r="XAL445" s="333"/>
      <c r="XAM445" s="109"/>
      <c r="XAN445" s="553"/>
      <c r="XAO445" s="101"/>
      <c r="XAP445" s="434"/>
      <c r="XAQ445" s="434"/>
      <c r="XAR445" s="434"/>
      <c r="XAS445" s="452"/>
      <c r="XAT445" s="193"/>
      <c r="XAU445" s="333"/>
      <c r="XAV445" s="109"/>
      <c r="XAW445" s="553"/>
      <c r="XAX445" s="101"/>
      <c r="XAY445" s="434"/>
      <c r="XAZ445" s="434"/>
      <c r="XBA445" s="434"/>
      <c r="XBB445" s="452"/>
      <c r="XBC445" s="193"/>
      <c r="XBD445" s="333"/>
      <c r="XBE445" s="109"/>
      <c r="XBF445" s="553"/>
      <c r="XBG445" s="101"/>
      <c r="XBH445" s="434"/>
      <c r="XBI445" s="434"/>
      <c r="XBJ445" s="434"/>
      <c r="XBK445" s="452"/>
      <c r="XBL445" s="193"/>
      <c r="XBM445" s="333"/>
      <c r="XBN445" s="109"/>
      <c r="XBO445" s="553"/>
      <c r="XBP445" s="101"/>
      <c r="XBQ445" s="434"/>
      <c r="XBR445" s="434"/>
      <c r="XBS445" s="434"/>
      <c r="XBT445" s="452"/>
      <c r="XBU445" s="193"/>
      <c r="XBV445" s="333"/>
      <c r="XBW445" s="109"/>
      <c r="XBX445" s="553"/>
      <c r="XBY445" s="101"/>
      <c r="XBZ445" s="434"/>
      <c r="XCA445" s="434"/>
      <c r="XCB445" s="434"/>
      <c r="XCC445" s="452"/>
      <c r="XCD445" s="193"/>
      <c r="XCE445" s="333"/>
      <c r="XCF445" s="109"/>
      <c r="XCG445" s="553"/>
      <c r="XCH445" s="101"/>
      <c r="XCI445" s="434"/>
      <c r="XCJ445" s="434"/>
      <c r="XCK445" s="434"/>
      <c r="XCL445" s="452"/>
      <c r="XCM445" s="193"/>
      <c r="XCN445" s="333"/>
      <c r="XCO445" s="109"/>
      <c r="XCP445" s="553"/>
      <c r="XCQ445" s="101"/>
      <c r="XCR445" s="434"/>
      <c r="XCS445" s="434"/>
      <c r="XCT445" s="434"/>
      <c r="XCU445" s="452"/>
      <c r="XCV445" s="193"/>
      <c r="XCW445" s="333"/>
      <c r="XCX445" s="109"/>
      <c r="XCY445" s="553"/>
      <c r="XCZ445" s="101"/>
      <c r="XDA445" s="434"/>
      <c r="XDB445" s="434"/>
      <c r="XDC445" s="434"/>
      <c r="XDD445" s="452"/>
      <c r="XDE445" s="193"/>
      <c r="XDF445" s="333"/>
      <c r="XDG445" s="109"/>
      <c r="XDH445" s="553"/>
      <c r="XDI445" s="101"/>
      <c r="XDJ445" s="434"/>
      <c r="XDK445" s="434"/>
      <c r="XDL445" s="434"/>
      <c r="XDM445" s="452"/>
      <c r="XDN445" s="193"/>
      <c r="XDO445" s="333"/>
      <c r="XDP445" s="109"/>
      <c r="XDQ445" s="553"/>
      <c r="XDR445" s="101"/>
      <c r="XDS445" s="434"/>
      <c r="XDT445" s="434"/>
      <c r="XDU445" s="434"/>
      <c r="XDV445" s="452"/>
      <c r="XDW445" s="193"/>
      <c r="XDX445" s="333"/>
      <c r="XDY445" s="109"/>
      <c r="XDZ445" s="553"/>
      <c r="XEA445" s="101"/>
      <c r="XEB445" s="434"/>
      <c r="XEC445" s="434"/>
      <c r="XED445" s="434"/>
      <c r="XEE445" s="452"/>
      <c r="XEF445" s="193"/>
      <c r="XEG445" s="333"/>
      <c r="XEH445" s="109"/>
      <c r="XEI445" s="553"/>
      <c r="XEJ445" s="101"/>
      <c r="XEK445" s="434"/>
      <c r="XEL445" s="434"/>
      <c r="XEM445" s="434"/>
      <c r="XEN445" s="452"/>
      <c r="XEO445" s="193"/>
      <c r="XEP445" s="333"/>
      <c r="XEQ445" s="109"/>
      <c r="XER445" s="553"/>
      <c r="XES445" s="101"/>
      <c r="XET445" s="434"/>
      <c r="XEU445" s="434"/>
      <c r="XEV445" s="434"/>
      <c r="XEW445" s="452"/>
      <c r="XEX445" s="193"/>
      <c r="XEY445" s="333"/>
      <c r="XEZ445" s="109"/>
      <c r="XFA445" s="553"/>
      <c r="XFB445" s="101"/>
      <c r="XFC445" s="434"/>
      <c r="XFD445" s="434"/>
    </row>
    <row r="446" spans="1:16384" s="48" customFormat="1" ht="13.5" customHeight="1" x14ac:dyDescent="0.2">
      <c r="A446" s="556" t="s">
        <v>133</v>
      </c>
      <c r="B446" s="556"/>
      <c r="C446" s="556"/>
      <c r="D446" s="556"/>
      <c r="E446" s="556"/>
      <c r="F446" s="556"/>
      <c r="G446" s="556"/>
      <c r="H446" s="556"/>
      <c r="I446" s="556"/>
      <c r="J446" s="556"/>
      <c r="K446" s="559"/>
    </row>
    <row r="447" spans="1:16384" s="48" customFormat="1" ht="13.5" customHeight="1" x14ac:dyDescent="0.25">
      <c r="A447" s="37">
        <v>1</v>
      </c>
      <c r="B447" s="195" t="s">
        <v>860</v>
      </c>
      <c r="C447" s="195" t="s">
        <v>861</v>
      </c>
      <c r="D447" s="195" t="s">
        <v>862</v>
      </c>
      <c r="E447" s="195">
        <v>66080</v>
      </c>
      <c r="F447" s="195" t="s">
        <v>863</v>
      </c>
      <c r="G447" s="510" t="s">
        <v>864</v>
      </c>
      <c r="H447" s="196" t="s">
        <v>1479</v>
      </c>
      <c r="I447" s="534"/>
      <c r="J447" s="195" t="s">
        <v>623</v>
      </c>
      <c r="K447" s="467"/>
    </row>
    <row r="448" spans="1:16384" s="48" customFormat="1" ht="13.5" customHeight="1" x14ac:dyDescent="0.25">
      <c r="A448" s="37">
        <f>A447+1</f>
        <v>2</v>
      </c>
      <c r="B448" s="198" t="s">
        <v>923</v>
      </c>
      <c r="C448" s="199" t="s">
        <v>284</v>
      </c>
      <c r="D448" s="199" t="s">
        <v>924</v>
      </c>
      <c r="E448" s="199">
        <v>14906</v>
      </c>
      <c r="F448" s="199" t="s">
        <v>925</v>
      </c>
      <c r="G448" s="505" t="s">
        <v>926</v>
      </c>
      <c r="H448" s="194" t="s">
        <v>1480</v>
      </c>
      <c r="I448" s="535" t="s">
        <v>3371</v>
      </c>
      <c r="J448" s="251" t="s">
        <v>623</v>
      </c>
      <c r="K448" s="467"/>
    </row>
    <row r="449" spans="1:11" s="48" customFormat="1" ht="13.5" customHeight="1" x14ac:dyDescent="0.25">
      <c r="A449" s="37">
        <f t="shared" ref="A449:A453" si="7">A448+1</f>
        <v>3</v>
      </c>
      <c r="B449" s="198" t="s">
        <v>954</v>
      </c>
      <c r="C449" s="199" t="s">
        <v>284</v>
      </c>
      <c r="D449" s="183" t="s">
        <v>955</v>
      </c>
      <c r="E449" s="199">
        <v>1575</v>
      </c>
      <c r="F449" s="199" t="s">
        <v>956</v>
      </c>
      <c r="G449" s="511"/>
      <c r="H449" s="201" t="s">
        <v>1481</v>
      </c>
      <c r="I449" s="536"/>
      <c r="J449" s="251" t="s">
        <v>1482</v>
      </c>
      <c r="K449" s="467"/>
    </row>
    <row r="450" spans="1:11" s="48" customFormat="1" ht="13.5" customHeight="1" x14ac:dyDescent="0.25">
      <c r="A450" s="37">
        <f t="shared" si="7"/>
        <v>4</v>
      </c>
      <c r="B450" s="198" t="s">
        <v>1209</v>
      </c>
      <c r="C450" s="199" t="s">
        <v>918</v>
      </c>
      <c r="D450" s="199" t="s">
        <v>1210</v>
      </c>
      <c r="E450" s="199">
        <v>31690</v>
      </c>
      <c r="F450" s="199" t="s">
        <v>1211</v>
      </c>
      <c r="G450" s="505" t="s">
        <v>1212</v>
      </c>
      <c r="H450" s="202" t="s">
        <v>1483</v>
      </c>
      <c r="I450" s="537" t="s">
        <v>2657</v>
      </c>
      <c r="J450" s="277" t="s">
        <v>326</v>
      </c>
      <c r="K450" s="467"/>
    </row>
    <row r="451" spans="1:11" s="48" customFormat="1" ht="13.5" customHeight="1" x14ac:dyDescent="0.25">
      <c r="A451" s="37">
        <f t="shared" si="7"/>
        <v>5</v>
      </c>
      <c r="B451" s="198" t="s">
        <v>1228</v>
      </c>
      <c r="C451" s="199" t="s">
        <v>918</v>
      </c>
      <c r="D451" s="199" t="s">
        <v>1232</v>
      </c>
      <c r="E451" s="199">
        <v>34801</v>
      </c>
      <c r="F451" s="199" t="s">
        <v>1229</v>
      </c>
      <c r="G451" s="505" t="s">
        <v>1230</v>
      </c>
      <c r="H451" s="202" t="s">
        <v>1484</v>
      </c>
      <c r="I451" s="537" t="s">
        <v>2750</v>
      </c>
      <c r="J451" s="277" t="s">
        <v>623</v>
      </c>
      <c r="K451" s="467" t="s">
        <v>1485</v>
      </c>
    </row>
    <row r="452" spans="1:11" s="48" customFormat="1" ht="13.5" customHeight="1" x14ac:dyDescent="0.25">
      <c r="A452" s="37">
        <v>6</v>
      </c>
      <c r="B452" s="198" t="s">
        <v>1234</v>
      </c>
      <c r="C452" s="199" t="s">
        <v>918</v>
      </c>
      <c r="D452" s="199" t="s">
        <v>1235</v>
      </c>
      <c r="E452" s="199">
        <v>34801</v>
      </c>
      <c r="F452" s="199" t="s">
        <v>1229</v>
      </c>
      <c r="G452" s="505" t="s">
        <v>1230</v>
      </c>
      <c r="H452" s="202" t="s">
        <v>1486</v>
      </c>
      <c r="I452" s="537" t="s">
        <v>2765</v>
      </c>
      <c r="J452" s="277" t="s">
        <v>623</v>
      </c>
      <c r="K452" s="467"/>
    </row>
    <row r="453" spans="1:11" s="48" customFormat="1" ht="13.5" customHeight="1" x14ac:dyDescent="0.25">
      <c r="A453" s="37">
        <f t="shared" si="7"/>
        <v>7</v>
      </c>
      <c r="B453" s="199" t="s">
        <v>1258</v>
      </c>
      <c r="C453" s="199" t="s">
        <v>1042</v>
      </c>
      <c r="D453" s="203" t="s">
        <v>1259</v>
      </c>
      <c r="E453" s="203">
        <v>123047</v>
      </c>
      <c r="F453" s="203" t="s">
        <v>1260</v>
      </c>
      <c r="G453" s="512" t="s">
        <v>1261</v>
      </c>
      <c r="H453" s="202" t="s">
        <v>1487</v>
      </c>
      <c r="I453" s="537" t="s">
        <v>2670</v>
      </c>
      <c r="J453" s="167" t="s">
        <v>1488</v>
      </c>
      <c r="K453" s="467" t="s">
        <v>1485</v>
      </c>
    </row>
    <row r="454" spans="1:11" s="48" customFormat="1" ht="13.5" customHeight="1" x14ac:dyDescent="0.25">
      <c r="A454" s="37">
        <v>8</v>
      </c>
      <c r="B454" s="101" t="s">
        <v>1320</v>
      </c>
      <c r="C454" s="101" t="s">
        <v>284</v>
      </c>
      <c r="D454" s="101" t="s">
        <v>1321</v>
      </c>
      <c r="E454" s="101">
        <v>184225</v>
      </c>
      <c r="F454" s="103" t="s">
        <v>1322</v>
      </c>
      <c r="G454" s="502" t="s">
        <v>1323</v>
      </c>
      <c r="H454" s="202" t="s">
        <v>3315</v>
      </c>
      <c r="I454" s="537" t="s">
        <v>3316</v>
      </c>
      <c r="J454" s="167" t="s">
        <v>623</v>
      </c>
      <c r="K454" s="467"/>
    </row>
    <row r="455" spans="1:11" s="48" customFormat="1" ht="13.5" customHeight="1" x14ac:dyDescent="0.25">
      <c r="A455" s="37">
        <v>9</v>
      </c>
      <c r="B455" s="199" t="s">
        <v>1402</v>
      </c>
      <c r="C455" s="199" t="s">
        <v>1291</v>
      </c>
      <c r="D455" s="199" t="s">
        <v>1403</v>
      </c>
      <c r="E455" s="199">
        <v>7162</v>
      </c>
      <c r="F455" s="199" t="s">
        <v>1404</v>
      </c>
      <c r="G455" s="505" t="s">
        <v>1405</v>
      </c>
      <c r="H455" s="202" t="s">
        <v>1489</v>
      </c>
      <c r="I455" s="537"/>
      <c r="J455" s="277" t="s">
        <v>623</v>
      </c>
      <c r="K455" s="467"/>
    </row>
    <row r="456" spans="1:11" s="48" customFormat="1" ht="13.5" customHeight="1" x14ac:dyDescent="0.25">
      <c r="A456" s="37">
        <v>10</v>
      </c>
      <c r="B456" s="199" t="s">
        <v>1402</v>
      </c>
      <c r="C456" s="199" t="s">
        <v>1291</v>
      </c>
      <c r="D456" s="199" t="s">
        <v>1403</v>
      </c>
      <c r="E456" s="199">
        <v>7162</v>
      </c>
      <c r="F456" s="199" t="s">
        <v>1404</v>
      </c>
      <c r="G456" s="505" t="s">
        <v>1405</v>
      </c>
      <c r="H456" s="202" t="s">
        <v>1490</v>
      </c>
      <c r="I456" s="537" t="s">
        <v>3451</v>
      </c>
      <c r="J456" s="277" t="s">
        <v>623</v>
      </c>
      <c r="K456" s="467" t="s">
        <v>1485</v>
      </c>
    </row>
    <row r="457" spans="1:11" s="48" customFormat="1" ht="13.5" customHeight="1" x14ac:dyDescent="0.25">
      <c r="A457" s="37">
        <v>11</v>
      </c>
      <c r="B457" s="199" t="s">
        <v>1402</v>
      </c>
      <c r="C457" s="199" t="s">
        <v>1291</v>
      </c>
      <c r="D457" s="199" t="s">
        <v>1403</v>
      </c>
      <c r="E457" s="199">
        <v>7162</v>
      </c>
      <c r="F457" s="199" t="s">
        <v>1404</v>
      </c>
      <c r="G457" s="505" t="s">
        <v>1405</v>
      </c>
      <c r="H457" s="202" t="s">
        <v>2604</v>
      </c>
      <c r="I457" s="537"/>
      <c r="J457" s="277" t="s">
        <v>2577</v>
      </c>
      <c r="K457" s="467"/>
    </row>
    <row r="458" spans="1:11" s="48" customFormat="1" ht="13.5" customHeight="1" x14ac:dyDescent="0.25">
      <c r="A458" s="37">
        <v>12</v>
      </c>
      <c r="B458" s="199" t="s">
        <v>1463</v>
      </c>
      <c r="C458" s="199" t="s">
        <v>1254</v>
      </c>
      <c r="D458" s="203" t="s">
        <v>1464</v>
      </c>
      <c r="E458" s="203">
        <v>236676</v>
      </c>
      <c r="F458" s="203" t="s">
        <v>1465</v>
      </c>
      <c r="G458" s="512" t="s">
        <v>1466</v>
      </c>
      <c r="H458" s="202" t="s">
        <v>2576</v>
      </c>
      <c r="I458" s="537"/>
      <c r="J458" s="91" t="s">
        <v>2577</v>
      </c>
      <c r="K458" s="467"/>
    </row>
    <row r="459" spans="1:11" s="48" customFormat="1" ht="13.5" customHeight="1" x14ac:dyDescent="0.2">
      <c r="A459" s="556" t="s">
        <v>11</v>
      </c>
      <c r="B459" s="556"/>
      <c r="C459" s="556"/>
      <c r="D459" s="556"/>
      <c r="E459" s="556"/>
      <c r="F459" s="556"/>
      <c r="G459" s="556"/>
      <c r="H459" s="556"/>
      <c r="I459" s="556"/>
      <c r="J459" s="556"/>
      <c r="K459" s="559"/>
    </row>
    <row r="460" spans="1:11" s="48" customFormat="1" ht="13.5" customHeight="1" x14ac:dyDescent="0.25">
      <c r="A460" s="122">
        <v>1</v>
      </c>
      <c r="B460" s="17" t="s">
        <v>846</v>
      </c>
      <c r="C460" s="101" t="s">
        <v>847</v>
      </c>
      <c r="D460" s="17" t="s">
        <v>848</v>
      </c>
      <c r="E460" s="17">
        <v>233878</v>
      </c>
      <c r="F460" s="17" t="s">
        <v>849</v>
      </c>
      <c r="G460" s="11" t="s">
        <v>850</v>
      </c>
      <c r="H460" s="160" t="s">
        <v>1491</v>
      </c>
      <c r="I460" s="213" t="s">
        <v>3386</v>
      </c>
      <c r="J460" s="478" t="s">
        <v>1492</v>
      </c>
      <c r="K460" s="214"/>
    </row>
    <row r="461" spans="1:11" s="48" customFormat="1" ht="13.5" customHeight="1" x14ac:dyDescent="0.25">
      <c r="A461" s="122">
        <v>2</v>
      </c>
      <c r="B461" s="17" t="s">
        <v>846</v>
      </c>
      <c r="C461" s="101" t="s">
        <v>847</v>
      </c>
      <c r="D461" s="17" t="s">
        <v>848</v>
      </c>
      <c r="E461" s="17">
        <v>233878</v>
      </c>
      <c r="F461" s="17" t="s">
        <v>849</v>
      </c>
      <c r="G461" s="11" t="s">
        <v>850</v>
      </c>
      <c r="H461" s="160" t="s">
        <v>3387</v>
      </c>
      <c r="I461" s="213" t="s">
        <v>3388</v>
      </c>
      <c r="J461" s="478" t="s">
        <v>1499</v>
      </c>
      <c r="K461" s="214"/>
    </row>
    <row r="462" spans="1:11" s="48" customFormat="1" ht="13.5" customHeight="1" x14ac:dyDescent="0.25">
      <c r="A462" s="122">
        <v>3</v>
      </c>
      <c r="B462" s="17" t="s">
        <v>846</v>
      </c>
      <c r="C462" s="101" t="s">
        <v>847</v>
      </c>
      <c r="D462" s="17" t="s">
        <v>848</v>
      </c>
      <c r="E462" s="17">
        <v>233878</v>
      </c>
      <c r="F462" s="17" t="s">
        <v>849</v>
      </c>
      <c r="G462" s="11" t="s">
        <v>850</v>
      </c>
      <c r="H462" s="160" t="s">
        <v>3389</v>
      </c>
      <c r="I462" s="213" t="s">
        <v>3390</v>
      </c>
      <c r="J462" s="478" t="s">
        <v>1499</v>
      </c>
      <c r="K462" s="214"/>
    </row>
    <row r="463" spans="1:11" s="48" customFormat="1" ht="13.5" customHeight="1" x14ac:dyDescent="0.25">
      <c r="A463" s="122">
        <v>4</v>
      </c>
      <c r="B463" s="428" t="s">
        <v>4837</v>
      </c>
      <c r="C463" s="101" t="s">
        <v>918</v>
      </c>
      <c r="D463" s="428" t="s">
        <v>4838</v>
      </c>
      <c r="E463" s="104">
        <v>242870</v>
      </c>
      <c r="F463" s="105" t="s">
        <v>4839</v>
      </c>
      <c r="G463" s="395"/>
      <c r="H463" s="160" t="s">
        <v>4889</v>
      </c>
      <c r="I463" s="213" t="s">
        <v>4890</v>
      </c>
      <c r="J463" s="478" t="s">
        <v>4891</v>
      </c>
      <c r="K463" s="214"/>
    </row>
    <row r="464" spans="1:11" s="48" customFormat="1" ht="13.5" customHeight="1" x14ac:dyDescent="0.25">
      <c r="A464" s="122">
        <v>5</v>
      </c>
      <c r="B464" s="428" t="s">
        <v>4837</v>
      </c>
      <c r="C464" s="101" t="s">
        <v>918</v>
      </c>
      <c r="D464" s="428" t="s">
        <v>4838</v>
      </c>
      <c r="E464" s="104">
        <v>242870</v>
      </c>
      <c r="F464" s="105" t="s">
        <v>4839</v>
      </c>
      <c r="G464" s="395"/>
      <c r="H464" s="160" t="s">
        <v>4892</v>
      </c>
      <c r="I464" s="213" t="s">
        <v>4893</v>
      </c>
      <c r="J464" s="478" t="s">
        <v>4891</v>
      </c>
      <c r="K464" s="214"/>
    </row>
    <row r="465" spans="1:225" s="48" customFormat="1" ht="12.75" customHeight="1" x14ac:dyDescent="0.25">
      <c r="A465" s="122">
        <v>6</v>
      </c>
      <c r="B465" s="17" t="s">
        <v>856</v>
      </c>
      <c r="C465" s="101" t="s">
        <v>284</v>
      </c>
      <c r="D465" s="101" t="s">
        <v>857</v>
      </c>
      <c r="E465" s="101">
        <v>4108</v>
      </c>
      <c r="F465" s="101" t="s">
        <v>858</v>
      </c>
      <c r="G465" s="139" t="s">
        <v>859</v>
      </c>
      <c r="H465" s="160" t="s">
        <v>2789</v>
      </c>
      <c r="I465" s="213" t="s">
        <v>2790</v>
      </c>
      <c r="J465" s="207" t="s">
        <v>42</v>
      </c>
      <c r="K465" s="214"/>
      <c r="HQ465" s="48">
        <f>SUM(L465:HP465)</f>
        <v>0</v>
      </c>
    </row>
    <row r="466" spans="1:225" s="48" customFormat="1" ht="14.25" customHeight="1" x14ac:dyDescent="0.25">
      <c r="A466" s="122">
        <f t="shared" ref="A466:A528" si="8">A465+1</f>
        <v>7</v>
      </c>
      <c r="B466" s="17" t="s">
        <v>856</v>
      </c>
      <c r="C466" s="101" t="s">
        <v>284</v>
      </c>
      <c r="D466" s="101" t="s">
        <v>857</v>
      </c>
      <c r="E466" s="101">
        <v>4108</v>
      </c>
      <c r="F466" s="101" t="s">
        <v>858</v>
      </c>
      <c r="G466" s="139" t="s">
        <v>859</v>
      </c>
      <c r="H466" s="160" t="s">
        <v>1493</v>
      </c>
      <c r="I466" s="213" t="s">
        <v>2787</v>
      </c>
      <c r="J466" s="207" t="s">
        <v>42</v>
      </c>
      <c r="K466" s="214"/>
    </row>
    <row r="467" spans="1:225" s="48" customFormat="1" ht="12.75" customHeight="1" x14ac:dyDescent="0.25">
      <c r="A467" s="122">
        <f t="shared" si="8"/>
        <v>8</v>
      </c>
      <c r="B467" s="17" t="s">
        <v>856</v>
      </c>
      <c r="C467" s="101" t="s">
        <v>284</v>
      </c>
      <c r="D467" s="101" t="s">
        <v>857</v>
      </c>
      <c r="E467" s="101">
        <v>4108</v>
      </c>
      <c r="F467" s="101" t="s">
        <v>858</v>
      </c>
      <c r="G467" s="139" t="s">
        <v>859</v>
      </c>
      <c r="H467" s="160" t="s">
        <v>1494</v>
      </c>
      <c r="I467" s="213" t="s">
        <v>2788</v>
      </c>
      <c r="J467" s="207" t="s">
        <v>42</v>
      </c>
      <c r="K467" s="214"/>
    </row>
    <row r="468" spans="1:225" s="51" customFormat="1" ht="12.75" customHeight="1" x14ac:dyDescent="0.25">
      <c r="A468" s="122">
        <f t="shared" si="8"/>
        <v>9</v>
      </c>
      <c r="B468" s="101" t="s">
        <v>860</v>
      </c>
      <c r="C468" s="101" t="s">
        <v>861</v>
      </c>
      <c r="D468" s="101" t="s">
        <v>862</v>
      </c>
      <c r="E468" s="101">
        <v>66080</v>
      </c>
      <c r="F468" s="101" t="s">
        <v>863</v>
      </c>
      <c r="G468" s="139" t="s">
        <v>864</v>
      </c>
      <c r="H468" s="160" t="s">
        <v>1497</v>
      </c>
      <c r="I468" s="213" t="s">
        <v>5075</v>
      </c>
      <c r="J468" s="479" t="s">
        <v>448</v>
      </c>
      <c r="K468" s="214"/>
    </row>
    <row r="469" spans="1:225" s="51" customFormat="1" ht="12.75" customHeight="1" x14ac:dyDescent="0.25">
      <c r="A469" s="122">
        <f t="shared" si="8"/>
        <v>10</v>
      </c>
      <c r="B469" s="101" t="s">
        <v>882</v>
      </c>
      <c r="C469" s="101" t="s">
        <v>883</v>
      </c>
      <c r="D469" s="101" t="s">
        <v>884</v>
      </c>
      <c r="E469" s="101">
        <v>454661</v>
      </c>
      <c r="F469" s="101" t="s">
        <v>885</v>
      </c>
      <c r="G469" s="139" t="s">
        <v>886</v>
      </c>
      <c r="H469" s="160" t="s">
        <v>1496</v>
      </c>
      <c r="I469" s="213"/>
      <c r="J469" s="206" t="s">
        <v>188</v>
      </c>
      <c r="K469" s="214"/>
    </row>
    <row r="470" spans="1:225" s="51" customFormat="1" ht="12.75" customHeight="1" x14ac:dyDescent="0.25">
      <c r="A470" s="122">
        <f t="shared" si="8"/>
        <v>11</v>
      </c>
      <c r="B470" s="101" t="s">
        <v>874</v>
      </c>
      <c r="C470" s="101" t="s">
        <v>854</v>
      </c>
      <c r="D470" s="104" t="s">
        <v>875</v>
      </c>
      <c r="E470" s="104">
        <v>45491</v>
      </c>
      <c r="F470" s="104" t="s">
        <v>876</v>
      </c>
      <c r="G470" s="151" t="s">
        <v>877</v>
      </c>
      <c r="H470" s="160" t="s">
        <v>1495</v>
      </c>
      <c r="I470" s="213"/>
      <c r="J470" s="207" t="s">
        <v>42</v>
      </c>
      <c r="K470" s="214"/>
    </row>
    <row r="471" spans="1:225" s="51" customFormat="1" ht="12.75" customHeight="1" x14ac:dyDescent="0.25">
      <c r="A471" s="122">
        <f t="shared" si="8"/>
        <v>12</v>
      </c>
      <c r="B471" s="17" t="s">
        <v>889</v>
      </c>
      <c r="C471" s="101" t="s">
        <v>284</v>
      </c>
      <c r="D471" s="101" t="s">
        <v>890</v>
      </c>
      <c r="E471" s="101">
        <v>89807</v>
      </c>
      <c r="F471" s="101" t="s">
        <v>891</v>
      </c>
      <c r="G471" s="139" t="s">
        <v>892</v>
      </c>
      <c r="H471" s="160" t="s">
        <v>1498</v>
      </c>
      <c r="I471" s="213"/>
      <c r="J471" s="207" t="s">
        <v>1499</v>
      </c>
      <c r="K471" s="214"/>
    </row>
    <row r="472" spans="1:225" s="51" customFormat="1" ht="12.75" customHeight="1" x14ac:dyDescent="0.25">
      <c r="A472" s="122">
        <f t="shared" si="8"/>
        <v>13</v>
      </c>
      <c r="B472" s="101" t="s">
        <v>917</v>
      </c>
      <c r="C472" s="101" t="s">
        <v>918</v>
      </c>
      <c r="D472" s="104" t="s">
        <v>919</v>
      </c>
      <c r="E472" s="104">
        <v>43136</v>
      </c>
      <c r="F472" s="104" t="s">
        <v>920</v>
      </c>
      <c r="G472" s="151" t="s">
        <v>921</v>
      </c>
      <c r="H472" s="160" t="s">
        <v>1500</v>
      </c>
      <c r="I472" s="213"/>
      <c r="J472" s="207" t="s">
        <v>1499</v>
      </c>
      <c r="K472" s="214"/>
    </row>
    <row r="473" spans="1:225" s="51" customFormat="1" ht="12.75" customHeight="1" x14ac:dyDescent="0.25">
      <c r="A473" s="122">
        <f t="shared" si="8"/>
        <v>14</v>
      </c>
      <c r="B473" s="17" t="s">
        <v>923</v>
      </c>
      <c r="C473" s="101" t="s">
        <v>284</v>
      </c>
      <c r="D473" s="101" t="s">
        <v>924</v>
      </c>
      <c r="E473" s="101">
        <v>14906</v>
      </c>
      <c r="F473" s="101" t="s">
        <v>925</v>
      </c>
      <c r="G473" s="139" t="s">
        <v>926</v>
      </c>
      <c r="H473" s="160" t="s">
        <v>1501</v>
      </c>
      <c r="I473" s="213"/>
      <c r="J473" s="207" t="s">
        <v>69</v>
      </c>
      <c r="K473" s="214"/>
    </row>
    <row r="474" spans="1:225" s="51" customFormat="1" ht="12.75" customHeight="1" x14ac:dyDescent="0.25">
      <c r="A474" s="122">
        <f t="shared" si="8"/>
        <v>15</v>
      </c>
      <c r="B474" s="17" t="s">
        <v>923</v>
      </c>
      <c r="C474" s="101" t="s">
        <v>284</v>
      </c>
      <c r="D474" s="101" t="s">
        <v>924</v>
      </c>
      <c r="E474" s="101">
        <v>14906</v>
      </c>
      <c r="F474" s="101" t="s">
        <v>925</v>
      </c>
      <c r="G474" s="139" t="s">
        <v>926</v>
      </c>
      <c r="H474" s="160" t="s">
        <v>1502</v>
      </c>
      <c r="I474" s="213"/>
      <c r="J474" s="207" t="s">
        <v>69</v>
      </c>
      <c r="K474" s="214"/>
    </row>
    <row r="475" spans="1:225" s="51" customFormat="1" ht="12.75" customHeight="1" x14ac:dyDescent="0.25">
      <c r="A475" s="122">
        <f t="shared" si="8"/>
        <v>16</v>
      </c>
      <c r="B475" s="17" t="s">
        <v>923</v>
      </c>
      <c r="C475" s="101" t="s">
        <v>284</v>
      </c>
      <c r="D475" s="101" t="s">
        <v>924</v>
      </c>
      <c r="E475" s="101">
        <v>14906</v>
      </c>
      <c r="F475" s="101" t="s">
        <v>925</v>
      </c>
      <c r="G475" s="139" t="s">
        <v>926</v>
      </c>
      <c r="H475" s="160" t="s">
        <v>1503</v>
      </c>
      <c r="I475" s="213" t="s">
        <v>3377</v>
      </c>
      <c r="J475" s="207" t="s">
        <v>69</v>
      </c>
      <c r="K475" s="214"/>
    </row>
    <row r="476" spans="1:225" s="51" customFormat="1" ht="12.75" customHeight="1" x14ac:dyDescent="0.25">
      <c r="A476" s="122">
        <f t="shared" si="8"/>
        <v>17</v>
      </c>
      <c r="B476" s="17" t="s">
        <v>923</v>
      </c>
      <c r="C476" s="101" t="s">
        <v>284</v>
      </c>
      <c r="D476" s="101" t="s">
        <v>924</v>
      </c>
      <c r="E476" s="101">
        <v>14906</v>
      </c>
      <c r="F476" s="101" t="s">
        <v>925</v>
      </c>
      <c r="G476" s="139" t="s">
        <v>926</v>
      </c>
      <c r="H476" s="160" t="s">
        <v>1504</v>
      </c>
      <c r="I476" s="213"/>
      <c r="J476" s="207" t="s">
        <v>69</v>
      </c>
      <c r="K476" s="214"/>
    </row>
    <row r="477" spans="1:225" s="51" customFormat="1" ht="12.75" customHeight="1" x14ac:dyDescent="0.25">
      <c r="A477" s="122">
        <f t="shared" si="8"/>
        <v>18</v>
      </c>
      <c r="B477" s="17" t="s">
        <v>923</v>
      </c>
      <c r="C477" s="101" t="s">
        <v>284</v>
      </c>
      <c r="D477" s="101" t="s">
        <v>924</v>
      </c>
      <c r="E477" s="101">
        <v>14906</v>
      </c>
      <c r="F477" s="101" t="s">
        <v>925</v>
      </c>
      <c r="G477" s="139" t="s">
        <v>926</v>
      </c>
      <c r="H477" s="160" t="s">
        <v>1505</v>
      </c>
      <c r="I477" s="213" t="s">
        <v>3469</v>
      </c>
      <c r="J477" s="207" t="s">
        <v>230</v>
      </c>
      <c r="K477" s="214"/>
    </row>
    <row r="478" spans="1:225" s="51" customFormat="1" ht="12.75" customHeight="1" x14ac:dyDescent="0.25">
      <c r="A478" s="122">
        <f t="shared" si="8"/>
        <v>19</v>
      </c>
      <c r="B478" s="17" t="s">
        <v>923</v>
      </c>
      <c r="C478" s="101" t="s">
        <v>284</v>
      </c>
      <c r="D478" s="101" t="s">
        <v>924</v>
      </c>
      <c r="E478" s="101">
        <v>14906</v>
      </c>
      <c r="F478" s="101" t="s">
        <v>925</v>
      </c>
      <c r="G478" s="139" t="s">
        <v>926</v>
      </c>
      <c r="H478" s="160" t="s">
        <v>3378</v>
      </c>
      <c r="I478" s="213" t="s">
        <v>3379</v>
      </c>
      <c r="J478" s="207" t="s">
        <v>1492</v>
      </c>
      <c r="K478" s="214"/>
    </row>
    <row r="479" spans="1:225" s="51" customFormat="1" ht="12.75" customHeight="1" x14ac:dyDescent="0.25">
      <c r="A479" s="122">
        <f t="shared" si="8"/>
        <v>20</v>
      </c>
      <c r="B479" s="17" t="s">
        <v>923</v>
      </c>
      <c r="C479" s="101" t="s">
        <v>284</v>
      </c>
      <c r="D479" s="101" t="s">
        <v>924</v>
      </c>
      <c r="E479" s="101">
        <v>14906</v>
      </c>
      <c r="F479" s="101" t="s">
        <v>925</v>
      </c>
      <c r="G479" s="139" t="s">
        <v>926</v>
      </c>
      <c r="H479" s="160" t="s">
        <v>3380</v>
      </c>
      <c r="I479" s="213" t="s">
        <v>3381</v>
      </c>
      <c r="J479" s="207" t="s">
        <v>1492</v>
      </c>
      <c r="K479" s="214"/>
      <c r="L479" s="133"/>
    </row>
    <row r="480" spans="1:225" s="51" customFormat="1" ht="12.75" customHeight="1" x14ac:dyDescent="0.25">
      <c r="A480" s="122">
        <f t="shared" si="8"/>
        <v>21</v>
      </c>
      <c r="B480" s="17" t="s">
        <v>923</v>
      </c>
      <c r="C480" s="101" t="s">
        <v>284</v>
      </c>
      <c r="D480" s="101" t="s">
        <v>924</v>
      </c>
      <c r="E480" s="101">
        <v>14906</v>
      </c>
      <c r="F480" s="101" t="s">
        <v>925</v>
      </c>
      <c r="G480" s="139" t="s">
        <v>926</v>
      </c>
      <c r="H480" s="160" t="s">
        <v>3382</v>
      </c>
      <c r="I480" s="213" t="s">
        <v>3383</v>
      </c>
      <c r="J480" s="207" t="s">
        <v>1492</v>
      </c>
      <c r="K480" s="214"/>
      <c r="L480" s="133"/>
    </row>
    <row r="481" spans="1:233" s="52" customFormat="1" ht="12.75" customHeight="1" x14ac:dyDescent="0.25">
      <c r="A481" s="122">
        <f t="shared" si="8"/>
        <v>22</v>
      </c>
      <c r="B481" s="17" t="s">
        <v>923</v>
      </c>
      <c r="C481" s="101" t="s">
        <v>284</v>
      </c>
      <c r="D481" s="101" t="s">
        <v>924</v>
      </c>
      <c r="E481" s="101">
        <v>14906</v>
      </c>
      <c r="F481" s="101" t="s">
        <v>925</v>
      </c>
      <c r="G481" s="139" t="s">
        <v>926</v>
      </c>
      <c r="H481" s="160" t="s">
        <v>3384</v>
      </c>
      <c r="I481" s="213" t="s">
        <v>3385</v>
      </c>
      <c r="J481" s="207" t="s">
        <v>1492</v>
      </c>
      <c r="K481" s="214"/>
      <c r="L481" s="133"/>
      <c r="HY481" s="52">
        <f>SUM(A481:HX481)</f>
        <v>14928</v>
      </c>
    </row>
    <row r="482" spans="1:233" s="52" customFormat="1" ht="12.75" customHeight="1" x14ac:dyDescent="0.25">
      <c r="A482" s="122">
        <f t="shared" si="8"/>
        <v>23</v>
      </c>
      <c r="B482" s="17" t="s">
        <v>942</v>
      </c>
      <c r="C482" s="101" t="s">
        <v>854</v>
      </c>
      <c r="D482" s="101" t="s">
        <v>855</v>
      </c>
      <c r="E482" s="101">
        <v>34647</v>
      </c>
      <c r="F482" s="101" t="s">
        <v>943</v>
      </c>
      <c r="G482" s="139" t="s">
        <v>944</v>
      </c>
      <c r="H482" s="160" t="s">
        <v>1506</v>
      </c>
      <c r="I482" s="213"/>
      <c r="J482" s="207" t="s">
        <v>102</v>
      </c>
      <c r="K482" s="214"/>
      <c r="L482" s="133"/>
    </row>
    <row r="483" spans="1:233" s="52" customFormat="1" ht="12" customHeight="1" x14ac:dyDescent="0.25">
      <c r="A483" s="122">
        <f t="shared" si="8"/>
        <v>24</v>
      </c>
      <c r="B483" s="17" t="s">
        <v>942</v>
      </c>
      <c r="C483" s="101" t="s">
        <v>854</v>
      </c>
      <c r="D483" s="101" t="s">
        <v>855</v>
      </c>
      <c r="E483" s="101">
        <v>34647</v>
      </c>
      <c r="F483" s="101" t="s">
        <v>943</v>
      </c>
      <c r="G483" s="139" t="s">
        <v>944</v>
      </c>
      <c r="H483" s="160" t="s">
        <v>1507</v>
      </c>
      <c r="I483" s="213"/>
      <c r="J483" s="207" t="s">
        <v>102</v>
      </c>
      <c r="K483" s="214"/>
      <c r="L483" s="133"/>
    </row>
    <row r="484" spans="1:233" s="48" customFormat="1" ht="12.75" customHeight="1" x14ac:dyDescent="0.25">
      <c r="A484" s="122">
        <f t="shared" si="8"/>
        <v>25</v>
      </c>
      <c r="B484" s="101" t="s">
        <v>969</v>
      </c>
      <c r="C484" s="101" t="s">
        <v>918</v>
      </c>
      <c r="D484" s="19" t="s">
        <v>970</v>
      </c>
      <c r="E484" s="19">
        <v>51507</v>
      </c>
      <c r="F484" s="19" t="s">
        <v>971</v>
      </c>
      <c r="G484" s="388" t="s">
        <v>972</v>
      </c>
      <c r="H484" s="66" t="s">
        <v>2579</v>
      </c>
      <c r="I484" s="422" t="s">
        <v>2731</v>
      </c>
      <c r="J484" s="67" t="s">
        <v>2580</v>
      </c>
      <c r="K484" s="214"/>
      <c r="L484" s="133"/>
    </row>
    <row r="485" spans="1:233" s="48" customFormat="1" ht="12.75" customHeight="1" x14ac:dyDescent="0.25">
      <c r="A485" s="122">
        <f t="shared" si="8"/>
        <v>26</v>
      </c>
      <c r="B485" s="17" t="s">
        <v>962</v>
      </c>
      <c r="C485" s="101" t="s">
        <v>572</v>
      </c>
      <c r="D485" s="17" t="s">
        <v>963</v>
      </c>
      <c r="E485" s="17">
        <v>97267</v>
      </c>
      <c r="F485" s="17" t="s">
        <v>964</v>
      </c>
      <c r="G485" s="11" t="s">
        <v>965</v>
      </c>
      <c r="H485" s="160" t="s">
        <v>2628</v>
      </c>
      <c r="I485" s="213" t="s">
        <v>2649</v>
      </c>
      <c r="J485" s="480" t="s">
        <v>127</v>
      </c>
      <c r="K485" s="214"/>
      <c r="L485" s="133"/>
    </row>
    <row r="486" spans="1:233" s="48" customFormat="1" ht="12.75" customHeight="1" x14ac:dyDescent="0.25">
      <c r="A486" s="122">
        <f t="shared" si="8"/>
        <v>27</v>
      </c>
      <c r="B486" s="17" t="s">
        <v>962</v>
      </c>
      <c r="C486" s="101" t="s">
        <v>572</v>
      </c>
      <c r="D486" s="17" t="s">
        <v>963</v>
      </c>
      <c r="E486" s="17">
        <v>97267</v>
      </c>
      <c r="F486" s="17" t="s">
        <v>964</v>
      </c>
      <c r="G486" s="11" t="s">
        <v>965</v>
      </c>
      <c r="H486" s="160" t="s">
        <v>1508</v>
      </c>
      <c r="I486" s="213" t="s">
        <v>2650</v>
      </c>
      <c r="J486" s="480" t="s">
        <v>127</v>
      </c>
      <c r="K486" s="214"/>
      <c r="L486" s="133"/>
    </row>
    <row r="487" spans="1:233" s="48" customFormat="1" ht="12.75" customHeight="1" x14ac:dyDescent="0.25">
      <c r="A487" s="122">
        <f t="shared" si="8"/>
        <v>28</v>
      </c>
      <c r="B487" s="17" t="s">
        <v>962</v>
      </c>
      <c r="C487" s="101" t="s">
        <v>572</v>
      </c>
      <c r="D487" s="17" t="s">
        <v>963</v>
      </c>
      <c r="E487" s="17">
        <v>97267</v>
      </c>
      <c r="F487" s="17" t="s">
        <v>964</v>
      </c>
      <c r="G487" s="11" t="s">
        <v>965</v>
      </c>
      <c r="H487" s="160" t="s">
        <v>1509</v>
      </c>
      <c r="I487" s="213" t="s">
        <v>2651</v>
      </c>
      <c r="J487" s="206" t="s">
        <v>127</v>
      </c>
      <c r="K487" s="214"/>
      <c r="L487" s="133"/>
    </row>
    <row r="488" spans="1:233" s="48" customFormat="1" ht="12.75" customHeight="1" x14ac:dyDescent="0.25">
      <c r="A488" s="122">
        <f t="shared" si="8"/>
        <v>29</v>
      </c>
      <c r="B488" s="17" t="s">
        <v>962</v>
      </c>
      <c r="C488" s="101" t="s">
        <v>572</v>
      </c>
      <c r="D488" s="17" t="s">
        <v>963</v>
      </c>
      <c r="E488" s="17">
        <v>97267</v>
      </c>
      <c r="F488" s="17" t="s">
        <v>964</v>
      </c>
      <c r="G488" s="11" t="s">
        <v>965</v>
      </c>
      <c r="H488" s="160" t="s">
        <v>1510</v>
      </c>
      <c r="I488" s="213" t="s">
        <v>2652</v>
      </c>
      <c r="J488" s="206" t="s">
        <v>127</v>
      </c>
      <c r="K488" s="214"/>
      <c r="L488" s="133"/>
    </row>
    <row r="489" spans="1:233" s="48" customFormat="1" ht="12.75" customHeight="1" x14ac:dyDescent="0.25">
      <c r="A489" s="122">
        <f t="shared" si="8"/>
        <v>30</v>
      </c>
      <c r="B489" s="17" t="s">
        <v>962</v>
      </c>
      <c r="C489" s="101" t="s">
        <v>572</v>
      </c>
      <c r="D489" s="17" t="s">
        <v>963</v>
      </c>
      <c r="E489" s="17">
        <v>97267</v>
      </c>
      <c r="F489" s="17" t="s">
        <v>964</v>
      </c>
      <c r="G489" s="11" t="s">
        <v>965</v>
      </c>
      <c r="H489" s="18" t="s">
        <v>2653</v>
      </c>
      <c r="I489" s="358" t="s">
        <v>2654</v>
      </c>
      <c r="J489" s="206" t="s">
        <v>127</v>
      </c>
      <c r="K489" s="214"/>
      <c r="L489" s="133"/>
    </row>
    <row r="490" spans="1:233" s="48" customFormat="1" ht="12.75" customHeight="1" x14ac:dyDescent="0.25">
      <c r="A490" s="122">
        <f t="shared" si="8"/>
        <v>31</v>
      </c>
      <c r="B490" s="17" t="s">
        <v>954</v>
      </c>
      <c r="C490" s="101" t="s">
        <v>284</v>
      </c>
      <c r="D490" s="101" t="s">
        <v>955</v>
      </c>
      <c r="E490" s="101">
        <v>1575</v>
      </c>
      <c r="F490" s="101" t="s">
        <v>956</v>
      </c>
      <c r="G490" s="204"/>
      <c r="H490" s="160" t="s">
        <v>1511</v>
      </c>
      <c r="I490" s="213"/>
      <c r="J490" s="207" t="s">
        <v>127</v>
      </c>
      <c r="K490" s="214"/>
      <c r="L490" s="133"/>
    </row>
    <row r="491" spans="1:233" s="48" customFormat="1" ht="12.75" customHeight="1" x14ac:dyDescent="0.25">
      <c r="A491" s="122">
        <f t="shared" si="8"/>
        <v>32</v>
      </c>
      <c r="B491" s="17" t="s">
        <v>954</v>
      </c>
      <c r="C491" s="101" t="s">
        <v>284</v>
      </c>
      <c r="D491" s="101" t="s">
        <v>955</v>
      </c>
      <c r="E491" s="101">
        <v>1575</v>
      </c>
      <c r="F491" s="101" t="s">
        <v>956</v>
      </c>
      <c r="G491" s="204"/>
      <c r="H491" s="160" t="s">
        <v>1512</v>
      </c>
      <c r="I491" s="213"/>
      <c r="J491" s="207" t="s">
        <v>127</v>
      </c>
      <c r="K491" s="214"/>
      <c r="L491" s="133"/>
    </row>
    <row r="492" spans="1:233" s="48" customFormat="1" ht="12.75" customHeight="1" x14ac:dyDescent="0.25">
      <c r="A492" s="122">
        <f t="shared" si="8"/>
        <v>33</v>
      </c>
      <c r="B492" s="101" t="s">
        <v>977</v>
      </c>
      <c r="C492" s="101" t="s">
        <v>284</v>
      </c>
      <c r="D492" s="104" t="s">
        <v>978</v>
      </c>
      <c r="E492" s="104">
        <v>86930</v>
      </c>
      <c r="F492" s="105" t="s">
        <v>979</v>
      </c>
      <c r="G492" s="395" t="s">
        <v>980</v>
      </c>
      <c r="H492" s="160" t="s">
        <v>3212</v>
      </c>
      <c r="I492" s="213" t="s">
        <v>3213</v>
      </c>
      <c r="J492" s="207" t="s">
        <v>42</v>
      </c>
      <c r="K492" s="214"/>
      <c r="L492" s="133"/>
    </row>
    <row r="493" spans="1:233" s="48" customFormat="1" ht="12.75" customHeight="1" x14ac:dyDescent="0.25">
      <c r="A493" s="122">
        <f t="shared" si="8"/>
        <v>34</v>
      </c>
      <c r="B493" s="101" t="s">
        <v>977</v>
      </c>
      <c r="C493" s="101" t="s">
        <v>284</v>
      </c>
      <c r="D493" s="104" t="s">
        <v>978</v>
      </c>
      <c r="E493" s="104">
        <v>86930</v>
      </c>
      <c r="F493" s="105" t="s">
        <v>979</v>
      </c>
      <c r="G493" s="395" t="s">
        <v>980</v>
      </c>
      <c r="H493" s="160" t="s">
        <v>3214</v>
      </c>
      <c r="I493" s="213" t="s">
        <v>3215</v>
      </c>
      <c r="J493" s="207" t="s">
        <v>1499</v>
      </c>
      <c r="K493" s="214"/>
      <c r="L493" s="133"/>
    </row>
    <row r="494" spans="1:233" s="48" customFormat="1" ht="12.75" customHeight="1" x14ac:dyDescent="0.25">
      <c r="A494" s="122">
        <f t="shared" si="8"/>
        <v>35</v>
      </c>
      <c r="B494" s="101" t="s">
        <v>977</v>
      </c>
      <c r="C494" s="101" t="s">
        <v>284</v>
      </c>
      <c r="D494" s="104" t="s">
        <v>978</v>
      </c>
      <c r="E494" s="104">
        <v>86930</v>
      </c>
      <c r="F494" s="105" t="s">
        <v>979</v>
      </c>
      <c r="G494" s="395" t="s">
        <v>980</v>
      </c>
      <c r="H494" s="160" t="s">
        <v>3391</v>
      </c>
      <c r="I494" s="213" t="s">
        <v>3392</v>
      </c>
      <c r="J494" s="207" t="s">
        <v>1499</v>
      </c>
      <c r="K494" s="214"/>
      <c r="L494" s="133"/>
    </row>
    <row r="495" spans="1:233" s="48" customFormat="1" ht="12.75" customHeight="1" x14ac:dyDescent="0.25">
      <c r="A495" s="122">
        <f t="shared" si="8"/>
        <v>36</v>
      </c>
      <c r="B495" s="101" t="s">
        <v>977</v>
      </c>
      <c r="C495" s="101" t="s">
        <v>284</v>
      </c>
      <c r="D495" s="104" t="s">
        <v>978</v>
      </c>
      <c r="E495" s="104">
        <v>86930</v>
      </c>
      <c r="F495" s="105" t="s">
        <v>979</v>
      </c>
      <c r="G495" s="395" t="s">
        <v>980</v>
      </c>
      <c r="H495" s="160" t="s">
        <v>4887</v>
      </c>
      <c r="I495" s="213" t="s">
        <v>4888</v>
      </c>
      <c r="J495" s="207" t="s">
        <v>1499</v>
      </c>
      <c r="K495" s="214"/>
      <c r="L495" s="133"/>
    </row>
    <row r="496" spans="1:233" s="48" customFormat="1" ht="12.75" customHeight="1" x14ac:dyDescent="0.25">
      <c r="A496" s="122">
        <f t="shared" si="8"/>
        <v>37</v>
      </c>
      <c r="B496" s="101" t="s">
        <v>984</v>
      </c>
      <c r="C496" s="101" t="s">
        <v>985</v>
      </c>
      <c r="D496" s="19" t="s">
        <v>986</v>
      </c>
      <c r="E496" s="19">
        <v>185248</v>
      </c>
      <c r="F496" s="96" t="s">
        <v>987</v>
      </c>
      <c r="G496" s="503" t="s">
        <v>988</v>
      </c>
      <c r="H496" s="160" t="s">
        <v>3309</v>
      </c>
      <c r="I496" s="213" t="s">
        <v>3310</v>
      </c>
      <c r="J496" s="207" t="s">
        <v>1499</v>
      </c>
      <c r="K496" s="214"/>
      <c r="L496" s="133"/>
    </row>
    <row r="497" spans="1:12" s="48" customFormat="1" ht="12.75" customHeight="1" x14ac:dyDescent="0.25">
      <c r="A497" s="122">
        <f t="shared" si="8"/>
        <v>38</v>
      </c>
      <c r="B497" s="12" t="s">
        <v>2906</v>
      </c>
      <c r="C497" s="12" t="s">
        <v>284</v>
      </c>
      <c r="D497" s="12" t="s">
        <v>2907</v>
      </c>
      <c r="E497" s="6">
        <v>27544</v>
      </c>
      <c r="F497" s="12" t="s">
        <v>2908</v>
      </c>
      <c r="G497" s="393" t="s">
        <v>2909</v>
      </c>
      <c r="H497" s="160" t="s">
        <v>3142</v>
      </c>
      <c r="I497" s="213" t="s">
        <v>3143</v>
      </c>
      <c r="J497" s="207" t="s">
        <v>1499</v>
      </c>
      <c r="K497" s="214"/>
      <c r="L497" s="133"/>
    </row>
    <row r="498" spans="1:12" s="48" customFormat="1" ht="12.75" customHeight="1" x14ac:dyDescent="0.25">
      <c r="A498" s="122">
        <v>39</v>
      </c>
      <c r="B498" s="12" t="s">
        <v>3609</v>
      </c>
      <c r="C498" s="12" t="s">
        <v>854</v>
      </c>
      <c r="D498" s="12" t="s">
        <v>855</v>
      </c>
      <c r="E498" s="6">
        <v>283235</v>
      </c>
      <c r="F498" s="12" t="s">
        <v>3610</v>
      </c>
      <c r="G498" s="393" t="s">
        <v>3611</v>
      </c>
      <c r="H498" s="160" t="s">
        <v>3624</v>
      </c>
      <c r="I498" s="213" t="s">
        <v>3625</v>
      </c>
      <c r="J498" s="207" t="s">
        <v>102</v>
      </c>
      <c r="K498" s="214"/>
      <c r="L498" s="133"/>
    </row>
    <row r="499" spans="1:12" s="48" customFormat="1" ht="12.75" customHeight="1" x14ac:dyDescent="0.25">
      <c r="A499" s="122">
        <v>40</v>
      </c>
      <c r="B499" s="17" t="s">
        <v>1014</v>
      </c>
      <c r="C499" s="101" t="s">
        <v>1015</v>
      </c>
      <c r="D499" s="101" t="s">
        <v>1016</v>
      </c>
      <c r="E499" s="101">
        <v>78601</v>
      </c>
      <c r="F499" s="101" t="s">
        <v>1017</v>
      </c>
      <c r="G499" s="139" t="s">
        <v>1018</v>
      </c>
      <c r="H499" s="160" t="s">
        <v>1513</v>
      </c>
      <c r="I499" s="213"/>
      <c r="J499" s="207" t="s">
        <v>1499</v>
      </c>
      <c r="K499" s="214"/>
      <c r="L499" s="133"/>
    </row>
    <row r="500" spans="1:12" s="48" customFormat="1" ht="12.75" customHeight="1" x14ac:dyDescent="0.25">
      <c r="A500" s="122">
        <v>41</v>
      </c>
      <c r="B500" s="17" t="s">
        <v>1014</v>
      </c>
      <c r="C500" s="101" t="s">
        <v>1015</v>
      </c>
      <c r="D500" s="101" t="s">
        <v>1016</v>
      </c>
      <c r="E500" s="101">
        <v>78601</v>
      </c>
      <c r="F500" s="101" t="s">
        <v>1017</v>
      </c>
      <c r="G500" s="139" t="s">
        <v>1018</v>
      </c>
      <c r="H500" s="160" t="s">
        <v>1514</v>
      </c>
      <c r="I500" s="213"/>
      <c r="J500" s="207" t="s">
        <v>1499</v>
      </c>
      <c r="K500" s="214"/>
      <c r="L500" s="133"/>
    </row>
    <row r="501" spans="1:12" s="48" customFormat="1" ht="12.75" customHeight="1" x14ac:dyDescent="0.25">
      <c r="A501" s="122">
        <f t="shared" si="8"/>
        <v>42</v>
      </c>
      <c r="B501" s="17" t="s">
        <v>1014</v>
      </c>
      <c r="C501" s="101" t="s">
        <v>1015</v>
      </c>
      <c r="D501" s="101" t="s">
        <v>1016</v>
      </c>
      <c r="E501" s="101">
        <v>78601</v>
      </c>
      <c r="F501" s="101" t="s">
        <v>1017</v>
      </c>
      <c r="G501" s="139" t="s">
        <v>1018</v>
      </c>
      <c r="H501" s="160" t="s">
        <v>1515</v>
      </c>
      <c r="I501" s="213"/>
      <c r="J501" s="207" t="s">
        <v>1499</v>
      </c>
      <c r="K501" s="214"/>
      <c r="L501" s="133"/>
    </row>
    <row r="502" spans="1:12" s="48" customFormat="1" ht="13.5" customHeight="1" x14ac:dyDescent="0.25">
      <c r="A502" s="122">
        <f t="shared" si="8"/>
        <v>43</v>
      </c>
      <c r="B502" s="17" t="s">
        <v>1516</v>
      </c>
      <c r="C502" s="101" t="s">
        <v>284</v>
      </c>
      <c r="D502" s="17" t="s">
        <v>1517</v>
      </c>
      <c r="E502" s="17">
        <v>80064</v>
      </c>
      <c r="F502" s="17" t="s">
        <v>1518</v>
      </c>
      <c r="G502" s="11" t="s">
        <v>1519</v>
      </c>
      <c r="H502" s="160" t="s">
        <v>1520</v>
      </c>
      <c r="I502" s="213"/>
      <c r="J502" s="206" t="s">
        <v>1521</v>
      </c>
      <c r="K502" s="214"/>
      <c r="L502" s="133"/>
    </row>
    <row r="503" spans="1:12" s="48" customFormat="1" ht="13.5" customHeight="1" x14ac:dyDescent="0.25">
      <c r="A503" s="122">
        <f t="shared" si="8"/>
        <v>44</v>
      </c>
      <c r="B503" s="17" t="s">
        <v>1035</v>
      </c>
      <c r="C503" s="101" t="e">
        <v>#N/A</v>
      </c>
      <c r="D503" s="101" t="s">
        <v>1036</v>
      </c>
      <c r="E503" s="101">
        <v>2289</v>
      </c>
      <c r="F503" s="101" t="s">
        <v>1037</v>
      </c>
      <c r="G503" s="139" t="s">
        <v>1038</v>
      </c>
      <c r="H503" s="160" t="s">
        <v>1522</v>
      </c>
      <c r="I503" s="213"/>
      <c r="J503" s="207" t="s">
        <v>1492</v>
      </c>
      <c r="K503" s="214"/>
      <c r="L503" s="133"/>
    </row>
    <row r="504" spans="1:12" s="48" customFormat="1" ht="13.5" customHeight="1" x14ac:dyDescent="0.25">
      <c r="A504" s="122">
        <f t="shared" si="8"/>
        <v>45</v>
      </c>
      <c r="B504" s="17" t="s">
        <v>1035</v>
      </c>
      <c r="C504" s="101" t="e">
        <v>#N/A</v>
      </c>
      <c r="D504" s="101" t="s">
        <v>1036</v>
      </c>
      <c r="E504" s="101">
        <v>2289</v>
      </c>
      <c r="F504" s="101" t="s">
        <v>1037</v>
      </c>
      <c r="G504" s="139" t="s">
        <v>1038</v>
      </c>
      <c r="H504" s="160" t="s">
        <v>1523</v>
      </c>
      <c r="I504" s="213"/>
      <c r="J504" s="207" t="s">
        <v>1492</v>
      </c>
      <c r="K504" s="214"/>
      <c r="L504" s="133"/>
    </row>
    <row r="505" spans="1:12" s="48" customFormat="1" ht="12.75" customHeight="1" x14ac:dyDescent="0.25">
      <c r="A505" s="122">
        <f t="shared" si="8"/>
        <v>46</v>
      </c>
      <c r="B505" s="17" t="s">
        <v>1041</v>
      </c>
      <c r="C505" s="101" t="s">
        <v>1042</v>
      </c>
      <c r="D505" s="101" t="s">
        <v>1043</v>
      </c>
      <c r="E505" s="101">
        <v>122137</v>
      </c>
      <c r="F505" s="101" t="s">
        <v>1044</v>
      </c>
      <c r="G505" s="139" t="s">
        <v>1044</v>
      </c>
      <c r="H505" s="160" t="s">
        <v>1524</v>
      </c>
      <c r="I505" s="213"/>
      <c r="J505" s="207" t="s">
        <v>1499</v>
      </c>
      <c r="K505" s="214"/>
      <c r="L505" s="133"/>
    </row>
    <row r="506" spans="1:12" s="48" customFormat="1" ht="12.75" customHeight="1" x14ac:dyDescent="0.25">
      <c r="A506" s="122">
        <f t="shared" si="8"/>
        <v>47</v>
      </c>
      <c r="B506" s="12" t="s">
        <v>3628</v>
      </c>
      <c r="C506" s="12" t="s">
        <v>853</v>
      </c>
      <c r="D506" s="12" t="s">
        <v>3629</v>
      </c>
      <c r="E506" s="6">
        <v>95900</v>
      </c>
      <c r="F506" s="12" t="s">
        <v>3630</v>
      </c>
      <c r="G506" s="393" t="s">
        <v>3631</v>
      </c>
      <c r="H506" s="160" t="s">
        <v>3640</v>
      </c>
      <c r="I506" s="213" t="s">
        <v>3641</v>
      </c>
      <c r="J506" s="207" t="s">
        <v>102</v>
      </c>
      <c r="K506" s="214"/>
      <c r="L506" s="133"/>
    </row>
    <row r="507" spans="1:12" s="48" customFormat="1" ht="12.75" customHeight="1" x14ac:dyDescent="0.25">
      <c r="A507" s="122">
        <f t="shared" si="8"/>
        <v>48</v>
      </c>
      <c r="B507" s="101" t="s">
        <v>1068</v>
      </c>
      <c r="C507" s="101" t="s">
        <v>1069</v>
      </c>
      <c r="D507" s="101" t="s">
        <v>1070</v>
      </c>
      <c r="E507" s="101">
        <v>40056</v>
      </c>
      <c r="F507" s="103">
        <v>43322682</v>
      </c>
      <c r="G507" s="502">
        <v>43322682</v>
      </c>
      <c r="H507" s="160" t="s">
        <v>3237</v>
      </c>
      <c r="I507" s="213" t="s">
        <v>3238</v>
      </c>
      <c r="J507" s="207" t="s">
        <v>127</v>
      </c>
      <c r="K507" s="214"/>
      <c r="L507" s="133"/>
    </row>
    <row r="508" spans="1:12" s="48" customFormat="1" ht="12.75" customHeight="1" x14ac:dyDescent="0.25">
      <c r="A508" s="122">
        <f t="shared" si="8"/>
        <v>49</v>
      </c>
      <c r="B508" s="101" t="s">
        <v>1068</v>
      </c>
      <c r="C508" s="101" t="s">
        <v>1069</v>
      </c>
      <c r="D508" s="101" t="s">
        <v>1070</v>
      </c>
      <c r="E508" s="101">
        <v>40056</v>
      </c>
      <c r="F508" s="103">
        <v>43322682</v>
      </c>
      <c r="G508" s="502">
        <v>43322682</v>
      </c>
      <c r="H508" s="160" t="s">
        <v>3239</v>
      </c>
      <c r="I508" s="213" t="s">
        <v>3240</v>
      </c>
      <c r="J508" s="207" t="s">
        <v>1499</v>
      </c>
      <c r="K508" s="214"/>
      <c r="L508" s="133"/>
    </row>
    <row r="509" spans="1:12" s="48" customFormat="1" ht="12.75" customHeight="1" x14ac:dyDescent="0.25">
      <c r="A509" s="122">
        <f t="shared" si="8"/>
        <v>50</v>
      </c>
      <c r="B509" s="101" t="s">
        <v>1068</v>
      </c>
      <c r="C509" s="101" t="s">
        <v>1069</v>
      </c>
      <c r="D509" s="101" t="s">
        <v>1070</v>
      </c>
      <c r="E509" s="101">
        <v>40056</v>
      </c>
      <c r="F509" s="103">
        <v>43322682</v>
      </c>
      <c r="G509" s="502">
        <v>43322682</v>
      </c>
      <c r="H509" s="160" t="s">
        <v>3241</v>
      </c>
      <c r="I509" s="213" t="s">
        <v>3242</v>
      </c>
      <c r="J509" s="207" t="s">
        <v>1499</v>
      </c>
      <c r="K509" s="214"/>
      <c r="L509" s="133"/>
    </row>
    <row r="510" spans="1:12" s="48" customFormat="1" ht="12.75" customHeight="1" x14ac:dyDescent="0.25">
      <c r="A510" s="122">
        <f t="shared" si="8"/>
        <v>51</v>
      </c>
      <c r="B510" s="101" t="s">
        <v>1081</v>
      </c>
      <c r="C510" s="101" t="s">
        <v>1042</v>
      </c>
      <c r="D510" s="19" t="s">
        <v>1082</v>
      </c>
      <c r="E510" s="19">
        <v>47957</v>
      </c>
      <c r="F510" s="96" t="s">
        <v>1083</v>
      </c>
      <c r="G510" s="503" t="s">
        <v>1084</v>
      </c>
      <c r="H510" s="18" t="s">
        <v>2695</v>
      </c>
      <c r="I510" s="358" t="s">
        <v>2700</v>
      </c>
      <c r="J510" s="207" t="s">
        <v>102</v>
      </c>
      <c r="K510" s="214"/>
      <c r="L510" s="133"/>
    </row>
    <row r="511" spans="1:12" s="48" customFormat="1" ht="12.75" customHeight="1" x14ac:dyDescent="0.25">
      <c r="A511" s="122">
        <f t="shared" si="8"/>
        <v>52</v>
      </c>
      <c r="B511" s="101" t="s">
        <v>927</v>
      </c>
      <c r="C511" s="101" t="s">
        <v>928</v>
      </c>
      <c r="D511" s="101" t="s">
        <v>929</v>
      </c>
      <c r="E511" s="101">
        <v>77456</v>
      </c>
      <c r="F511" s="101" t="s">
        <v>930</v>
      </c>
      <c r="G511" s="139" t="s">
        <v>931</v>
      </c>
      <c r="H511" s="160" t="s">
        <v>1525</v>
      </c>
      <c r="I511" s="213"/>
      <c r="J511" s="207" t="s">
        <v>1526</v>
      </c>
      <c r="K511" s="214"/>
      <c r="L511" s="133"/>
    </row>
    <row r="512" spans="1:12" s="48" customFormat="1" ht="12.75" customHeight="1" x14ac:dyDescent="0.25">
      <c r="A512" s="122">
        <f t="shared" si="8"/>
        <v>53</v>
      </c>
      <c r="B512" s="17" t="s">
        <v>1527</v>
      </c>
      <c r="C512" s="101" t="e">
        <v>#N/A</v>
      </c>
      <c r="D512" s="101" t="s">
        <v>1528</v>
      </c>
      <c r="E512" s="101">
        <v>77456</v>
      </c>
      <c r="F512" s="101" t="s">
        <v>1529</v>
      </c>
      <c r="G512" s="139" t="s">
        <v>1530</v>
      </c>
      <c r="H512" s="160" t="s">
        <v>1531</v>
      </c>
      <c r="I512" s="213"/>
      <c r="J512" s="207" t="s">
        <v>1499</v>
      </c>
      <c r="K512" s="214"/>
      <c r="L512" s="133"/>
    </row>
    <row r="513" spans="1:12" s="48" customFormat="1" ht="12.75" customHeight="1" x14ac:dyDescent="0.25">
      <c r="A513" s="122">
        <f t="shared" si="8"/>
        <v>54</v>
      </c>
      <c r="B513" s="17" t="s">
        <v>1527</v>
      </c>
      <c r="C513" s="101" t="e">
        <v>#N/A</v>
      </c>
      <c r="D513" s="101" t="s">
        <v>1528</v>
      </c>
      <c r="E513" s="101">
        <v>77456</v>
      </c>
      <c r="F513" s="101" t="s">
        <v>1529</v>
      </c>
      <c r="G513" s="139" t="s">
        <v>1530</v>
      </c>
      <c r="H513" s="160" t="s">
        <v>1532</v>
      </c>
      <c r="I513" s="213"/>
      <c r="J513" s="207" t="s">
        <v>195</v>
      </c>
      <c r="K513" s="214"/>
      <c r="L513" s="133"/>
    </row>
    <row r="514" spans="1:12" s="48" customFormat="1" ht="12.75" customHeight="1" x14ac:dyDescent="0.25">
      <c r="A514" s="122">
        <f t="shared" si="8"/>
        <v>55</v>
      </c>
      <c r="B514" s="101" t="s">
        <v>1162</v>
      </c>
      <c r="C514" s="101" t="s">
        <v>853</v>
      </c>
      <c r="D514" s="101" t="s">
        <v>1163</v>
      </c>
      <c r="E514" s="101">
        <v>504333</v>
      </c>
      <c r="F514" s="101" t="s">
        <v>1164</v>
      </c>
      <c r="G514" s="139" t="s">
        <v>1165</v>
      </c>
      <c r="H514" s="160" t="s">
        <v>1538</v>
      </c>
      <c r="I514" s="213"/>
      <c r="J514" s="207" t="s">
        <v>195</v>
      </c>
      <c r="K514" s="214"/>
      <c r="L514" s="133"/>
    </row>
    <row r="515" spans="1:12" s="48" customFormat="1" ht="12.75" customHeight="1" x14ac:dyDescent="0.25">
      <c r="A515" s="122">
        <f t="shared" si="8"/>
        <v>56</v>
      </c>
      <c r="B515" s="101" t="s">
        <v>1171</v>
      </c>
      <c r="C515" s="101" t="s">
        <v>1042</v>
      </c>
      <c r="D515" s="101" t="s">
        <v>1172</v>
      </c>
      <c r="E515" s="101">
        <v>50433</v>
      </c>
      <c r="F515" s="101" t="s">
        <v>1173</v>
      </c>
      <c r="G515" s="139" t="s">
        <v>1174</v>
      </c>
      <c r="H515" s="160" t="s">
        <v>1539</v>
      </c>
      <c r="I515" s="213"/>
      <c r="J515" s="207" t="s">
        <v>1499</v>
      </c>
      <c r="K515" s="214"/>
      <c r="L515" s="133"/>
    </row>
    <row r="516" spans="1:12" s="48" customFormat="1" ht="12.75" customHeight="1" x14ac:dyDescent="0.25">
      <c r="A516" s="122">
        <f t="shared" si="8"/>
        <v>57</v>
      </c>
      <c r="B516" s="101" t="s">
        <v>1171</v>
      </c>
      <c r="C516" s="101" t="s">
        <v>1042</v>
      </c>
      <c r="D516" s="101" t="s">
        <v>1172</v>
      </c>
      <c r="E516" s="101">
        <v>50433</v>
      </c>
      <c r="F516" s="101" t="s">
        <v>1173</v>
      </c>
      <c r="G516" s="139" t="s">
        <v>1174</v>
      </c>
      <c r="H516" s="160" t="s">
        <v>1538</v>
      </c>
      <c r="I516" s="213"/>
      <c r="J516" s="207" t="s">
        <v>195</v>
      </c>
      <c r="K516" s="214"/>
      <c r="L516" s="133"/>
    </row>
    <row r="517" spans="1:12" s="48" customFormat="1" ht="12.75" customHeight="1" x14ac:dyDescent="0.25">
      <c r="A517" s="122">
        <f t="shared" si="8"/>
        <v>58</v>
      </c>
      <c r="B517" s="17" t="s">
        <v>1134</v>
      </c>
      <c r="C517" s="101" t="e">
        <v>#N/A</v>
      </c>
      <c r="D517" s="101" t="s">
        <v>1533</v>
      </c>
      <c r="E517" s="101">
        <v>283699</v>
      </c>
      <c r="F517" s="101" t="s">
        <v>1534</v>
      </c>
      <c r="G517" s="139" t="s">
        <v>1535</v>
      </c>
      <c r="H517" s="160" t="s">
        <v>1536</v>
      </c>
      <c r="I517" s="213"/>
      <c r="J517" s="207" t="s">
        <v>135</v>
      </c>
      <c r="K517" s="214"/>
      <c r="L517" s="133"/>
    </row>
    <row r="518" spans="1:12" s="48" customFormat="1" ht="12.75" customHeight="1" x14ac:dyDescent="0.25">
      <c r="A518" s="122">
        <f t="shared" si="8"/>
        <v>59</v>
      </c>
      <c r="B518" s="17" t="s">
        <v>1134</v>
      </c>
      <c r="C518" s="101" t="e">
        <v>#N/A</v>
      </c>
      <c r="D518" s="101" t="s">
        <v>1533</v>
      </c>
      <c r="E518" s="101">
        <v>283699</v>
      </c>
      <c r="F518" s="101" t="s">
        <v>1534</v>
      </c>
      <c r="G518" s="139" t="s">
        <v>1535</v>
      </c>
      <c r="H518" s="160" t="s">
        <v>1537</v>
      </c>
      <c r="I518" s="213" t="s">
        <v>3308</v>
      </c>
      <c r="J518" s="207" t="s">
        <v>135</v>
      </c>
      <c r="K518" s="214"/>
      <c r="L518" s="133"/>
    </row>
    <row r="519" spans="1:12" s="48" customFormat="1" ht="12.75" customHeight="1" x14ac:dyDescent="0.25">
      <c r="A519" s="122">
        <f t="shared" si="8"/>
        <v>60</v>
      </c>
      <c r="B519" s="17" t="s">
        <v>1186</v>
      </c>
      <c r="C519" s="101" t="s">
        <v>854</v>
      </c>
      <c r="D519" s="101" t="s">
        <v>1187</v>
      </c>
      <c r="E519" s="101">
        <v>390639</v>
      </c>
      <c r="F519" s="101" t="s">
        <v>1188</v>
      </c>
      <c r="G519" s="139" t="s">
        <v>1189</v>
      </c>
      <c r="H519" s="160" t="s">
        <v>1540</v>
      </c>
      <c r="I519" s="213"/>
      <c r="J519" s="478" t="s">
        <v>448</v>
      </c>
      <c r="K519" s="214"/>
      <c r="L519" s="133"/>
    </row>
    <row r="520" spans="1:12" s="48" customFormat="1" ht="12.75" customHeight="1" x14ac:dyDescent="0.25">
      <c r="A520" s="122">
        <f t="shared" si="8"/>
        <v>61</v>
      </c>
      <c r="B520" s="12" t="s">
        <v>2192</v>
      </c>
      <c r="C520" s="12" t="s">
        <v>2104</v>
      </c>
      <c r="D520" s="12" t="s">
        <v>2193</v>
      </c>
      <c r="E520" s="6">
        <v>61456</v>
      </c>
      <c r="F520" s="12" t="s">
        <v>2194</v>
      </c>
      <c r="G520" s="393" t="s">
        <v>2195</v>
      </c>
      <c r="H520" s="160" t="s">
        <v>3652</v>
      </c>
      <c r="I520" s="213" t="s">
        <v>3653</v>
      </c>
      <c r="J520" s="478" t="s">
        <v>42</v>
      </c>
      <c r="K520" s="214"/>
      <c r="L520" s="133"/>
    </row>
    <row r="521" spans="1:12" s="48" customFormat="1" ht="12.75" customHeight="1" x14ac:dyDescent="0.25">
      <c r="A521" s="122">
        <f t="shared" si="8"/>
        <v>62</v>
      </c>
      <c r="B521" s="101" t="s">
        <v>1219</v>
      </c>
      <c r="C521" s="101" t="s">
        <v>861</v>
      </c>
      <c r="D521" s="101" t="s">
        <v>1220</v>
      </c>
      <c r="E521" s="101">
        <v>115194</v>
      </c>
      <c r="F521" s="101" t="s">
        <v>1221</v>
      </c>
      <c r="G521" s="139" t="s">
        <v>1222</v>
      </c>
      <c r="H521" s="160" t="s">
        <v>1543</v>
      </c>
      <c r="I521" s="213"/>
      <c r="J521" s="206" t="s">
        <v>1542</v>
      </c>
      <c r="K521" s="214"/>
      <c r="L521" s="133"/>
    </row>
    <row r="522" spans="1:12" s="48" customFormat="1" ht="12.75" customHeight="1" x14ac:dyDescent="0.25">
      <c r="A522" s="122">
        <f t="shared" si="8"/>
        <v>63</v>
      </c>
      <c r="B522" s="101" t="s">
        <v>1219</v>
      </c>
      <c r="C522" s="101" t="s">
        <v>861</v>
      </c>
      <c r="D522" s="101" t="s">
        <v>1220</v>
      </c>
      <c r="E522" s="101">
        <v>115194</v>
      </c>
      <c r="F522" s="101" t="s">
        <v>1221</v>
      </c>
      <c r="G522" s="139" t="s">
        <v>1222</v>
      </c>
      <c r="H522" s="160" t="s">
        <v>1544</v>
      </c>
      <c r="I522" s="213"/>
      <c r="J522" s="206" t="s">
        <v>1542</v>
      </c>
      <c r="K522" s="214"/>
      <c r="L522" s="133"/>
    </row>
    <row r="523" spans="1:12" s="48" customFormat="1" ht="12.75" customHeight="1" x14ac:dyDescent="0.25">
      <c r="A523" s="122">
        <f t="shared" si="8"/>
        <v>64</v>
      </c>
      <c r="B523" s="101" t="s">
        <v>1219</v>
      </c>
      <c r="C523" s="101" t="s">
        <v>861</v>
      </c>
      <c r="D523" s="101" t="s">
        <v>1220</v>
      </c>
      <c r="E523" s="101">
        <v>115194</v>
      </c>
      <c r="F523" s="101" t="s">
        <v>1221</v>
      </c>
      <c r="G523" s="139" t="s">
        <v>1222</v>
      </c>
      <c r="H523" s="160" t="s">
        <v>4883</v>
      </c>
      <c r="I523" s="213" t="s">
        <v>4884</v>
      </c>
      <c r="J523" s="206" t="s">
        <v>1499</v>
      </c>
      <c r="K523" s="214"/>
      <c r="L523" s="133"/>
    </row>
    <row r="524" spans="1:12" s="48" customFormat="1" ht="12.75" customHeight="1" x14ac:dyDescent="0.25">
      <c r="A524" s="122">
        <f t="shared" si="8"/>
        <v>65</v>
      </c>
      <c r="B524" s="101" t="s">
        <v>1219</v>
      </c>
      <c r="C524" s="101" t="s">
        <v>861</v>
      </c>
      <c r="D524" s="101" t="s">
        <v>1220</v>
      </c>
      <c r="E524" s="101">
        <v>115194</v>
      </c>
      <c r="F524" s="101" t="s">
        <v>1221</v>
      </c>
      <c r="G524" s="139" t="s">
        <v>1222</v>
      </c>
      <c r="H524" s="160" t="s">
        <v>4885</v>
      </c>
      <c r="I524" s="213" t="s">
        <v>4886</v>
      </c>
      <c r="J524" s="206" t="s">
        <v>1499</v>
      </c>
      <c r="K524" s="214"/>
      <c r="L524" s="133"/>
    </row>
    <row r="525" spans="1:12" s="48" customFormat="1" ht="12.75" customHeight="1" x14ac:dyDescent="0.25">
      <c r="A525" s="122">
        <f t="shared" si="8"/>
        <v>66</v>
      </c>
      <c r="B525" s="101" t="s">
        <v>1214</v>
      </c>
      <c r="C525" s="101" t="s">
        <v>1015</v>
      </c>
      <c r="D525" s="101" t="s">
        <v>1215</v>
      </c>
      <c r="E525" s="101">
        <v>430890</v>
      </c>
      <c r="F525" s="101" t="s">
        <v>1216</v>
      </c>
      <c r="G525" s="139"/>
      <c r="H525" s="160" t="s">
        <v>1541</v>
      </c>
      <c r="I525" s="213"/>
      <c r="J525" s="206" t="s">
        <v>1542</v>
      </c>
      <c r="K525" s="214"/>
      <c r="L525" s="133"/>
    </row>
    <row r="526" spans="1:12" s="48" customFormat="1" ht="12.75" customHeight="1" x14ac:dyDescent="0.25">
      <c r="A526" s="122">
        <f t="shared" si="8"/>
        <v>67</v>
      </c>
      <c r="B526" s="101" t="s">
        <v>1214</v>
      </c>
      <c r="C526" s="101" t="s">
        <v>1015</v>
      </c>
      <c r="D526" s="101" t="s">
        <v>1215</v>
      </c>
      <c r="E526" s="101">
        <v>430891</v>
      </c>
      <c r="F526" s="101" t="s">
        <v>4842</v>
      </c>
      <c r="G526" s="139"/>
      <c r="H526" s="160" t="s">
        <v>4883</v>
      </c>
      <c r="I526" s="213" t="s">
        <v>4884</v>
      </c>
      <c r="J526" s="206" t="s">
        <v>1499</v>
      </c>
      <c r="K526" s="214"/>
      <c r="L526" s="133"/>
    </row>
    <row r="527" spans="1:12" s="48" customFormat="1" ht="12.75" customHeight="1" x14ac:dyDescent="0.25">
      <c r="A527" s="122">
        <f t="shared" si="8"/>
        <v>68</v>
      </c>
      <c r="B527" s="101" t="s">
        <v>1214</v>
      </c>
      <c r="C527" s="101" t="s">
        <v>1015</v>
      </c>
      <c r="D527" s="101" t="s">
        <v>1215</v>
      </c>
      <c r="E527" s="101">
        <v>430892</v>
      </c>
      <c r="F527" s="101" t="s">
        <v>4843</v>
      </c>
      <c r="G527" s="139"/>
      <c r="H527" s="160" t="s">
        <v>4885</v>
      </c>
      <c r="I527" s="213" t="s">
        <v>4886</v>
      </c>
      <c r="J527" s="206" t="s">
        <v>1499</v>
      </c>
      <c r="K527" s="214"/>
      <c r="L527" s="133"/>
    </row>
    <row r="528" spans="1:12" s="48" customFormat="1" ht="12.75" customHeight="1" x14ac:dyDescent="0.25">
      <c r="A528" s="122">
        <f t="shared" si="8"/>
        <v>69</v>
      </c>
      <c r="B528" s="101" t="s">
        <v>1200</v>
      </c>
      <c r="C528" s="101" t="s">
        <v>928</v>
      </c>
      <c r="D528" s="101" t="s">
        <v>1201</v>
      </c>
      <c r="E528" s="101">
        <v>120893</v>
      </c>
      <c r="F528" s="103" t="s">
        <v>1202</v>
      </c>
      <c r="G528" s="502" t="s">
        <v>1203</v>
      </c>
      <c r="H528" s="160" t="s">
        <v>3140</v>
      </c>
      <c r="I528" s="213" t="s">
        <v>3141</v>
      </c>
      <c r="J528" s="206" t="s">
        <v>1499</v>
      </c>
      <c r="K528" s="214"/>
      <c r="L528" s="133"/>
    </row>
    <row r="529" spans="1:12" s="48" customFormat="1" ht="12.75" customHeight="1" x14ac:dyDescent="0.25">
      <c r="A529" s="122">
        <v>61</v>
      </c>
      <c r="B529" s="101" t="s">
        <v>1200</v>
      </c>
      <c r="C529" s="101" t="s">
        <v>928</v>
      </c>
      <c r="D529" s="101" t="s">
        <v>1201</v>
      </c>
      <c r="E529" s="101">
        <v>120893</v>
      </c>
      <c r="F529" s="103" t="s">
        <v>1202</v>
      </c>
      <c r="G529" s="502" t="s">
        <v>1203</v>
      </c>
      <c r="H529" s="160" t="s">
        <v>3393</v>
      </c>
      <c r="I529" s="213" t="s">
        <v>3394</v>
      </c>
      <c r="J529" s="206" t="s">
        <v>42</v>
      </c>
      <c r="K529" s="214"/>
      <c r="L529" s="133"/>
    </row>
    <row r="530" spans="1:12" s="48" customFormat="1" ht="12.75" customHeight="1" x14ac:dyDescent="0.25">
      <c r="A530" s="122">
        <v>62</v>
      </c>
      <c r="B530" s="17" t="s">
        <v>1228</v>
      </c>
      <c r="C530" s="101" t="s">
        <v>918</v>
      </c>
      <c r="D530" s="101" t="s">
        <v>1232</v>
      </c>
      <c r="E530" s="101">
        <v>34801</v>
      </c>
      <c r="F530" s="101" t="s">
        <v>1229</v>
      </c>
      <c r="G530" s="139" t="s">
        <v>1230</v>
      </c>
      <c r="H530" s="160" t="s">
        <v>1545</v>
      </c>
      <c r="I530" s="213" t="s">
        <v>2749</v>
      </c>
      <c r="J530" s="481" t="s">
        <v>127</v>
      </c>
      <c r="K530" s="214"/>
      <c r="L530" s="133"/>
    </row>
    <row r="531" spans="1:12" s="48" customFormat="1" ht="12.75" customHeight="1" x14ac:dyDescent="0.25">
      <c r="A531" s="122">
        <v>63</v>
      </c>
      <c r="B531" s="17" t="s">
        <v>1234</v>
      </c>
      <c r="C531" s="101" t="s">
        <v>918</v>
      </c>
      <c r="D531" s="101" t="s">
        <v>1235</v>
      </c>
      <c r="E531" s="101">
        <v>34801</v>
      </c>
      <c r="F531" s="101" t="s">
        <v>1229</v>
      </c>
      <c r="G531" s="139" t="s">
        <v>1230</v>
      </c>
      <c r="H531" s="160" t="s">
        <v>1546</v>
      </c>
      <c r="I531" s="213" t="s">
        <v>2763</v>
      </c>
      <c r="J531" s="207" t="s">
        <v>127</v>
      </c>
      <c r="K531" s="214"/>
      <c r="L531" s="133"/>
    </row>
    <row r="532" spans="1:12" s="48" customFormat="1" ht="12.75" customHeight="1" x14ac:dyDescent="0.25">
      <c r="A532" s="122">
        <v>64</v>
      </c>
      <c r="B532" s="17" t="s">
        <v>1234</v>
      </c>
      <c r="C532" s="101" t="s">
        <v>918</v>
      </c>
      <c r="D532" s="101" t="s">
        <v>1235</v>
      </c>
      <c r="E532" s="101">
        <v>34801</v>
      </c>
      <c r="F532" s="101" t="s">
        <v>1229</v>
      </c>
      <c r="G532" s="139" t="s">
        <v>1230</v>
      </c>
      <c r="H532" s="160" t="s">
        <v>1547</v>
      </c>
      <c r="I532" s="213" t="s">
        <v>2764</v>
      </c>
      <c r="J532" s="207" t="s">
        <v>127</v>
      </c>
      <c r="K532" s="214"/>
      <c r="L532" s="133"/>
    </row>
    <row r="533" spans="1:12" s="48" customFormat="1" ht="12.75" customHeight="1" x14ac:dyDescent="0.25">
      <c r="A533" s="122">
        <v>65</v>
      </c>
      <c r="B533" s="17" t="s">
        <v>1234</v>
      </c>
      <c r="C533" s="101" t="s">
        <v>918</v>
      </c>
      <c r="D533" s="101" t="s">
        <v>1235</v>
      </c>
      <c r="E533" s="101">
        <v>34801</v>
      </c>
      <c r="F533" s="101" t="s">
        <v>1229</v>
      </c>
      <c r="G533" s="139" t="s">
        <v>1230</v>
      </c>
      <c r="H533" s="160" t="s">
        <v>1548</v>
      </c>
      <c r="I533" s="213" t="s">
        <v>2766</v>
      </c>
      <c r="J533" s="207" t="s">
        <v>230</v>
      </c>
      <c r="K533" s="214"/>
      <c r="L533" s="133"/>
    </row>
    <row r="534" spans="1:12" s="48" customFormat="1" ht="12.75" customHeight="1" x14ac:dyDescent="0.25">
      <c r="A534" s="122">
        <v>66</v>
      </c>
      <c r="B534" s="205" t="s">
        <v>1236</v>
      </c>
      <c r="C534" s="101" t="s">
        <v>284</v>
      </c>
      <c r="D534" s="101" t="s">
        <v>1237</v>
      </c>
      <c r="E534" s="101">
        <v>22200</v>
      </c>
      <c r="F534" s="101" t="s">
        <v>1238</v>
      </c>
      <c r="G534" s="139" t="s">
        <v>1239</v>
      </c>
      <c r="H534" s="160" t="s">
        <v>1549</v>
      </c>
      <c r="I534" s="213"/>
      <c r="J534" s="207" t="s">
        <v>127</v>
      </c>
      <c r="K534" s="214"/>
      <c r="L534" s="133"/>
    </row>
    <row r="535" spans="1:12" s="48" customFormat="1" ht="12.75" customHeight="1" x14ac:dyDescent="0.25">
      <c r="A535" s="122">
        <v>67</v>
      </c>
      <c r="B535" s="17" t="s">
        <v>1241</v>
      </c>
      <c r="C535" s="101" t="s">
        <v>284</v>
      </c>
      <c r="D535" s="101" t="s">
        <v>1242</v>
      </c>
      <c r="E535" s="101">
        <v>119538</v>
      </c>
      <c r="F535" s="101" t="s">
        <v>1243</v>
      </c>
      <c r="G535" s="139" t="s">
        <v>1244</v>
      </c>
      <c r="H535" s="160" t="s">
        <v>1550</v>
      </c>
      <c r="I535" s="213"/>
      <c r="J535" s="207" t="s">
        <v>1499</v>
      </c>
      <c r="K535" s="214"/>
      <c r="L535" s="133"/>
    </row>
    <row r="536" spans="1:12" s="48" customFormat="1" ht="12.75" customHeight="1" x14ac:dyDescent="0.25">
      <c r="A536" s="122">
        <v>68</v>
      </c>
      <c r="B536" s="12" t="s">
        <v>2891</v>
      </c>
      <c r="C536" s="12" t="s">
        <v>918</v>
      </c>
      <c r="D536" s="12" t="s">
        <v>2892</v>
      </c>
      <c r="E536" s="6">
        <v>5868</v>
      </c>
      <c r="F536" s="12" t="s">
        <v>2893</v>
      </c>
      <c r="G536" s="393" t="s">
        <v>2894</v>
      </c>
      <c r="H536" s="160" t="s">
        <v>2945</v>
      </c>
      <c r="I536" s="213" t="s">
        <v>2946</v>
      </c>
      <c r="J536" s="482" t="s">
        <v>2947</v>
      </c>
      <c r="K536" s="214"/>
      <c r="L536" s="133"/>
    </row>
    <row r="537" spans="1:12" s="48" customFormat="1" ht="12.75" customHeight="1" x14ac:dyDescent="0.25">
      <c r="A537" s="122">
        <v>69</v>
      </c>
      <c r="B537" s="17" t="s">
        <v>1253</v>
      </c>
      <c r="C537" s="101" t="s">
        <v>1254</v>
      </c>
      <c r="D537" s="101" t="s">
        <v>1255</v>
      </c>
      <c r="E537" s="101">
        <v>126997</v>
      </c>
      <c r="F537" s="101" t="s">
        <v>1256</v>
      </c>
      <c r="G537" s="139" t="s">
        <v>1257</v>
      </c>
      <c r="H537" s="160" t="s">
        <v>2703</v>
      </c>
      <c r="I537" s="213" t="s">
        <v>2702</v>
      </c>
      <c r="J537" s="207" t="s">
        <v>628</v>
      </c>
      <c r="K537" s="214"/>
      <c r="L537" s="133"/>
    </row>
    <row r="538" spans="1:12" s="48" customFormat="1" ht="12.75" customHeight="1" x14ac:dyDescent="0.25">
      <c r="A538" s="122">
        <v>70</v>
      </c>
      <c r="B538" s="17" t="s">
        <v>1253</v>
      </c>
      <c r="C538" s="101" t="s">
        <v>1254</v>
      </c>
      <c r="D538" s="101" t="s">
        <v>1255</v>
      </c>
      <c r="E538" s="101">
        <v>126997</v>
      </c>
      <c r="F538" s="101" t="s">
        <v>1256</v>
      </c>
      <c r="G538" s="139" t="s">
        <v>1257</v>
      </c>
      <c r="H538" s="160" t="s">
        <v>3311</v>
      </c>
      <c r="I538" s="213" t="s">
        <v>3312</v>
      </c>
      <c r="J538" s="207" t="s">
        <v>1499</v>
      </c>
      <c r="K538" s="214" t="s">
        <v>721</v>
      </c>
      <c r="L538" s="133"/>
    </row>
    <row r="539" spans="1:12" s="48" customFormat="1" ht="12.75" customHeight="1" x14ac:dyDescent="0.25">
      <c r="A539" s="122">
        <v>71</v>
      </c>
      <c r="B539" s="101" t="s">
        <v>2619</v>
      </c>
      <c r="C539" s="164"/>
      <c r="D539" s="101" t="s">
        <v>1249</v>
      </c>
      <c r="E539" s="101">
        <v>20657</v>
      </c>
      <c r="F539" s="101" t="s">
        <v>1250</v>
      </c>
      <c r="G539" s="139" t="s">
        <v>1251</v>
      </c>
      <c r="H539" s="160" t="s">
        <v>1551</v>
      </c>
      <c r="I539" s="213" t="s">
        <v>2681</v>
      </c>
      <c r="J539" s="207" t="s">
        <v>1499</v>
      </c>
      <c r="K539" s="214"/>
      <c r="L539" s="133"/>
    </row>
    <row r="540" spans="1:12" s="48" customFormat="1" ht="12.75" customHeight="1" x14ac:dyDescent="0.25">
      <c r="A540" s="122">
        <v>72</v>
      </c>
      <c r="B540" s="101" t="s">
        <v>2619</v>
      </c>
      <c r="C540" s="164"/>
      <c r="D540" s="101" t="s">
        <v>1249</v>
      </c>
      <c r="E540" s="101">
        <v>20657</v>
      </c>
      <c r="F540" s="101" t="s">
        <v>1250</v>
      </c>
      <c r="G540" s="139" t="s">
        <v>1251</v>
      </c>
      <c r="H540" s="160" t="s">
        <v>2578</v>
      </c>
      <c r="I540" s="213" t="s">
        <v>2721</v>
      </c>
      <c r="J540" s="207" t="s">
        <v>185</v>
      </c>
      <c r="K540" s="214"/>
      <c r="L540" s="133"/>
    </row>
    <row r="541" spans="1:12" s="48" customFormat="1" ht="12.75" customHeight="1" x14ac:dyDescent="0.25">
      <c r="A541" s="122">
        <v>73</v>
      </c>
      <c r="B541" s="101" t="s">
        <v>2619</v>
      </c>
      <c r="C541" s="164"/>
      <c r="D541" s="101" t="s">
        <v>1249</v>
      </c>
      <c r="E541" s="101">
        <v>20657</v>
      </c>
      <c r="F541" s="101" t="s">
        <v>1250</v>
      </c>
      <c r="G541" s="139" t="s">
        <v>1251</v>
      </c>
      <c r="H541" s="160" t="s">
        <v>3311</v>
      </c>
      <c r="I541" s="213" t="s">
        <v>3312</v>
      </c>
      <c r="J541" s="207" t="s">
        <v>1499</v>
      </c>
      <c r="K541" s="214" t="s">
        <v>721</v>
      </c>
      <c r="L541" s="133"/>
    </row>
    <row r="542" spans="1:12" s="48" customFormat="1" ht="12.75" customHeight="1" x14ac:dyDescent="0.25">
      <c r="A542" s="122">
        <v>74</v>
      </c>
      <c r="B542" s="101" t="s">
        <v>1258</v>
      </c>
      <c r="C542" s="101" t="s">
        <v>1042</v>
      </c>
      <c r="D542" s="104" t="s">
        <v>1259</v>
      </c>
      <c r="E542" s="104">
        <v>123047</v>
      </c>
      <c r="F542" s="104" t="s">
        <v>1260</v>
      </c>
      <c r="G542" s="151" t="s">
        <v>1261</v>
      </c>
      <c r="H542" s="160" t="s">
        <v>2626</v>
      </c>
      <c r="I542" s="213" t="s">
        <v>2678</v>
      </c>
      <c r="J542" s="207" t="s">
        <v>1499</v>
      </c>
      <c r="K542" s="214"/>
      <c r="L542" s="133"/>
    </row>
    <row r="543" spans="1:12" s="48" customFormat="1" ht="12.75" customHeight="1" x14ac:dyDescent="0.25">
      <c r="A543" s="122">
        <v>75</v>
      </c>
      <c r="B543" s="101" t="s">
        <v>1258</v>
      </c>
      <c r="C543" s="101" t="s">
        <v>1042</v>
      </c>
      <c r="D543" s="104" t="s">
        <v>1259</v>
      </c>
      <c r="E543" s="104">
        <v>123047</v>
      </c>
      <c r="F543" s="104" t="s">
        <v>1260</v>
      </c>
      <c r="G543" s="151" t="s">
        <v>1261</v>
      </c>
      <c r="H543" s="160" t="s">
        <v>3311</v>
      </c>
      <c r="I543" s="213" t="s">
        <v>3312</v>
      </c>
      <c r="J543" s="207" t="s">
        <v>1499</v>
      </c>
      <c r="K543" s="214"/>
      <c r="L543" s="133"/>
    </row>
    <row r="544" spans="1:12" s="48" customFormat="1" ht="12.75" customHeight="1" x14ac:dyDescent="0.25">
      <c r="A544" s="122">
        <v>76</v>
      </c>
      <c r="B544" s="101" t="s">
        <v>1266</v>
      </c>
      <c r="C544" s="101" t="s">
        <v>1042</v>
      </c>
      <c r="D544" s="104" t="s">
        <v>1267</v>
      </c>
      <c r="E544" s="104">
        <v>52001</v>
      </c>
      <c r="F544" s="105" t="s">
        <v>1268</v>
      </c>
      <c r="G544" s="395" t="s">
        <v>1269</v>
      </c>
      <c r="H544" s="160" t="s">
        <v>2915</v>
      </c>
      <c r="I544" s="213" t="s">
        <v>2916</v>
      </c>
      <c r="J544" s="482" t="s">
        <v>1499</v>
      </c>
      <c r="K544" s="214"/>
      <c r="L544" s="133"/>
    </row>
    <row r="545" spans="1:12" s="48" customFormat="1" ht="12.75" customHeight="1" x14ac:dyDescent="0.25">
      <c r="A545" s="122">
        <v>77</v>
      </c>
      <c r="B545" s="101" t="s">
        <v>1271</v>
      </c>
      <c r="C545" s="101" t="s">
        <v>854</v>
      </c>
      <c r="D545" s="104" t="s">
        <v>1272</v>
      </c>
      <c r="E545" s="104">
        <v>52001</v>
      </c>
      <c r="F545" s="105" t="s">
        <v>1273</v>
      </c>
      <c r="G545" s="395" t="s">
        <v>1274</v>
      </c>
      <c r="H545" s="160" t="s">
        <v>2917</v>
      </c>
      <c r="I545" s="213" t="s">
        <v>2918</v>
      </c>
      <c r="J545" s="482" t="s">
        <v>1499</v>
      </c>
      <c r="K545" s="214"/>
      <c r="L545" s="133"/>
    </row>
    <row r="546" spans="1:12" s="48" customFormat="1" ht="12.75" customHeight="1" x14ac:dyDescent="0.25">
      <c r="A546" s="122">
        <v>78</v>
      </c>
      <c r="B546" s="101" t="s">
        <v>1271</v>
      </c>
      <c r="C546" s="101" t="s">
        <v>854</v>
      </c>
      <c r="D546" s="104" t="s">
        <v>1272</v>
      </c>
      <c r="E546" s="104">
        <v>52001</v>
      </c>
      <c r="F546" s="105" t="s">
        <v>1273</v>
      </c>
      <c r="G546" s="395" t="s">
        <v>1274</v>
      </c>
      <c r="H546" s="160" t="s">
        <v>2957</v>
      </c>
      <c r="I546" s="213" t="s">
        <v>2958</v>
      </c>
      <c r="J546" s="482" t="s">
        <v>2580</v>
      </c>
      <c r="K546" s="214"/>
      <c r="L546" s="133"/>
    </row>
    <row r="547" spans="1:12" s="48" customFormat="1" ht="12.75" customHeight="1" x14ac:dyDescent="0.25">
      <c r="A547" s="122">
        <v>79</v>
      </c>
      <c r="B547" s="101" t="s">
        <v>1271</v>
      </c>
      <c r="C547" s="101" t="s">
        <v>854</v>
      </c>
      <c r="D547" s="104" t="s">
        <v>1272</v>
      </c>
      <c r="E547" s="104">
        <v>52001</v>
      </c>
      <c r="F547" s="105" t="s">
        <v>1273</v>
      </c>
      <c r="G547" s="395" t="s">
        <v>1274</v>
      </c>
      <c r="H547" s="160" t="s">
        <v>3375</v>
      </c>
      <c r="I547" s="213" t="s">
        <v>3376</v>
      </c>
      <c r="J547" s="207" t="s">
        <v>1499</v>
      </c>
      <c r="K547" s="214"/>
      <c r="L547" s="133"/>
    </row>
    <row r="548" spans="1:12" s="48" customFormat="1" ht="12.75" customHeight="1" x14ac:dyDescent="0.25">
      <c r="A548" s="122">
        <v>80</v>
      </c>
      <c r="B548" s="12" t="s">
        <v>2854</v>
      </c>
      <c r="C548" s="12" t="s">
        <v>985</v>
      </c>
      <c r="D548" s="12" t="s">
        <v>2855</v>
      </c>
      <c r="E548" s="12">
        <v>52001</v>
      </c>
      <c r="F548" s="12" t="s">
        <v>2856</v>
      </c>
      <c r="G548" s="393" t="s">
        <v>2857</v>
      </c>
      <c r="H548" s="160" t="s">
        <v>2919</v>
      </c>
      <c r="I548" s="213" t="s">
        <v>2920</v>
      </c>
      <c r="J548" s="482" t="s">
        <v>1499</v>
      </c>
      <c r="K548" s="214"/>
      <c r="L548" s="133"/>
    </row>
    <row r="549" spans="1:12" s="48" customFormat="1" ht="12.75" customHeight="1" x14ac:dyDescent="0.25">
      <c r="A549" s="122">
        <v>81</v>
      </c>
      <c r="B549" s="12" t="s">
        <v>2868</v>
      </c>
      <c r="C549" s="12" t="s">
        <v>1731</v>
      </c>
      <c r="D549" s="12" t="s">
        <v>2869</v>
      </c>
      <c r="E549" s="12">
        <v>52001</v>
      </c>
      <c r="F549" s="12" t="s">
        <v>2870</v>
      </c>
      <c r="G549" s="393" t="s">
        <v>2871</v>
      </c>
      <c r="H549" s="160" t="s">
        <v>2921</v>
      </c>
      <c r="I549" s="213" t="s">
        <v>2922</v>
      </c>
      <c r="J549" s="482" t="s">
        <v>1499</v>
      </c>
      <c r="K549" s="214"/>
      <c r="L549" s="133"/>
    </row>
    <row r="550" spans="1:12" s="48" customFormat="1" ht="12.75" customHeight="1" x14ac:dyDescent="0.25">
      <c r="A550" s="122">
        <v>82</v>
      </c>
      <c r="B550" s="12" t="s">
        <v>2874</v>
      </c>
      <c r="C550" s="101" t="s">
        <v>854</v>
      </c>
      <c r="D550" s="12" t="s">
        <v>2875</v>
      </c>
      <c r="E550" s="6">
        <v>52001</v>
      </c>
      <c r="F550" s="12" t="s">
        <v>2876</v>
      </c>
      <c r="G550" s="393" t="s">
        <v>2876</v>
      </c>
      <c r="H550" s="160" t="s">
        <v>2964</v>
      </c>
      <c r="I550" s="213" t="s">
        <v>2965</v>
      </c>
      <c r="J550" s="482" t="s">
        <v>195</v>
      </c>
      <c r="K550" s="214"/>
      <c r="L550" s="133"/>
    </row>
    <row r="551" spans="1:12" s="48" customFormat="1" ht="12.75" customHeight="1" x14ac:dyDescent="0.25">
      <c r="A551" s="122">
        <v>83</v>
      </c>
      <c r="B551" s="17" t="s">
        <v>1276</v>
      </c>
      <c r="C551" s="101" t="s">
        <v>284</v>
      </c>
      <c r="D551" s="101" t="s">
        <v>1277</v>
      </c>
      <c r="E551" s="101">
        <v>82909</v>
      </c>
      <c r="F551" s="101" t="s">
        <v>1278</v>
      </c>
      <c r="G551" s="139" t="s">
        <v>1279</v>
      </c>
      <c r="H551" s="160" t="s">
        <v>1552</v>
      </c>
      <c r="I551" s="213" t="s">
        <v>3260</v>
      </c>
      <c r="J551" s="207" t="s">
        <v>1499</v>
      </c>
      <c r="K551" s="214"/>
      <c r="L551" s="133"/>
    </row>
    <row r="552" spans="1:12" s="48" customFormat="1" ht="12.75" customHeight="1" x14ac:dyDescent="0.25">
      <c r="A552" s="122">
        <v>84</v>
      </c>
      <c r="B552" s="17" t="s">
        <v>1276</v>
      </c>
      <c r="C552" s="101" t="s">
        <v>284</v>
      </c>
      <c r="D552" s="101" t="s">
        <v>1277</v>
      </c>
      <c r="E552" s="101">
        <v>82909</v>
      </c>
      <c r="F552" s="101" t="s">
        <v>1278</v>
      </c>
      <c r="G552" s="139" t="s">
        <v>1279</v>
      </c>
      <c r="H552" s="160" t="s">
        <v>1553</v>
      </c>
      <c r="I552" s="213" t="s">
        <v>3261</v>
      </c>
      <c r="J552" s="207" t="s">
        <v>1499</v>
      </c>
      <c r="K552" s="214"/>
      <c r="L552" s="133"/>
    </row>
    <row r="553" spans="1:12" s="48" customFormat="1" ht="12.75" customHeight="1" x14ac:dyDescent="0.25">
      <c r="A553" s="122">
        <v>85</v>
      </c>
      <c r="B553" s="17" t="s">
        <v>1276</v>
      </c>
      <c r="C553" s="101" t="s">
        <v>284</v>
      </c>
      <c r="D553" s="101" t="s">
        <v>1277</v>
      </c>
      <c r="E553" s="101">
        <v>82909</v>
      </c>
      <c r="F553" s="101" t="s">
        <v>1278</v>
      </c>
      <c r="G553" s="139" t="s">
        <v>1279</v>
      </c>
      <c r="H553" s="160" t="s">
        <v>1554</v>
      </c>
      <c r="I553" s="213" t="s">
        <v>3470</v>
      </c>
      <c r="J553" s="207" t="s">
        <v>1555</v>
      </c>
      <c r="K553" s="214"/>
      <c r="L553" s="133"/>
    </row>
    <row r="554" spans="1:12" x14ac:dyDescent="0.25">
      <c r="A554" s="122">
        <v>86</v>
      </c>
      <c r="B554" s="101" t="s">
        <v>1284</v>
      </c>
      <c r="C554" s="101" t="s">
        <v>854</v>
      </c>
      <c r="D554" s="101" t="s">
        <v>1285</v>
      </c>
      <c r="E554" s="101">
        <v>127557</v>
      </c>
      <c r="F554" s="101" t="s">
        <v>1286</v>
      </c>
      <c r="G554" s="139" t="s">
        <v>1287</v>
      </c>
      <c r="H554" s="160" t="s">
        <v>1556</v>
      </c>
      <c r="I554" s="213" t="s">
        <v>5076</v>
      </c>
      <c r="J554" s="207" t="s">
        <v>1499</v>
      </c>
      <c r="K554" s="214"/>
    </row>
    <row r="555" spans="1:12" s="48" customFormat="1" ht="12.75" customHeight="1" x14ac:dyDescent="0.25">
      <c r="A555" s="122">
        <v>87</v>
      </c>
      <c r="B555" s="101" t="s">
        <v>1284</v>
      </c>
      <c r="C555" s="101" t="s">
        <v>854</v>
      </c>
      <c r="D555" s="101" t="s">
        <v>1285</v>
      </c>
      <c r="E555" s="101">
        <v>127557</v>
      </c>
      <c r="F555" s="101" t="s">
        <v>1286</v>
      </c>
      <c r="G555" s="139" t="s">
        <v>1287</v>
      </c>
      <c r="H555" s="160" t="s">
        <v>1557</v>
      </c>
      <c r="I555" s="213" t="s">
        <v>5077</v>
      </c>
      <c r="J555" s="207" t="s">
        <v>1499</v>
      </c>
      <c r="K555" s="214"/>
      <c r="L555" s="133"/>
    </row>
    <row r="556" spans="1:12" s="48" customFormat="1" ht="12.75" customHeight="1" x14ac:dyDescent="0.25">
      <c r="A556" s="122">
        <v>88</v>
      </c>
      <c r="B556" s="17" t="s">
        <v>1303</v>
      </c>
      <c r="C556" s="101" t="s">
        <v>854</v>
      </c>
      <c r="D556" s="101" t="s">
        <v>1304</v>
      </c>
      <c r="E556" s="101">
        <v>98925</v>
      </c>
      <c r="F556" s="101" t="s">
        <v>1305</v>
      </c>
      <c r="G556" s="139" t="s">
        <v>1305</v>
      </c>
      <c r="H556" s="160" t="s">
        <v>1558</v>
      </c>
      <c r="I556" s="213" t="s">
        <v>5078</v>
      </c>
      <c r="J556" s="207" t="s">
        <v>127</v>
      </c>
      <c r="K556" s="214"/>
      <c r="L556" s="133"/>
    </row>
    <row r="557" spans="1:12" s="48" customFormat="1" ht="12.75" customHeight="1" x14ac:dyDescent="0.25">
      <c r="A557" s="122">
        <v>89</v>
      </c>
      <c r="B557" s="101" t="s">
        <v>1320</v>
      </c>
      <c r="C557" s="101" t="s">
        <v>284</v>
      </c>
      <c r="D557" s="101" t="s">
        <v>1321</v>
      </c>
      <c r="E557" s="101">
        <v>184225</v>
      </c>
      <c r="F557" s="101" t="s">
        <v>1322</v>
      </c>
      <c r="G557" s="139" t="s">
        <v>1323</v>
      </c>
      <c r="H557" s="38" t="s">
        <v>1882</v>
      </c>
      <c r="I557" s="213" t="s">
        <v>5079</v>
      </c>
      <c r="J557" s="132" t="s">
        <v>1883</v>
      </c>
      <c r="K557" s="214"/>
      <c r="L557" s="133"/>
    </row>
    <row r="558" spans="1:12" s="48" customFormat="1" ht="12.75" customHeight="1" x14ac:dyDescent="0.25">
      <c r="A558" s="122">
        <v>90</v>
      </c>
      <c r="B558" s="17" t="s">
        <v>1303</v>
      </c>
      <c r="C558" s="101" t="s">
        <v>854</v>
      </c>
      <c r="D558" s="101" t="s">
        <v>1304</v>
      </c>
      <c r="E558" s="101">
        <v>98925</v>
      </c>
      <c r="F558" s="101" t="s">
        <v>1305</v>
      </c>
      <c r="G558" s="139" t="s">
        <v>1305</v>
      </c>
      <c r="H558" s="160" t="s">
        <v>1559</v>
      </c>
      <c r="I558" s="213"/>
      <c r="J558" s="207" t="s">
        <v>127</v>
      </c>
      <c r="K558" s="214"/>
      <c r="L558" s="133"/>
    </row>
    <row r="559" spans="1:12" s="48" customFormat="1" ht="12.75" customHeight="1" x14ac:dyDescent="0.25">
      <c r="A559" s="122">
        <v>91</v>
      </c>
      <c r="B559" s="17" t="s">
        <v>1303</v>
      </c>
      <c r="C559" s="101" t="s">
        <v>854</v>
      </c>
      <c r="D559" s="101" t="s">
        <v>1304</v>
      </c>
      <c r="E559" s="101">
        <v>98925</v>
      </c>
      <c r="F559" s="101" t="s">
        <v>1305</v>
      </c>
      <c r="G559" s="139" t="s">
        <v>1305</v>
      </c>
      <c r="H559" s="160" t="s">
        <v>1560</v>
      </c>
      <c r="I559" s="213"/>
      <c r="J559" s="207" t="s">
        <v>1499</v>
      </c>
      <c r="K559" s="214"/>
      <c r="L559" s="133"/>
    </row>
    <row r="560" spans="1:12" s="48" customFormat="1" ht="12.75" customHeight="1" x14ac:dyDescent="0.25">
      <c r="A560" s="122">
        <v>92</v>
      </c>
      <c r="B560" s="17" t="s">
        <v>1303</v>
      </c>
      <c r="C560" s="101" t="s">
        <v>854</v>
      </c>
      <c r="D560" s="101" t="s">
        <v>1304</v>
      </c>
      <c r="E560" s="101">
        <v>98925</v>
      </c>
      <c r="F560" s="101" t="s">
        <v>1305</v>
      </c>
      <c r="G560" s="139" t="s">
        <v>1305</v>
      </c>
      <c r="H560" s="160" t="s">
        <v>1561</v>
      </c>
      <c r="I560" s="213"/>
      <c r="J560" s="207" t="s">
        <v>1499</v>
      </c>
      <c r="K560" s="214"/>
      <c r="L560" s="133"/>
    </row>
    <row r="561" spans="1:12" s="48" customFormat="1" ht="12.75" customHeight="1" x14ac:dyDescent="0.25">
      <c r="A561" s="122">
        <v>93</v>
      </c>
      <c r="B561" s="17" t="s">
        <v>1314</v>
      </c>
      <c r="C561" s="101" t="s">
        <v>1158</v>
      </c>
      <c r="D561" s="101" t="s">
        <v>1315</v>
      </c>
      <c r="E561" s="101">
        <v>45491</v>
      </c>
      <c r="F561" s="101" t="s">
        <v>1316</v>
      </c>
      <c r="G561" s="139" t="s">
        <v>1317</v>
      </c>
      <c r="H561" s="160" t="s">
        <v>1562</v>
      </c>
      <c r="I561" s="213"/>
      <c r="J561" s="207" t="s">
        <v>135</v>
      </c>
      <c r="K561" s="214"/>
      <c r="L561" s="133"/>
    </row>
    <row r="562" spans="1:12" s="48" customFormat="1" ht="12.75" customHeight="1" x14ac:dyDescent="0.25">
      <c r="A562" s="122">
        <v>94</v>
      </c>
      <c r="B562" s="17" t="s">
        <v>1314</v>
      </c>
      <c r="C562" s="101" t="s">
        <v>1158</v>
      </c>
      <c r="D562" s="101" t="s">
        <v>1315</v>
      </c>
      <c r="E562" s="101">
        <v>45491</v>
      </c>
      <c r="F562" s="101" t="s">
        <v>1316</v>
      </c>
      <c r="G562" s="139" t="s">
        <v>1317</v>
      </c>
      <c r="H562" s="160" t="s">
        <v>1495</v>
      </c>
      <c r="I562" s="213"/>
      <c r="J562" s="207" t="s">
        <v>233</v>
      </c>
      <c r="K562" s="214" t="s">
        <v>721</v>
      </c>
      <c r="L562" s="133"/>
    </row>
    <row r="563" spans="1:12" s="48" customFormat="1" ht="12.75" customHeight="1" x14ac:dyDescent="0.25">
      <c r="A563" s="122">
        <v>95</v>
      </c>
      <c r="B563" s="101" t="s">
        <v>1320</v>
      </c>
      <c r="C563" s="101" t="s">
        <v>284</v>
      </c>
      <c r="D563" s="101" t="s">
        <v>1321</v>
      </c>
      <c r="E563" s="101">
        <v>184225</v>
      </c>
      <c r="F563" s="101" t="s">
        <v>1322</v>
      </c>
      <c r="G563" s="139" t="s">
        <v>1323</v>
      </c>
      <c r="H563" s="38" t="s">
        <v>1563</v>
      </c>
      <c r="I563" s="521"/>
      <c r="J563" s="132" t="s">
        <v>42</v>
      </c>
      <c r="K563" s="214"/>
      <c r="L563" s="133"/>
    </row>
    <row r="564" spans="1:12" s="48" customFormat="1" ht="12.75" customHeight="1" x14ac:dyDescent="0.25">
      <c r="A564" s="122">
        <v>96</v>
      </c>
      <c r="B564" s="101" t="s">
        <v>1320</v>
      </c>
      <c r="C564" s="101" t="s">
        <v>284</v>
      </c>
      <c r="D564" s="101" t="s">
        <v>1321</v>
      </c>
      <c r="E564" s="101">
        <v>184225</v>
      </c>
      <c r="F564" s="101" t="s">
        <v>1322</v>
      </c>
      <c r="G564" s="139" t="s">
        <v>1323</v>
      </c>
      <c r="H564" s="38" t="s">
        <v>1564</v>
      </c>
      <c r="I564" s="521"/>
      <c r="J564" s="132" t="s">
        <v>1499</v>
      </c>
      <c r="K564" s="214"/>
      <c r="L564" s="133"/>
    </row>
    <row r="565" spans="1:12" s="48" customFormat="1" ht="12.75" customHeight="1" x14ac:dyDescent="0.25">
      <c r="A565" s="122">
        <v>97</v>
      </c>
      <c r="B565" s="101" t="s">
        <v>1347</v>
      </c>
      <c r="C565" s="101" t="s">
        <v>284</v>
      </c>
      <c r="D565" s="101" t="s">
        <v>1348</v>
      </c>
      <c r="E565" s="101">
        <v>79257</v>
      </c>
      <c r="F565" s="101" t="s">
        <v>1349</v>
      </c>
      <c r="G565" s="139" t="s">
        <v>1350</v>
      </c>
      <c r="H565" s="9" t="s">
        <v>1565</v>
      </c>
      <c r="I565" s="136"/>
      <c r="J565" s="129" t="s">
        <v>42</v>
      </c>
      <c r="K565" s="214"/>
      <c r="L565" s="133"/>
    </row>
    <row r="566" spans="1:12" s="48" customFormat="1" ht="12.75" customHeight="1" x14ac:dyDescent="0.25">
      <c r="A566" s="122">
        <v>98</v>
      </c>
      <c r="B566" s="101" t="s">
        <v>1341</v>
      </c>
      <c r="C566" s="101" t="s">
        <v>847</v>
      </c>
      <c r="D566" s="101" t="s">
        <v>1342</v>
      </c>
      <c r="E566" s="101">
        <v>95771</v>
      </c>
      <c r="F566" s="103" t="s">
        <v>1343</v>
      </c>
      <c r="G566" s="502" t="s">
        <v>1344</v>
      </c>
      <c r="H566" s="9" t="s">
        <v>2806</v>
      </c>
      <c r="I566" s="136" t="s">
        <v>2807</v>
      </c>
      <c r="J566" s="129" t="s">
        <v>1499</v>
      </c>
      <c r="K566" s="214"/>
      <c r="L566" s="133"/>
    </row>
    <row r="567" spans="1:12" s="48" customFormat="1" ht="12.75" customHeight="1" x14ac:dyDescent="0.25">
      <c r="A567" s="122">
        <v>99</v>
      </c>
      <c r="B567" s="101" t="s">
        <v>1341</v>
      </c>
      <c r="C567" s="101" t="s">
        <v>847</v>
      </c>
      <c r="D567" s="101" t="s">
        <v>1342</v>
      </c>
      <c r="E567" s="101">
        <v>95771</v>
      </c>
      <c r="F567" s="103" t="s">
        <v>1343</v>
      </c>
      <c r="G567" s="502" t="s">
        <v>1344</v>
      </c>
      <c r="H567" s="9" t="s">
        <v>2808</v>
      </c>
      <c r="I567" s="136" t="s">
        <v>2809</v>
      </c>
      <c r="J567" s="129" t="s">
        <v>1499</v>
      </c>
      <c r="K567" s="214"/>
      <c r="L567" s="133"/>
    </row>
    <row r="568" spans="1:12" s="48" customFormat="1" ht="12.75" customHeight="1" x14ac:dyDescent="0.25">
      <c r="A568" s="122">
        <v>100</v>
      </c>
      <c r="B568" s="17" t="s">
        <v>1381</v>
      </c>
      <c r="C568" s="101" t="s">
        <v>284</v>
      </c>
      <c r="D568" s="101" t="s">
        <v>1382</v>
      </c>
      <c r="E568" s="101">
        <v>41249</v>
      </c>
      <c r="F568" s="101" t="s">
        <v>1383</v>
      </c>
      <c r="G568" s="139" t="s">
        <v>1384</v>
      </c>
      <c r="H568" s="160" t="s">
        <v>2772</v>
      </c>
      <c r="I568" s="213" t="s">
        <v>2773</v>
      </c>
      <c r="J568" s="207" t="s">
        <v>1499</v>
      </c>
      <c r="K568" s="214"/>
      <c r="L568" s="133"/>
    </row>
    <row r="569" spans="1:12" s="48" customFormat="1" ht="12.75" customHeight="1" x14ac:dyDescent="0.25">
      <c r="A569" s="122">
        <v>101</v>
      </c>
      <c r="B569" s="17" t="s">
        <v>1386</v>
      </c>
      <c r="C569" s="101" t="s">
        <v>1387</v>
      </c>
      <c r="D569" s="101" t="s">
        <v>1388</v>
      </c>
      <c r="E569" s="101">
        <v>24544</v>
      </c>
      <c r="F569" s="101" t="s">
        <v>1389</v>
      </c>
      <c r="G569" s="139" t="s">
        <v>1390</v>
      </c>
      <c r="H569" s="160" t="s">
        <v>1566</v>
      </c>
      <c r="I569" s="213"/>
      <c r="J569" s="481" t="s">
        <v>69</v>
      </c>
      <c r="K569" s="214"/>
      <c r="L569" s="133"/>
    </row>
    <row r="570" spans="1:12" s="48" customFormat="1" ht="12.75" customHeight="1" x14ac:dyDescent="0.25">
      <c r="A570" s="122">
        <v>102</v>
      </c>
      <c r="B570" s="101" t="s">
        <v>1392</v>
      </c>
      <c r="C570" s="101" t="s">
        <v>918</v>
      </c>
      <c r="D570" s="101" t="s">
        <v>1393</v>
      </c>
      <c r="E570" s="101">
        <v>43210</v>
      </c>
      <c r="F570" s="103" t="s">
        <v>1394</v>
      </c>
      <c r="G570" s="502" t="s">
        <v>1395</v>
      </c>
      <c r="H570" s="160" t="s">
        <v>2661</v>
      </c>
      <c r="I570" s="538" t="s">
        <v>2662</v>
      </c>
      <c r="J570" s="481" t="s">
        <v>42</v>
      </c>
      <c r="K570" s="214"/>
      <c r="L570" s="133"/>
    </row>
    <row r="571" spans="1:12" s="48" customFormat="1" ht="12.75" customHeight="1" x14ac:dyDescent="0.25">
      <c r="A571" s="122">
        <v>103</v>
      </c>
      <c r="B571" s="101" t="s">
        <v>1392</v>
      </c>
      <c r="C571" s="101" t="s">
        <v>918</v>
      </c>
      <c r="D571" s="101" t="s">
        <v>1393</v>
      </c>
      <c r="E571" s="101">
        <v>43210</v>
      </c>
      <c r="F571" s="103" t="s">
        <v>1394</v>
      </c>
      <c r="G571" s="502" t="s">
        <v>1395</v>
      </c>
      <c r="H571" s="160" t="s">
        <v>2663</v>
      </c>
      <c r="I571" s="538" t="s">
        <v>2664</v>
      </c>
      <c r="J571" s="481" t="s">
        <v>42</v>
      </c>
      <c r="K571" s="214"/>
      <c r="L571" s="133"/>
    </row>
    <row r="572" spans="1:12" s="48" customFormat="1" ht="12.75" customHeight="1" x14ac:dyDescent="0.25">
      <c r="A572" s="122">
        <v>104</v>
      </c>
      <c r="B572" s="101" t="s">
        <v>1879</v>
      </c>
      <c r="C572" s="101" t="s">
        <v>284</v>
      </c>
      <c r="D572" s="104" t="s">
        <v>1398</v>
      </c>
      <c r="E572" s="104">
        <v>80418</v>
      </c>
      <c r="F572" s="105" t="s">
        <v>1399</v>
      </c>
      <c r="G572" s="395">
        <v>42974040</v>
      </c>
      <c r="H572" s="160" t="s">
        <v>2625</v>
      </c>
      <c r="I572" s="213"/>
      <c r="J572" s="481" t="s">
        <v>42</v>
      </c>
      <c r="K572" s="214"/>
      <c r="L572" s="133"/>
    </row>
    <row r="573" spans="1:12" s="48" customFormat="1" ht="12.75" customHeight="1" x14ac:dyDescent="0.25">
      <c r="A573" s="122">
        <v>105</v>
      </c>
      <c r="B573" s="17" t="s">
        <v>1402</v>
      </c>
      <c r="C573" s="101" t="s">
        <v>1291</v>
      </c>
      <c r="D573" s="17" t="s">
        <v>1403</v>
      </c>
      <c r="E573" s="17">
        <v>7162</v>
      </c>
      <c r="F573" s="17" t="s">
        <v>1404</v>
      </c>
      <c r="G573" s="11" t="s">
        <v>1405</v>
      </c>
      <c r="H573" s="160" t="s">
        <v>1570</v>
      </c>
      <c r="I573" s="213"/>
      <c r="J573" s="478" t="s">
        <v>1492</v>
      </c>
      <c r="K573" s="214"/>
      <c r="L573" s="133"/>
    </row>
    <row r="574" spans="1:12" s="48" customFormat="1" ht="12.75" customHeight="1" x14ac:dyDescent="0.25">
      <c r="A574" s="122">
        <v>106</v>
      </c>
      <c r="B574" s="17" t="s">
        <v>1402</v>
      </c>
      <c r="C574" s="101" t="s">
        <v>1291</v>
      </c>
      <c r="D574" s="17" t="s">
        <v>1403</v>
      </c>
      <c r="E574" s="17">
        <v>7162</v>
      </c>
      <c r="F574" s="17" t="s">
        <v>1404</v>
      </c>
      <c r="G574" s="11" t="s">
        <v>1405</v>
      </c>
      <c r="H574" s="160" t="s">
        <v>1569</v>
      </c>
      <c r="I574" s="213" t="s">
        <v>2923</v>
      </c>
      <c r="J574" s="478" t="s">
        <v>42</v>
      </c>
      <c r="K574" s="214"/>
      <c r="L574" s="133"/>
    </row>
    <row r="575" spans="1:12" s="48" customFormat="1" ht="12.75" customHeight="1" x14ac:dyDescent="0.25">
      <c r="A575" s="122">
        <v>107</v>
      </c>
      <c r="B575" s="17" t="s">
        <v>1402</v>
      </c>
      <c r="C575" s="101" t="s">
        <v>1291</v>
      </c>
      <c r="D575" s="17" t="s">
        <v>1403</v>
      </c>
      <c r="E575" s="17">
        <v>7162</v>
      </c>
      <c r="F575" s="17" t="s">
        <v>1404</v>
      </c>
      <c r="G575" s="11" t="s">
        <v>1405</v>
      </c>
      <c r="H575" s="160" t="s">
        <v>3138</v>
      </c>
      <c r="I575" s="213" t="s">
        <v>3139</v>
      </c>
      <c r="J575" s="478" t="s">
        <v>1499</v>
      </c>
      <c r="K575" s="214"/>
      <c r="L575" s="133"/>
    </row>
    <row r="576" spans="1:12" s="48" customFormat="1" ht="12.75" customHeight="1" x14ac:dyDescent="0.25">
      <c r="A576" s="122">
        <v>108</v>
      </c>
      <c r="B576" s="17" t="s">
        <v>1421</v>
      </c>
      <c r="C576" s="101" t="s">
        <v>1422</v>
      </c>
      <c r="D576" s="101" t="s">
        <v>1423</v>
      </c>
      <c r="E576" s="101">
        <v>34238</v>
      </c>
      <c r="F576" s="101" t="s">
        <v>1424</v>
      </c>
      <c r="G576" s="139" t="s">
        <v>1425</v>
      </c>
      <c r="H576" s="27" t="s">
        <v>1571</v>
      </c>
      <c r="I576" s="526"/>
      <c r="J576" s="129" t="s">
        <v>42</v>
      </c>
      <c r="K576" s="214"/>
      <c r="L576" s="133"/>
    </row>
    <row r="577" spans="1:16384" s="48" customFormat="1" ht="12.75" customHeight="1" x14ac:dyDescent="0.25">
      <c r="A577" s="122">
        <v>109</v>
      </c>
      <c r="B577" s="101" t="s">
        <v>1442</v>
      </c>
      <c r="C577" s="101" t="s">
        <v>284</v>
      </c>
      <c r="D577" s="101" t="s">
        <v>1443</v>
      </c>
      <c r="E577" s="101">
        <v>40828</v>
      </c>
      <c r="F577" s="103" t="s">
        <v>1444</v>
      </c>
      <c r="G577" s="502" t="s">
        <v>1445</v>
      </c>
      <c r="H577" s="27" t="s">
        <v>2780</v>
      </c>
      <c r="I577" s="526" t="s">
        <v>2781</v>
      </c>
      <c r="J577" s="129" t="s">
        <v>1499</v>
      </c>
      <c r="K577" s="214"/>
      <c r="L577" s="133"/>
    </row>
    <row r="578" spans="1:16384" s="48" customFormat="1" ht="12.75" customHeight="1" x14ac:dyDescent="0.25">
      <c r="A578" s="122">
        <v>110</v>
      </c>
      <c r="B578" s="101" t="s">
        <v>1648</v>
      </c>
      <c r="C578" s="101" t="s">
        <v>284</v>
      </c>
      <c r="D578" s="121" t="s">
        <v>1649</v>
      </c>
      <c r="E578" s="101">
        <v>12965</v>
      </c>
      <c r="F578" s="101" t="s">
        <v>1650</v>
      </c>
      <c r="G578" s="139" t="s">
        <v>1651</v>
      </c>
      <c r="H578" s="27" t="s">
        <v>2934</v>
      </c>
      <c r="I578" s="526" t="s">
        <v>2935</v>
      </c>
      <c r="J578" s="129" t="s">
        <v>42</v>
      </c>
      <c r="K578" s="214"/>
      <c r="L578" s="133"/>
    </row>
    <row r="579" spans="1:16384" s="48" customFormat="1" ht="12.75" customHeight="1" x14ac:dyDescent="0.25">
      <c r="A579" s="122">
        <v>111</v>
      </c>
      <c r="B579" s="101" t="s">
        <v>1653</v>
      </c>
      <c r="C579" s="101" t="s">
        <v>1654</v>
      </c>
      <c r="D579" s="101" t="s">
        <v>1655</v>
      </c>
      <c r="E579" s="101">
        <v>183485</v>
      </c>
      <c r="F579" s="101" t="s">
        <v>1656</v>
      </c>
      <c r="G579" s="139" t="s">
        <v>1657</v>
      </c>
      <c r="H579" s="27" t="s">
        <v>2934</v>
      </c>
      <c r="I579" s="526" t="s">
        <v>2935</v>
      </c>
      <c r="J579" s="129" t="s">
        <v>42</v>
      </c>
      <c r="K579" s="214"/>
      <c r="L579" s="133"/>
    </row>
    <row r="580" spans="1:16384" s="48" customFormat="1" ht="12.75" customHeight="1" x14ac:dyDescent="0.25">
      <c r="A580" s="122">
        <v>112</v>
      </c>
      <c r="B580" s="17" t="s">
        <v>1463</v>
      </c>
      <c r="C580" s="101" t="s">
        <v>1254</v>
      </c>
      <c r="D580" s="101" t="s">
        <v>1464</v>
      </c>
      <c r="E580" s="101">
        <v>236676</v>
      </c>
      <c r="F580" s="101" t="s">
        <v>1465</v>
      </c>
      <c r="G580" s="139" t="s">
        <v>1466</v>
      </c>
      <c r="H580" s="160" t="s">
        <v>1572</v>
      </c>
      <c r="I580" s="213" t="s">
        <v>5080</v>
      </c>
      <c r="J580" s="229" t="s">
        <v>127</v>
      </c>
      <c r="K580" s="214"/>
      <c r="L580" s="133"/>
    </row>
    <row r="581" spans="1:16384" s="48" customFormat="1" ht="12.75" customHeight="1" x14ac:dyDescent="0.25">
      <c r="A581" s="122">
        <v>113</v>
      </c>
      <c r="B581" s="17" t="s">
        <v>1471</v>
      </c>
      <c r="C581" s="101" t="s">
        <v>1015</v>
      </c>
      <c r="D581" s="17" t="s">
        <v>1468</v>
      </c>
      <c r="E581" s="17">
        <v>299105</v>
      </c>
      <c r="F581" s="17" t="s">
        <v>1469</v>
      </c>
      <c r="G581" s="11" t="s">
        <v>1469</v>
      </c>
      <c r="H581" s="160" t="s">
        <v>1573</v>
      </c>
      <c r="I581" s="213" t="s">
        <v>5073</v>
      </c>
      <c r="J581" s="478" t="s">
        <v>1521</v>
      </c>
      <c r="K581" s="214"/>
      <c r="L581" s="133"/>
    </row>
    <row r="582" spans="1:16384" s="48" customFormat="1" ht="12.75" customHeight="1" x14ac:dyDescent="0.25">
      <c r="A582" s="122">
        <v>114</v>
      </c>
      <c r="B582" s="444" t="s">
        <v>5013</v>
      </c>
      <c r="C582" s="101" t="s">
        <v>5003</v>
      </c>
      <c r="D582" s="17" t="s">
        <v>5016</v>
      </c>
      <c r="E582" s="17">
        <v>117310</v>
      </c>
      <c r="F582" s="17" t="s">
        <v>5017</v>
      </c>
      <c r="G582" s="11"/>
      <c r="H582" s="160" t="s">
        <v>5014</v>
      </c>
      <c r="I582" s="213" t="s">
        <v>5015</v>
      </c>
      <c r="J582" s="478" t="s">
        <v>1499</v>
      </c>
      <c r="K582" s="214"/>
      <c r="L582" s="133"/>
    </row>
    <row r="583" spans="1:16384" s="48" customFormat="1" ht="12.75" customHeight="1" x14ac:dyDescent="0.25">
      <c r="A583" s="122">
        <v>115</v>
      </c>
      <c r="B583" s="17" t="s">
        <v>5013</v>
      </c>
      <c r="C583" s="101" t="s">
        <v>5003</v>
      </c>
      <c r="D583" s="17" t="s">
        <v>5016</v>
      </c>
      <c r="E583" s="17">
        <v>117310</v>
      </c>
      <c r="F583" s="17" t="s">
        <v>5017</v>
      </c>
      <c r="G583" s="11"/>
      <c r="H583" s="160" t="s">
        <v>5018</v>
      </c>
      <c r="I583" s="213" t="s">
        <v>5019</v>
      </c>
      <c r="J583" s="444" t="s">
        <v>195</v>
      </c>
      <c r="K583" s="214"/>
      <c r="L583" s="133"/>
    </row>
    <row r="584" spans="1:16384" s="48" customFormat="1" ht="12.75" customHeight="1" x14ac:dyDescent="0.25">
      <c r="A584" s="122">
        <v>116</v>
      </c>
      <c r="B584" s="17" t="s">
        <v>5109</v>
      </c>
      <c r="C584" s="101" t="s">
        <v>918</v>
      </c>
      <c r="D584" s="17" t="s">
        <v>5110</v>
      </c>
      <c r="E584" s="17">
        <v>117751</v>
      </c>
      <c r="F584" s="17" t="s">
        <v>5111</v>
      </c>
      <c r="G584" s="17"/>
      <c r="H584" s="160" t="s">
        <v>5122</v>
      </c>
      <c r="I584" s="160" t="s">
        <v>5123</v>
      </c>
      <c r="J584" s="454" t="s">
        <v>230</v>
      </c>
      <c r="K584" s="214"/>
      <c r="L584" s="133"/>
    </row>
    <row r="585" spans="1:16384" s="48" customFormat="1" ht="12.75" customHeight="1" x14ac:dyDescent="0.25">
      <c r="A585" s="17">
        <v>117</v>
      </c>
      <c r="B585" s="101" t="s">
        <v>1329</v>
      </c>
      <c r="C585" s="17" t="s">
        <v>284</v>
      </c>
      <c r="D585" s="17" t="s">
        <v>5173</v>
      </c>
      <c r="E585" s="17">
        <v>12931</v>
      </c>
      <c r="F585" s="11" t="s">
        <v>5174</v>
      </c>
      <c r="G585" s="160"/>
      <c r="H585" s="213" t="s">
        <v>5177</v>
      </c>
      <c r="I585" s="444" t="s">
        <v>5178</v>
      </c>
      <c r="J585" s="17" t="s">
        <v>195</v>
      </c>
      <c r="K585" s="101"/>
      <c r="L585" s="17"/>
      <c r="M585" s="17"/>
      <c r="N585" s="17"/>
      <c r="O585" s="11"/>
      <c r="P585" s="160"/>
      <c r="Q585" s="213"/>
      <c r="R585" s="444"/>
      <c r="S585" s="17"/>
      <c r="T585" s="101"/>
      <c r="U585" s="17"/>
      <c r="V585" s="17"/>
      <c r="W585" s="17"/>
      <c r="X585" s="11"/>
      <c r="Y585" s="160"/>
      <c r="Z585" s="213"/>
      <c r="AA585" s="444"/>
      <c r="AB585" s="17"/>
      <c r="AC585" s="101"/>
      <c r="AD585" s="17"/>
      <c r="AE585" s="17"/>
      <c r="AF585" s="17"/>
      <c r="AG585" s="11"/>
      <c r="AH585" s="160"/>
      <c r="AI585" s="213"/>
      <c r="AJ585" s="444"/>
      <c r="AK585" s="17"/>
      <c r="AL585" s="101"/>
      <c r="AM585" s="17"/>
      <c r="AN585" s="17"/>
      <c r="AO585" s="17"/>
      <c r="AP585" s="11"/>
      <c r="AQ585" s="160"/>
      <c r="AR585" s="213"/>
      <c r="AS585" s="444"/>
      <c r="AT585" s="17"/>
      <c r="AU585" s="101"/>
      <c r="AV585" s="17"/>
      <c r="AW585" s="17"/>
      <c r="AX585" s="17"/>
      <c r="AY585" s="11"/>
      <c r="AZ585" s="160"/>
      <c r="BA585" s="213"/>
      <c r="BB585" s="444"/>
      <c r="BC585" s="17"/>
      <c r="BD585" s="101"/>
      <c r="BE585" s="17"/>
      <c r="BF585" s="17"/>
      <c r="BG585" s="17"/>
      <c r="BH585" s="11"/>
      <c r="BI585" s="160"/>
      <c r="BJ585" s="213"/>
      <c r="BK585" s="444"/>
      <c r="BL585" s="17"/>
      <c r="BM585" s="101"/>
      <c r="BN585" s="17"/>
      <c r="BO585" s="17"/>
      <c r="BP585" s="17"/>
      <c r="BQ585" s="11"/>
      <c r="BR585" s="160"/>
      <c r="BS585" s="213"/>
      <c r="BT585" s="444"/>
      <c r="BU585" s="17"/>
      <c r="BV585" s="101"/>
      <c r="BW585" s="17"/>
      <c r="BX585" s="17"/>
      <c r="BY585" s="17"/>
      <c r="BZ585" s="11"/>
      <c r="CA585" s="160"/>
      <c r="CB585" s="213"/>
      <c r="CC585" s="444"/>
      <c r="CD585" s="17"/>
      <c r="CE585" s="101"/>
      <c r="CF585" s="17"/>
      <c r="CG585" s="17"/>
      <c r="CH585" s="17"/>
      <c r="CI585" s="11"/>
      <c r="CJ585" s="160"/>
      <c r="CK585" s="213"/>
      <c r="CL585" s="444"/>
      <c r="CM585" s="17"/>
      <c r="CN585" s="101"/>
      <c r="CO585" s="17"/>
      <c r="CP585" s="17"/>
      <c r="CQ585" s="17"/>
      <c r="CR585" s="11"/>
      <c r="CS585" s="160"/>
      <c r="CT585" s="213"/>
      <c r="CU585" s="444"/>
      <c r="CV585" s="17"/>
      <c r="CW585" s="101"/>
      <c r="CX585" s="17"/>
      <c r="CY585" s="17"/>
      <c r="CZ585" s="17"/>
      <c r="DA585" s="11"/>
      <c r="DB585" s="160"/>
      <c r="DC585" s="213"/>
      <c r="DD585" s="444"/>
      <c r="DE585" s="17"/>
      <c r="DF585" s="101"/>
      <c r="DG585" s="17"/>
      <c r="DH585" s="17"/>
      <c r="DI585" s="17"/>
      <c r="DJ585" s="11"/>
      <c r="DK585" s="160"/>
      <c r="DL585" s="213"/>
      <c r="DM585" s="444"/>
      <c r="DN585" s="17"/>
      <c r="DO585" s="101"/>
      <c r="DP585" s="17"/>
      <c r="DQ585" s="17"/>
      <c r="DR585" s="17"/>
      <c r="DS585" s="11"/>
      <c r="DT585" s="160"/>
      <c r="DU585" s="213"/>
      <c r="DV585" s="444"/>
      <c r="DW585" s="17"/>
      <c r="DX585" s="101"/>
      <c r="DY585" s="17"/>
      <c r="DZ585" s="17"/>
      <c r="EA585" s="17"/>
      <c r="EB585" s="11"/>
      <c r="EC585" s="160"/>
      <c r="ED585" s="213"/>
      <c r="EE585" s="444"/>
      <c r="EF585" s="17"/>
      <c r="EG585" s="101"/>
      <c r="EH585" s="17"/>
      <c r="EI585" s="17"/>
      <c r="EJ585" s="17"/>
      <c r="EK585" s="11"/>
      <c r="EL585" s="160"/>
      <c r="EM585" s="213"/>
      <c r="EN585" s="444"/>
      <c r="EO585" s="17"/>
      <c r="EP585" s="101"/>
      <c r="EQ585" s="17"/>
      <c r="ER585" s="17"/>
      <c r="ES585" s="17"/>
      <c r="ET585" s="11"/>
      <c r="EU585" s="160"/>
      <c r="EV585" s="213"/>
      <c r="EW585" s="444"/>
      <c r="EX585" s="17"/>
      <c r="EY585" s="101"/>
      <c r="EZ585" s="17"/>
      <c r="FA585" s="17"/>
      <c r="FB585" s="17"/>
      <c r="FC585" s="11"/>
      <c r="FD585" s="160"/>
      <c r="FE585" s="213"/>
      <c r="FF585" s="444"/>
      <c r="FG585" s="17"/>
      <c r="FH585" s="101"/>
      <c r="FI585" s="17"/>
      <c r="FJ585" s="17"/>
      <c r="FK585" s="17"/>
      <c r="FL585" s="11"/>
      <c r="FM585" s="160"/>
      <c r="FN585" s="213"/>
      <c r="FO585" s="444"/>
      <c r="FP585" s="17"/>
      <c r="FQ585" s="101"/>
      <c r="FR585" s="17"/>
      <c r="FS585" s="17"/>
      <c r="FT585" s="17"/>
      <c r="FU585" s="11"/>
      <c r="FV585" s="160"/>
      <c r="FW585" s="213"/>
      <c r="FX585" s="444"/>
      <c r="FY585" s="17"/>
      <c r="FZ585" s="101"/>
      <c r="GA585" s="17"/>
      <c r="GB585" s="17"/>
      <c r="GC585" s="17"/>
      <c r="GD585" s="11"/>
      <c r="GE585" s="160"/>
      <c r="GF585" s="213"/>
      <c r="GG585" s="444"/>
      <c r="GH585" s="17"/>
      <c r="GI585" s="101"/>
      <c r="GJ585" s="17"/>
      <c r="GK585" s="17"/>
      <c r="GL585" s="17"/>
      <c r="GM585" s="11"/>
      <c r="GN585" s="160"/>
      <c r="GO585" s="213"/>
      <c r="GP585" s="444"/>
      <c r="GQ585" s="17"/>
      <c r="GR585" s="101"/>
      <c r="GS585" s="17"/>
      <c r="GT585" s="17"/>
      <c r="GU585" s="17"/>
      <c r="GV585" s="11"/>
      <c r="GW585" s="160"/>
      <c r="GX585" s="213"/>
      <c r="GY585" s="444"/>
      <c r="GZ585" s="17"/>
      <c r="HA585" s="101"/>
      <c r="HB585" s="17"/>
      <c r="HC585" s="17"/>
      <c r="HD585" s="17"/>
      <c r="HE585" s="11"/>
      <c r="HF585" s="160"/>
      <c r="HG585" s="213"/>
      <c r="HH585" s="444"/>
      <c r="HI585" s="17"/>
      <c r="HJ585" s="101"/>
      <c r="HK585" s="17"/>
      <c r="HL585" s="17"/>
      <c r="HM585" s="17"/>
      <c r="HN585" s="11"/>
      <c r="HO585" s="160"/>
      <c r="HP585" s="213"/>
      <c r="HQ585" s="444"/>
      <c r="HR585" s="17"/>
      <c r="HS585" s="101"/>
      <c r="HT585" s="17"/>
      <c r="HU585" s="17"/>
      <c r="HV585" s="17"/>
      <c r="HW585" s="11"/>
      <c r="HX585" s="160"/>
      <c r="HY585" s="213"/>
      <c r="HZ585" s="444"/>
      <c r="IA585" s="17"/>
      <c r="IB585" s="101"/>
      <c r="IC585" s="17"/>
      <c r="ID585" s="17"/>
      <c r="IE585" s="17"/>
      <c r="IF585" s="11"/>
      <c r="IG585" s="160"/>
      <c r="IH585" s="213"/>
      <c r="II585" s="444"/>
      <c r="IJ585" s="17"/>
      <c r="IK585" s="101"/>
      <c r="IL585" s="17"/>
      <c r="IM585" s="17"/>
      <c r="IN585" s="17"/>
      <c r="IO585" s="11"/>
      <c r="IP585" s="160"/>
      <c r="IQ585" s="213"/>
      <c r="IR585" s="444"/>
      <c r="IS585" s="17"/>
      <c r="IT585" s="101"/>
      <c r="IU585" s="17"/>
      <c r="IV585" s="17"/>
      <c r="IW585" s="17"/>
      <c r="IX585" s="11"/>
      <c r="IY585" s="160"/>
      <c r="IZ585" s="213"/>
      <c r="JA585" s="444"/>
      <c r="JB585" s="17"/>
      <c r="JC585" s="101"/>
      <c r="JD585" s="17"/>
      <c r="JE585" s="17"/>
      <c r="JF585" s="17"/>
      <c r="JG585" s="11"/>
      <c r="JH585" s="160"/>
      <c r="JI585" s="213"/>
      <c r="JJ585" s="444"/>
      <c r="JK585" s="17"/>
      <c r="JL585" s="101"/>
      <c r="JM585" s="17"/>
      <c r="JN585" s="17"/>
      <c r="JO585" s="17"/>
      <c r="JP585" s="11"/>
      <c r="JQ585" s="160"/>
      <c r="JR585" s="213"/>
      <c r="JS585" s="444"/>
      <c r="JT585" s="17"/>
      <c r="JU585" s="101"/>
      <c r="JV585" s="17"/>
      <c r="JW585" s="17"/>
      <c r="JX585" s="17"/>
      <c r="JY585" s="11"/>
      <c r="JZ585" s="160"/>
      <c r="KA585" s="213"/>
      <c r="KB585" s="444"/>
      <c r="KC585" s="17"/>
      <c r="KD585" s="101"/>
      <c r="KE585" s="17"/>
      <c r="KF585" s="17"/>
      <c r="KG585" s="17"/>
      <c r="KH585" s="11"/>
      <c r="KI585" s="160"/>
      <c r="KJ585" s="213"/>
      <c r="KK585" s="444"/>
      <c r="KL585" s="17"/>
      <c r="KM585" s="101"/>
      <c r="KN585" s="17"/>
      <c r="KO585" s="17"/>
      <c r="KP585" s="17"/>
      <c r="KQ585" s="11"/>
      <c r="KR585" s="160"/>
      <c r="KS585" s="213"/>
      <c r="KT585" s="444"/>
      <c r="KU585" s="17"/>
      <c r="KV585" s="101"/>
      <c r="KW585" s="17"/>
      <c r="KX585" s="17"/>
      <c r="KY585" s="17"/>
      <c r="KZ585" s="11"/>
      <c r="LA585" s="160"/>
      <c r="LB585" s="213"/>
      <c r="LC585" s="444"/>
      <c r="LD585" s="17"/>
      <c r="LE585" s="101"/>
      <c r="LF585" s="17"/>
      <c r="LG585" s="17"/>
      <c r="LH585" s="17"/>
      <c r="LI585" s="11"/>
      <c r="LJ585" s="160"/>
      <c r="LK585" s="213"/>
      <c r="LL585" s="444"/>
      <c r="LM585" s="17"/>
      <c r="LN585" s="101"/>
      <c r="LO585" s="17"/>
      <c r="LP585" s="17"/>
      <c r="LQ585" s="17"/>
      <c r="LR585" s="11"/>
      <c r="LS585" s="160"/>
      <c r="LT585" s="213"/>
      <c r="LU585" s="444"/>
      <c r="LV585" s="17"/>
      <c r="LW585" s="101"/>
      <c r="LX585" s="17"/>
      <c r="LY585" s="17"/>
      <c r="LZ585" s="17"/>
      <c r="MA585" s="11"/>
      <c r="MB585" s="160"/>
      <c r="MC585" s="213"/>
      <c r="MD585" s="444"/>
      <c r="ME585" s="17"/>
      <c r="MF585" s="101"/>
      <c r="MG585" s="17"/>
      <c r="MH585" s="17"/>
      <c r="MI585" s="17"/>
      <c r="MJ585" s="11"/>
      <c r="MK585" s="160"/>
      <c r="ML585" s="213"/>
      <c r="MM585" s="444"/>
      <c r="MN585" s="17"/>
      <c r="MO585" s="101"/>
      <c r="MP585" s="17"/>
      <c r="MQ585" s="17"/>
      <c r="MR585" s="17"/>
      <c r="MS585" s="11"/>
      <c r="MT585" s="160"/>
      <c r="MU585" s="213"/>
      <c r="MV585" s="444"/>
      <c r="MW585" s="17"/>
      <c r="MX585" s="101"/>
      <c r="MY585" s="17"/>
      <c r="MZ585" s="17"/>
      <c r="NA585" s="17"/>
      <c r="NB585" s="11"/>
      <c r="NC585" s="160"/>
      <c r="ND585" s="213"/>
      <c r="NE585" s="444"/>
      <c r="NF585" s="17"/>
      <c r="NG585" s="101"/>
      <c r="NH585" s="17"/>
      <c r="NI585" s="17"/>
      <c r="NJ585" s="17"/>
      <c r="NK585" s="11"/>
      <c r="NL585" s="160"/>
      <c r="NM585" s="213"/>
      <c r="NN585" s="444"/>
      <c r="NO585" s="17"/>
      <c r="NP585" s="101"/>
      <c r="NQ585" s="17"/>
      <c r="NR585" s="17"/>
      <c r="NS585" s="17"/>
      <c r="NT585" s="11"/>
      <c r="NU585" s="160"/>
      <c r="NV585" s="213"/>
      <c r="NW585" s="444"/>
      <c r="NX585" s="17"/>
      <c r="NY585" s="101"/>
      <c r="NZ585" s="17"/>
      <c r="OA585" s="17"/>
      <c r="OB585" s="17"/>
      <c r="OC585" s="11"/>
      <c r="OD585" s="160"/>
      <c r="OE585" s="213"/>
      <c r="OF585" s="444"/>
      <c r="OG585" s="17"/>
      <c r="OH585" s="101"/>
      <c r="OI585" s="17"/>
      <c r="OJ585" s="17"/>
      <c r="OK585" s="17"/>
      <c r="OL585" s="11"/>
      <c r="OM585" s="160"/>
      <c r="ON585" s="213"/>
      <c r="OO585" s="444"/>
      <c r="OP585" s="17"/>
      <c r="OQ585" s="101"/>
      <c r="OR585" s="17"/>
      <c r="OS585" s="17"/>
      <c r="OT585" s="17"/>
      <c r="OU585" s="11"/>
      <c r="OV585" s="160"/>
      <c r="OW585" s="213"/>
      <c r="OX585" s="444"/>
      <c r="OY585" s="17"/>
      <c r="OZ585" s="101"/>
      <c r="PA585" s="17"/>
      <c r="PB585" s="17"/>
      <c r="PC585" s="17"/>
      <c r="PD585" s="11"/>
      <c r="PE585" s="160"/>
      <c r="PF585" s="213"/>
      <c r="PG585" s="444"/>
      <c r="PH585" s="17"/>
      <c r="PI585" s="101"/>
      <c r="PJ585" s="17"/>
      <c r="PK585" s="17"/>
      <c r="PL585" s="17"/>
      <c r="PM585" s="11"/>
      <c r="PN585" s="160"/>
      <c r="PO585" s="213"/>
      <c r="PP585" s="444"/>
      <c r="PQ585" s="17"/>
      <c r="PR585" s="101"/>
      <c r="PS585" s="17"/>
      <c r="PT585" s="17"/>
      <c r="PU585" s="17"/>
      <c r="PV585" s="11"/>
      <c r="PW585" s="160"/>
      <c r="PX585" s="213"/>
      <c r="PY585" s="444"/>
      <c r="PZ585" s="17"/>
      <c r="QA585" s="101"/>
      <c r="QB585" s="17"/>
      <c r="QC585" s="17"/>
      <c r="QD585" s="17"/>
      <c r="QE585" s="11"/>
      <c r="QF585" s="160"/>
      <c r="QG585" s="213"/>
      <c r="QH585" s="444"/>
      <c r="QI585" s="17"/>
      <c r="QJ585" s="101"/>
      <c r="QK585" s="17"/>
      <c r="QL585" s="17"/>
      <c r="QM585" s="17"/>
      <c r="QN585" s="11"/>
      <c r="QO585" s="160"/>
      <c r="QP585" s="213"/>
      <c r="QQ585" s="444"/>
      <c r="QR585" s="17"/>
      <c r="QS585" s="101"/>
      <c r="QT585" s="17"/>
      <c r="QU585" s="17"/>
      <c r="QV585" s="17"/>
      <c r="QW585" s="11"/>
      <c r="QX585" s="160"/>
      <c r="QY585" s="213"/>
      <c r="QZ585" s="444"/>
      <c r="RA585" s="17"/>
      <c r="RB585" s="101"/>
      <c r="RC585" s="17"/>
      <c r="RD585" s="17"/>
      <c r="RE585" s="17"/>
      <c r="RF585" s="11"/>
      <c r="RG585" s="160"/>
      <c r="RH585" s="213"/>
      <c r="RI585" s="444"/>
      <c r="RJ585" s="17"/>
      <c r="RK585" s="101"/>
      <c r="RL585" s="17"/>
      <c r="RM585" s="17"/>
      <c r="RN585" s="17"/>
      <c r="RO585" s="11"/>
      <c r="RP585" s="160"/>
      <c r="RQ585" s="213"/>
      <c r="RR585" s="444"/>
      <c r="RS585" s="17"/>
      <c r="RT585" s="101"/>
      <c r="RU585" s="17"/>
      <c r="RV585" s="17"/>
      <c r="RW585" s="17"/>
      <c r="RX585" s="11"/>
      <c r="RY585" s="160"/>
      <c r="RZ585" s="213"/>
      <c r="SA585" s="444"/>
      <c r="SB585" s="17"/>
      <c r="SC585" s="101"/>
      <c r="SD585" s="17"/>
      <c r="SE585" s="17"/>
      <c r="SF585" s="17"/>
      <c r="SG585" s="11"/>
      <c r="SH585" s="160"/>
      <c r="SI585" s="213"/>
      <c r="SJ585" s="444"/>
      <c r="SK585" s="17"/>
      <c r="SL585" s="101"/>
      <c r="SM585" s="17"/>
      <c r="SN585" s="17"/>
      <c r="SO585" s="17"/>
      <c r="SP585" s="11"/>
      <c r="SQ585" s="160"/>
      <c r="SR585" s="213"/>
      <c r="SS585" s="444"/>
      <c r="ST585" s="17"/>
      <c r="SU585" s="101"/>
      <c r="SV585" s="17"/>
      <c r="SW585" s="17"/>
      <c r="SX585" s="17"/>
      <c r="SY585" s="11"/>
      <c r="SZ585" s="160"/>
      <c r="TA585" s="213"/>
      <c r="TB585" s="444"/>
      <c r="TC585" s="17"/>
      <c r="TD585" s="101"/>
      <c r="TE585" s="17"/>
      <c r="TF585" s="17"/>
      <c r="TG585" s="17"/>
      <c r="TH585" s="11"/>
      <c r="TI585" s="160"/>
      <c r="TJ585" s="213"/>
      <c r="TK585" s="444"/>
      <c r="TL585" s="17"/>
      <c r="TM585" s="101"/>
      <c r="TN585" s="17"/>
      <c r="TO585" s="17"/>
      <c r="TP585" s="17"/>
      <c r="TQ585" s="11"/>
      <c r="TR585" s="160"/>
      <c r="TS585" s="213"/>
      <c r="TT585" s="444"/>
      <c r="TU585" s="17"/>
      <c r="TV585" s="101"/>
      <c r="TW585" s="17"/>
      <c r="TX585" s="17"/>
      <c r="TY585" s="17"/>
      <c r="TZ585" s="11"/>
      <c r="UA585" s="160"/>
      <c r="UB585" s="213"/>
      <c r="UC585" s="444"/>
      <c r="UD585" s="17"/>
      <c r="UE585" s="101"/>
      <c r="UF585" s="17"/>
      <c r="UG585" s="17"/>
      <c r="UH585" s="17"/>
      <c r="UI585" s="11"/>
      <c r="UJ585" s="160"/>
      <c r="UK585" s="213"/>
      <c r="UL585" s="444"/>
      <c r="UM585" s="17"/>
      <c r="UN585" s="101"/>
      <c r="UO585" s="17"/>
      <c r="UP585" s="17"/>
      <c r="UQ585" s="17"/>
      <c r="UR585" s="11"/>
      <c r="US585" s="160"/>
      <c r="UT585" s="213"/>
      <c r="UU585" s="444"/>
      <c r="UV585" s="17"/>
      <c r="UW585" s="101"/>
      <c r="UX585" s="17"/>
      <c r="UY585" s="17"/>
      <c r="UZ585" s="17"/>
      <c r="VA585" s="11"/>
      <c r="VB585" s="160"/>
      <c r="VC585" s="213"/>
      <c r="VD585" s="444"/>
      <c r="VE585" s="17"/>
      <c r="VF585" s="101"/>
      <c r="VG585" s="17"/>
      <c r="VH585" s="17"/>
      <c r="VI585" s="17"/>
      <c r="VJ585" s="11"/>
      <c r="VK585" s="160"/>
      <c r="VL585" s="213"/>
      <c r="VM585" s="444"/>
      <c r="VN585" s="17"/>
      <c r="VO585" s="101"/>
      <c r="VP585" s="17"/>
      <c r="VQ585" s="17"/>
      <c r="VR585" s="17"/>
      <c r="VS585" s="11"/>
      <c r="VT585" s="160"/>
      <c r="VU585" s="213"/>
      <c r="VV585" s="444"/>
      <c r="VW585" s="17"/>
      <c r="VX585" s="101"/>
      <c r="VY585" s="17"/>
      <c r="VZ585" s="17"/>
      <c r="WA585" s="17"/>
      <c r="WB585" s="11"/>
      <c r="WC585" s="160"/>
      <c r="WD585" s="213"/>
      <c r="WE585" s="444"/>
      <c r="WF585" s="17"/>
      <c r="WG585" s="101"/>
      <c r="WH585" s="17"/>
      <c r="WI585" s="17"/>
      <c r="WJ585" s="17"/>
      <c r="WK585" s="11"/>
      <c r="WL585" s="160"/>
      <c r="WM585" s="213"/>
      <c r="WN585" s="444"/>
      <c r="WO585" s="17"/>
      <c r="WP585" s="101"/>
      <c r="WQ585" s="17"/>
      <c r="WR585" s="17"/>
      <c r="WS585" s="17"/>
      <c r="WT585" s="11"/>
      <c r="WU585" s="160"/>
      <c r="WV585" s="213"/>
      <c r="WW585" s="444"/>
      <c r="WX585" s="17"/>
      <c r="WY585" s="101"/>
      <c r="WZ585" s="17"/>
      <c r="XA585" s="17"/>
      <c r="XB585" s="17"/>
      <c r="XC585" s="11"/>
      <c r="XD585" s="160"/>
      <c r="XE585" s="213"/>
      <c r="XF585" s="444"/>
      <c r="XG585" s="17"/>
      <c r="XH585" s="101"/>
      <c r="XI585" s="17"/>
      <c r="XJ585" s="17"/>
      <c r="XK585" s="17"/>
      <c r="XL585" s="11"/>
      <c r="XM585" s="160"/>
      <c r="XN585" s="213"/>
      <c r="XO585" s="444"/>
      <c r="XP585" s="17"/>
      <c r="XQ585" s="101"/>
      <c r="XR585" s="17"/>
      <c r="XS585" s="17"/>
      <c r="XT585" s="17"/>
      <c r="XU585" s="11"/>
      <c r="XV585" s="160"/>
      <c r="XW585" s="213"/>
      <c r="XX585" s="444"/>
      <c r="XY585" s="17"/>
      <c r="XZ585" s="101"/>
      <c r="YA585" s="17"/>
      <c r="YB585" s="17"/>
      <c r="YC585" s="17"/>
      <c r="YD585" s="11"/>
      <c r="YE585" s="160"/>
      <c r="YF585" s="213"/>
      <c r="YG585" s="444"/>
      <c r="YH585" s="17"/>
      <c r="YI585" s="101"/>
      <c r="YJ585" s="17"/>
      <c r="YK585" s="17"/>
      <c r="YL585" s="17"/>
      <c r="YM585" s="11"/>
      <c r="YN585" s="160"/>
      <c r="YO585" s="213"/>
      <c r="YP585" s="444"/>
      <c r="YQ585" s="17"/>
      <c r="YR585" s="101"/>
      <c r="YS585" s="17"/>
      <c r="YT585" s="17"/>
      <c r="YU585" s="17"/>
      <c r="YV585" s="11"/>
      <c r="YW585" s="160"/>
      <c r="YX585" s="213"/>
      <c r="YY585" s="444"/>
      <c r="YZ585" s="17"/>
      <c r="ZA585" s="101"/>
      <c r="ZB585" s="17"/>
      <c r="ZC585" s="17"/>
      <c r="ZD585" s="17"/>
      <c r="ZE585" s="11"/>
      <c r="ZF585" s="160"/>
      <c r="ZG585" s="213"/>
      <c r="ZH585" s="444"/>
      <c r="ZI585" s="17"/>
      <c r="ZJ585" s="101"/>
      <c r="ZK585" s="17"/>
      <c r="ZL585" s="17"/>
      <c r="ZM585" s="17"/>
      <c r="ZN585" s="11"/>
      <c r="ZO585" s="160"/>
      <c r="ZP585" s="213"/>
      <c r="ZQ585" s="444"/>
      <c r="ZR585" s="17"/>
      <c r="ZS585" s="101"/>
      <c r="ZT585" s="17"/>
      <c r="ZU585" s="17"/>
      <c r="ZV585" s="17"/>
      <c r="ZW585" s="11"/>
      <c r="ZX585" s="160"/>
      <c r="ZY585" s="213"/>
      <c r="ZZ585" s="444"/>
      <c r="AAA585" s="17"/>
      <c r="AAB585" s="101"/>
      <c r="AAC585" s="17"/>
      <c r="AAD585" s="17"/>
      <c r="AAE585" s="17"/>
      <c r="AAF585" s="11"/>
      <c r="AAG585" s="160"/>
      <c r="AAH585" s="213"/>
      <c r="AAI585" s="444"/>
      <c r="AAJ585" s="17"/>
      <c r="AAK585" s="101"/>
      <c r="AAL585" s="17"/>
      <c r="AAM585" s="17"/>
      <c r="AAN585" s="17"/>
      <c r="AAO585" s="11"/>
      <c r="AAP585" s="160"/>
      <c r="AAQ585" s="213"/>
      <c r="AAR585" s="444"/>
      <c r="AAS585" s="17"/>
      <c r="AAT585" s="101"/>
      <c r="AAU585" s="17"/>
      <c r="AAV585" s="17"/>
      <c r="AAW585" s="17"/>
      <c r="AAX585" s="11"/>
      <c r="AAY585" s="160"/>
      <c r="AAZ585" s="213"/>
      <c r="ABA585" s="444"/>
      <c r="ABB585" s="17"/>
      <c r="ABC585" s="101"/>
      <c r="ABD585" s="17"/>
      <c r="ABE585" s="17"/>
      <c r="ABF585" s="17"/>
      <c r="ABG585" s="11"/>
      <c r="ABH585" s="160"/>
      <c r="ABI585" s="213"/>
      <c r="ABJ585" s="444"/>
      <c r="ABK585" s="17"/>
      <c r="ABL585" s="101"/>
      <c r="ABM585" s="17"/>
      <c r="ABN585" s="17"/>
      <c r="ABO585" s="17"/>
      <c r="ABP585" s="11"/>
      <c r="ABQ585" s="160"/>
      <c r="ABR585" s="213"/>
      <c r="ABS585" s="444"/>
      <c r="ABT585" s="17"/>
      <c r="ABU585" s="101"/>
      <c r="ABV585" s="17"/>
      <c r="ABW585" s="17"/>
      <c r="ABX585" s="17"/>
      <c r="ABY585" s="11"/>
      <c r="ABZ585" s="160"/>
      <c r="ACA585" s="213"/>
      <c r="ACB585" s="444"/>
      <c r="ACC585" s="17"/>
      <c r="ACD585" s="101"/>
      <c r="ACE585" s="17"/>
      <c r="ACF585" s="17"/>
      <c r="ACG585" s="17"/>
      <c r="ACH585" s="11"/>
      <c r="ACI585" s="160"/>
      <c r="ACJ585" s="213"/>
      <c r="ACK585" s="444"/>
      <c r="ACL585" s="17"/>
      <c r="ACM585" s="101"/>
      <c r="ACN585" s="17"/>
      <c r="ACO585" s="17"/>
      <c r="ACP585" s="17"/>
      <c r="ACQ585" s="11"/>
      <c r="ACR585" s="160"/>
      <c r="ACS585" s="213"/>
      <c r="ACT585" s="444"/>
      <c r="ACU585" s="17"/>
      <c r="ACV585" s="101"/>
      <c r="ACW585" s="17"/>
      <c r="ACX585" s="17"/>
      <c r="ACY585" s="17"/>
      <c r="ACZ585" s="11"/>
      <c r="ADA585" s="160"/>
      <c r="ADB585" s="213"/>
      <c r="ADC585" s="444"/>
      <c r="ADD585" s="17"/>
      <c r="ADE585" s="101"/>
      <c r="ADF585" s="17"/>
      <c r="ADG585" s="17"/>
      <c r="ADH585" s="17"/>
      <c r="ADI585" s="11"/>
      <c r="ADJ585" s="160"/>
      <c r="ADK585" s="213"/>
      <c r="ADL585" s="444"/>
      <c r="ADM585" s="17"/>
      <c r="ADN585" s="101"/>
      <c r="ADO585" s="17"/>
      <c r="ADP585" s="17"/>
      <c r="ADQ585" s="17"/>
      <c r="ADR585" s="11"/>
      <c r="ADS585" s="160"/>
      <c r="ADT585" s="213"/>
      <c r="ADU585" s="444"/>
      <c r="ADV585" s="17"/>
      <c r="ADW585" s="101"/>
      <c r="ADX585" s="17"/>
      <c r="ADY585" s="17"/>
      <c r="ADZ585" s="17"/>
      <c r="AEA585" s="11"/>
      <c r="AEB585" s="160"/>
      <c r="AEC585" s="213"/>
      <c r="AED585" s="444"/>
      <c r="AEE585" s="17"/>
      <c r="AEF585" s="101"/>
      <c r="AEG585" s="17"/>
      <c r="AEH585" s="17"/>
      <c r="AEI585" s="17"/>
      <c r="AEJ585" s="11"/>
      <c r="AEK585" s="160"/>
      <c r="AEL585" s="213"/>
      <c r="AEM585" s="444"/>
      <c r="AEN585" s="17"/>
      <c r="AEO585" s="101"/>
      <c r="AEP585" s="17"/>
      <c r="AEQ585" s="17"/>
      <c r="AER585" s="17"/>
      <c r="AES585" s="11"/>
      <c r="AET585" s="160"/>
      <c r="AEU585" s="213"/>
      <c r="AEV585" s="444"/>
      <c r="AEW585" s="17"/>
      <c r="AEX585" s="101"/>
      <c r="AEY585" s="17"/>
      <c r="AEZ585" s="17"/>
      <c r="AFA585" s="17"/>
      <c r="AFB585" s="11"/>
      <c r="AFC585" s="160"/>
      <c r="AFD585" s="213"/>
      <c r="AFE585" s="444"/>
      <c r="AFF585" s="17"/>
      <c r="AFG585" s="101"/>
      <c r="AFH585" s="17"/>
      <c r="AFI585" s="17"/>
      <c r="AFJ585" s="17"/>
      <c r="AFK585" s="11"/>
      <c r="AFL585" s="160"/>
      <c r="AFM585" s="213"/>
      <c r="AFN585" s="444"/>
      <c r="AFO585" s="17"/>
      <c r="AFP585" s="101"/>
      <c r="AFQ585" s="17"/>
      <c r="AFR585" s="17"/>
      <c r="AFS585" s="17"/>
      <c r="AFT585" s="11"/>
      <c r="AFU585" s="160"/>
      <c r="AFV585" s="213"/>
      <c r="AFW585" s="444"/>
      <c r="AFX585" s="17"/>
      <c r="AFY585" s="101"/>
      <c r="AFZ585" s="17"/>
      <c r="AGA585" s="17"/>
      <c r="AGB585" s="17"/>
      <c r="AGC585" s="11"/>
      <c r="AGD585" s="160"/>
      <c r="AGE585" s="213"/>
      <c r="AGF585" s="444"/>
      <c r="AGG585" s="17"/>
      <c r="AGH585" s="101"/>
      <c r="AGI585" s="17"/>
      <c r="AGJ585" s="17"/>
      <c r="AGK585" s="17"/>
      <c r="AGL585" s="11"/>
      <c r="AGM585" s="160"/>
      <c r="AGN585" s="213"/>
      <c r="AGO585" s="444"/>
      <c r="AGP585" s="17"/>
      <c r="AGQ585" s="101"/>
      <c r="AGR585" s="17"/>
      <c r="AGS585" s="17"/>
      <c r="AGT585" s="17"/>
      <c r="AGU585" s="11"/>
      <c r="AGV585" s="160"/>
      <c r="AGW585" s="213"/>
      <c r="AGX585" s="444"/>
      <c r="AGY585" s="17"/>
      <c r="AGZ585" s="101"/>
      <c r="AHA585" s="17"/>
      <c r="AHB585" s="17"/>
      <c r="AHC585" s="17"/>
      <c r="AHD585" s="11"/>
      <c r="AHE585" s="160"/>
      <c r="AHF585" s="213"/>
      <c r="AHG585" s="444"/>
      <c r="AHH585" s="17"/>
      <c r="AHI585" s="101"/>
      <c r="AHJ585" s="17"/>
      <c r="AHK585" s="17"/>
      <c r="AHL585" s="17"/>
      <c r="AHM585" s="11"/>
      <c r="AHN585" s="160"/>
      <c r="AHO585" s="213"/>
      <c r="AHP585" s="444"/>
      <c r="AHQ585" s="17"/>
      <c r="AHR585" s="101"/>
      <c r="AHS585" s="17"/>
      <c r="AHT585" s="17"/>
      <c r="AHU585" s="17"/>
      <c r="AHV585" s="11"/>
      <c r="AHW585" s="160"/>
      <c r="AHX585" s="213"/>
      <c r="AHY585" s="444"/>
      <c r="AHZ585" s="17"/>
      <c r="AIA585" s="101"/>
      <c r="AIB585" s="17"/>
      <c r="AIC585" s="17"/>
      <c r="AID585" s="17"/>
      <c r="AIE585" s="11"/>
      <c r="AIF585" s="160"/>
      <c r="AIG585" s="213"/>
      <c r="AIH585" s="444"/>
      <c r="AII585" s="17"/>
      <c r="AIJ585" s="101"/>
      <c r="AIK585" s="17"/>
      <c r="AIL585" s="17"/>
      <c r="AIM585" s="17"/>
      <c r="AIN585" s="11"/>
      <c r="AIO585" s="160"/>
      <c r="AIP585" s="213"/>
      <c r="AIQ585" s="444"/>
      <c r="AIR585" s="17"/>
      <c r="AIS585" s="101"/>
      <c r="AIT585" s="17"/>
      <c r="AIU585" s="17"/>
      <c r="AIV585" s="17"/>
      <c r="AIW585" s="11"/>
      <c r="AIX585" s="160"/>
      <c r="AIY585" s="213"/>
      <c r="AIZ585" s="444"/>
      <c r="AJA585" s="17"/>
      <c r="AJB585" s="101"/>
      <c r="AJC585" s="17"/>
      <c r="AJD585" s="17"/>
      <c r="AJE585" s="17"/>
      <c r="AJF585" s="11"/>
      <c r="AJG585" s="160"/>
      <c r="AJH585" s="213"/>
      <c r="AJI585" s="444"/>
      <c r="AJJ585" s="17"/>
      <c r="AJK585" s="101"/>
      <c r="AJL585" s="17"/>
      <c r="AJM585" s="17"/>
      <c r="AJN585" s="17"/>
      <c r="AJO585" s="11"/>
      <c r="AJP585" s="160"/>
      <c r="AJQ585" s="213"/>
      <c r="AJR585" s="444"/>
      <c r="AJS585" s="17"/>
      <c r="AJT585" s="101"/>
      <c r="AJU585" s="17"/>
      <c r="AJV585" s="17"/>
      <c r="AJW585" s="17"/>
      <c r="AJX585" s="11"/>
      <c r="AJY585" s="160"/>
      <c r="AJZ585" s="213"/>
      <c r="AKA585" s="444"/>
      <c r="AKB585" s="17"/>
      <c r="AKC585" s="101"/>
      <c r="AKD585" s="17"/>
      <c r="AKE585" s="17"/>
      <c r="AKF585" s="17"/>
      <c r="AKG585" s="11"/>
      <c r="AKH585" s="160"/>
      <c r="AKI585" s="213"/>
      <c r="AKJ585" s="444"/>
      <c r="AKK585" s="17"/>
      <c r="AKL585" s="101"/>
      <c r="AKM585" s="17"/>
      <c r="AKN585" s="17"/>
      <c r="AKO585" s="17"/>
      <c r="AKP585" s="11"/>
      <c r="AKQ585" s="160"/>
      <c r="AKR585" s="213"/>
      <c r="AKS585" s="444"/>
      <c r="AKT585" s="17"/>
      <c r="AKU585" s="101"/>
      <c r="AKV585" s="17"/>
      <c r="AKW585" s="17"/>
      <c r="AKX585" s="17"/>
      <c r="AKY585" s="11"/>
      <c r="AKZ585" s="160"/>
      <c r="ALA585" s="213"/>
      <c r="ALB585" s="444"/>
      <c r="ALC585" s="17"/>
      <c r="ALD585" s="101"/>
      <c r="ALE585" s="17"/>
      <c r="ALF585" s="17"/>
      <c r="ALG585" s="17"/>
      <c r="ALH585" s="11"/>
      <c r="ALI585" s="160"/>
      <c r="ALJ585" s="213"/>
      <c r="ALK585" s="444"/>
      <c r="ALL585" s="17"/>
      <c r="ALM585" s="101"/>
      <c r="ALN585" s="17"/>
      <c r="ALO585" s="17"/>
      <c r="ALP585" s="17"/>
      <c r="ALQ585" s="11"/>
      <c r="ALR585" s="160"/>
      <c r="ALS585" s="213"/>
      <c r="ALT585" s="444"/>
      <c r="ALU585" s="17"/>
      <c r="ALV585" s="101"/>
      <c r="ALW585" s="17"/>
      <c r="ALX585" s="17"/>
      <c r="ALY585" s="17"/>
      <c r="ALZ585" s="11"/>
      <c r="AMA585" s="160"/>
      <c r="AMB585" s="213"/>
      <c r="AMC585" s="444"/>
      <c r="AMD585" s="17"/>
      <c r="AME585" s="101"/>
      <c r="AMF585" s="17"/>
      <c r="AMG585" s="17"/>
      <c r="AMH585" s="17"/>
      <c r="AMI585" s="11"/>
      <c r="AMJ585" s="160"/>
      <c r="AMK585" s="213"/>
      <c r="AML585" s="444"/>
      <c r="AMM585" s="17"/>
      <c r="AMN585" s="101"/>
      <c r="AMO585" s="17"/>
      <c r="AMP585" s="17"/>
      <c r="AMQ585" s="17"/>
      <c r="AMR585" s="11"/>
      <c r="AMS585" s="160"/>
      <c r="AMT585" s="213"/>
      <c r="AMU585" s="444"/>
      <c r="AMV585" s="17"/>
      <c r="AMW585" s="101"/>
      <c r="AMX585" s="17"/>
      <c r="AMY585" s="17"/>
      <c r="AMZ585" s="17"/>
      <c r="ANA585" s="11"/>
      <c r="ANB585" s="160"/>
      <c r="ANC585" s="213"/>
      <c r="AND585" s="444"/>
      <c r="ANE585" s="17"/>
      <c r="ANF585" s="101"/>
      <c r="ANG585" s="17"/>
      <c r="ANH585" s="17"/>
      <c r="ANI585" s="17"/>
      <c r="ANJ585" s="11"/>
      <c r="ANK585" s="160"/>
      <c r="ANL585" s="213"/>
      <c r="ANM585" s="444"/>
      <c r="ANN585" s="17"/>
      <c r="ANO585" s="101"/>
      <c r="ANP585" s="17"/>
      <c r="ANQ585" s="17"/>
      <c r="ANR585" s="17"/>
      <c r="ANS585" s="11"/>
      <c r="ANT585" s="160"/>
      <c r="ANU585" s="213"/>
      <c r="ANV585" s="444"/>
      <c r="ANW585" s="17"/>
      <c r="ANX585" s="101"/>
      <c r="ANY585" s="17"/>
      <c r="ANZ585" s="17"/>
      <c r="AOA585" s="17"/>
      <c r="AOB585" s="11"/>
      <c r="AOC585" s="160"/>
      <c r="AOD585" s="213"/>
      <c r="AOE585" s="444"/>
      <c r="AOF585" s="17"/>
      <c r="AOG585" s="101"/>
      <c r="AOH585" s="17"/>
      <c r="AOI585" s="17"/>
      <c r="AOJ585" s="17"/>
      <c r="AOK585" s="11"/>
      <c r="AOL585" s="160"/>
      <c r="AOM585" s="213"/>
      <c r="AON585" s="444"/>
      <c r="AOO585" s="17"/>
      <c r="AOP585" s="101"/>
      <c r="AOQ585" s="17"/>
      <c r="AOR585" s="17"/>
      <c r="AOS585" s="17"/>
      <c r="AOT585" s="11"/>
      <c r="AOU585" s="160"/>
      <c r="AOV585" s="213"/>
      <c r="AOW585" s="444"/>
      <c r="AOX585" s="17"/>
      <c r="AOY585" s="101"/>
      <c r="AOZ585" s="17"/>
      <c r="APA585" s="17"/>
      <c r="APB585" s="17"/>
      <c r="APC585" s="11"/>
      <c r="APD585" s="160"/>
      <c r="APE585" s="213"/>
      <c r="APF585" s="444"/>
      <c r="APG585" s="17"/>
      <c r="APH585" s="101"/>
      <c r="API585" s="17"/>
      <c r="APJ585" s="17"/>
      <c r="APK585" s="17"/>
      <c r="APL585" s="11"/>
      <c r="APM585" s="160"/>
      <c r="APN585" s="213"/>
      <c r="APO585" s="444"/>
      <c r="APP585" s="17"/>
      <c r="APQ585" s="101"/>
      <c r="APR585" s="17"/>
      <c r="APS585" s="17"/>
      <c r="APT585" s="17"/>
      <c r="APU585" s="11"/>
      <c r="APV585" s="160"/>
      <c r="APW585" s="213"/>
      <c r="APX585" s="444"/>
      <c r="APY585" s="17"/>
      <c r="APZ585" s="101"/>
      <c r="AQA585" s="17"/>
      <c r="AQB585" s="17"/>
      <c r="AQC585" s="17"/>
      <c r="AQD585" s="11"/>
      <c r="AQE585" s="160"/>
      <c r="AQF585" s="213"/>
      <c r="AQG585" s="444"/>
      <c r="AQH585" s="17"/>
      <c r="AQI585" s="101"/>
      <c r="AQJ585" s="17"/>
      <c r="AQK585" s="17"/>
      <c r="AQL585" s="17"/>
      <c r="AQM585" s="11"/>
      <c r="AQN585" s="160"/>
      <c r="AQO585" s="213"/>
      <c r="AQP585" s="444"/>
      <c r="AQQ585" s="17"/>
      <c r="AQR585" s="101"/>
      <c r="AQS585" s="17"/>
      <c r="AQT585" s="17"/>
      <c r="AQU585" s="17"/>
      <c r="AQV585" s="11"/>
      <c r="AQW585" s="160"/>
      <c r="AQX585" s="213"/>
      <c r="AQY585" s="444"/>
      <c r="AQZ585" s="17"/>
      <c r="ARA585" s="101"/>
      <c r="ARB585" s="17"/>
      <c r="ARC585" s="17"/>
      <c r="ARD585" s="17"/>
      <c r="ARE585" s="11"/>
      <c r="ARF585" s="160"/>
      <c r="ARG585" s="213"/>
      <c r="ARH585" s="444"/>
      <c r="ARI585" s="17"/>
      <c r="ARJ585" s="101"/>
      <c r="ARK585" s="17"/>
      <c r="ARL585" s="17"/>
      <c r="ARM585" s="17"/>
      <c r="ARN585" s="11"/>
      <c r="ARO585" s="160"/>
      <c r="ARP585" s="213"/>
      <c r="ARQ585" s="444"/>
      <c r="ARR585" s="17"/>
      <c r="ARS585" s="101"/>
      <c r="ART585" s="17"/>
      <c r="ARU585" s="17"/>
      <c r="ARV585" s="17"/>
      <c r="ARW585" s="11"/>
      <c r="ARX585" s="160"/>
      <c r="ARY585" s="213"/>
      <c r="ARZ585" s="444"/>
      <c r="ASA585" s="17"/>
      <c r="ASB585" s="101"/>
      <c r="ASC585" s="17"/>
      <c r="ASD585" s="17"/>
      <c r="ASE585" s="17"/>
      <c r="ASF585" s="11"/>
      <c r="ASG585" s="160"/>
      <c r="ASH585" s="213"/>
      <c r="ASI585" s="444"/>
      <c r="ASJ585" s="17"/>
      <c r="ASK585" s="101"/>
      <c r="ASL585" s="17"/>
      <c r="ASM585" s="17"/>
      <c r="ASN585" s="17"/>
      <c r="ASO585" s="11"/>
      <c r="ASP585" s="160"/>
      <c r="ASQ585" s="213"/>
      <c r="ASR585" s="444"/>
      <c r="ASS585" s="17"/>
      <c r="AST585" s="101"/>
      <c r="ASU585" s="17"/>
      <c r="ASV585" s="17"/>
      <c r="ASW585" s="17"/>
      <c r="ASX585" s="11"/>
      <c r="ASY585" s="160"/>
      <c r="ASZ585" s="213"/>
      <c r="ATA585" s="444"/>
      <c r="ATB585" s="17"/>
      <c r="ATC585" s="101"/>
      <c r="ATD585" s="17"/>
      <c r="ATE585" s="17"/>
      <c r="ATF585" s="17"/>
      <c r="ATG585" s="11"/>
      <c r="ATH585" s="160"/>
      <c r="ATI585" s="213"/>
      <c r="ATJ585" s="444"/>
      <c r="ATK585" s="17"/>
      <c r="ATL585" s="101"/>
      <c r="ATM585" s="17"/>
      <c r="ATN585" s="17"/>
      <c r="ATO585" s="17"/>
      <c r="ATP585" s="11"/>
      <c r="ATQ585" s="160"/>
      <c r="ATR585" s="213"/>
      <c r="ATS585" s="444"/>
      <c r="ATT585" s="17"/>
      <c r="ATU585" s="101"/>
      <c r="ATV585" s="17"/>
      <c r="ATW585" s="17"/>
      <c r="ATX585" s="17"/>
      <c r="ATY585" s="11"/>
      <c r="ATZ585" s="160"/>
      <c r="AUA585" s="213"/>
      <c r="AUB585" s="444"/>
      <c r="AUC585" s="17"/>
      <c r="AUD585" s="101"/>
      <c r="AUE585" s="17"/>
      <c r="AUF585" s="17"/>
      <c r="AUG585" s="17"/>
      <c r="AUH585" s="11"/>
      <c r="AUI585" s="160"/>
      <c r="AUJ585" s="213"/>
      <c r="AUK585" s="444"/>
      <c r="AUL585" s="17"/>
      <c r="AUM585" s="101"/>
      <c r="AUN585" s="17"/>
      <c r="AUO585" s="17"/>
      <c r="AUP585" s="17"/>
      <c r="AUQ585" s="11"/>
      <c r="AUR585" s="160"/>
      <c r="AUS585" s="213"/>
      <c r="AUT585" s="444"/>
      <c r="AUU585" s="17"/>
      <c r="AUV585" s="101"/>
      <c r="AUW585" s="17"/>
      <c r="AUX585" s="17"/>
      <c r="AUY585" s="17"/>
      <c r="AUZ585" s="11"/>
      <c r="AVA585" s="160"/>
      <c r="AVB585" s="213"/>
      <c r="AVC585" s="444"/>
      <c r="AVD585" s="17"/>
      <c r="AVE585" s="101"/>
      <c r="AVF585" s="17"/>
      <c r="AVG585" s="17"/>
      <c r="AVH585" s="17"/>
      <c r="AVI585" s="11"/>
      <c r="AVJ585" s="160"/>
      <c r="AVK585" s="213"/>
      <c r="AVL585" s="444"/>
      <c r="AVM585" s="17"/>
      <c r="AVN585" s="101"/>
      <c r="AVO585" s="17"/>
      <c r="AVP585" s="17"/>
      <c r="AVQ585" s="17"/>
      <c r="AVR585" s="11"/>
      <c r="AVS585" s="160"/>
      <c r="AVT585" s="213"/>
      <c r="AVU585" s="444"/>
      <c r="AVV585" s="17"/>
      <c r="AVW585" s="101"/>
      <c r="AVX585" s="17"/>
      <c r="AVY585" s="17"/>
      <c r="AVZ585" s="17"/>
      <c r="AWA585" s="11"/>
      <c r="AWB585" s="160"/>
      <c r="AWC585" s="213"/>
      <c r="AWD585" s="444"/>
      <c r="AWE585" s="17"/>
      <c r="AWF585" s="101"/>
      <c r="AWG585" s="17"/>
      <c r="AWH585" s="17"/>
      <c r="AWI585" s="17"/>
      <c r="AWJ585" s="11"/>
      <c r="AWK585" s="160"/>
      <c r="AWL585" s="213"/>
      <c r="AWM585" s="444"/>
      <c r="AWN585" s="17"/>
      <c r="AWO585" s="101"/>
      <c r="AWP585" s="17"/>
      <c r="AWQ585" s="17"/>
      <c r="AWR585" s="17"/>
      <c r="AWS585" s="11"/>
      <c r="AWT585" s="160"/>
      <c r="AWU585" s="213"/>
      <c r="AWV585" s="444"/>
      <c r="AWW585" s="17"/>
      <c r="AWX585" s="101"/>
      <c r="AWY585" s="17"/>
      <c r="AWZ585" s="17"/>
      <c r="AXA585" s="17"/>
      <c r="AXB585" s="11"/>
      <c r="AXC585" s="160"/>
      <c r="AXD585" s="213"/>
      <c r="AXE585" s="444"/>
      <c r="AXF585" s="17"/>
      <c r="AXG585" s="101"/>
      <c r="AXH585" s="17"/>
      <c r="AXI585" s="17"/>
      <c r="AXJ585" s="17"/>
      <c r="AXK585" s="11"/>
      <c r="AXL585" s="160"/>
      <c r="AXM585" s="213"/>
      <c r="AXN585" s="444"/>
      <c r="AXO585" s="17"/>
      <c r="AXP585" s="101"/>
      <c r="AXQ585" s="17"/>
      <c r="AXR585" s="17"/>
      <c r="AXS585" s="17"/>
      <c r="AXT585" s="11"/>
      <c r="AXU585" s="160"/>
      <c r="AXV585" s="213"/>
      <c r="AXW585" s="444"/>
      <c r="AXX585" s="17"/>
      <c r="AXY585" s="101"/>
      <c r="AXZ585" s="17"/>
      <c r="AYA585" s="17"/>
      <c r="AYB585" s="17"/>
      <c r="AYC585" s="11"/>
      <c r="AYD585" s="160"/>
      <c r="AYE585" s="213"/>
      <c r="AYF585" s="444"/>
      <c r="AYG585" s="17"/>
      <c r="AYH585" s="101"/>
      <c r="AYI585" s="17"/>
      <c r="AYJ585" s="17"/>
      <c r="AYK585" s="17"/>
      <c r="AYL585" s="11"/>
      <c r="AYM585" s="160"/>
      <c r="AYN585" s="213"/>
      <c r="AYO585" s="444"/>
      <c r="AYP585" s="17"/>
      <c r="AYQ585" s="101"/>
      <c r="AYR585" s="17"/>
      <c r="AYS585" s="17"/>
      <c r="AYT585" s="17"/>
      <c r="AYU585" s="11"/>
      <c r="AYV585" s="160"/>
      <c r="AYW585" s="213"/>
      <c r="AYX585" s="444"/>
      <c r="AYY585" s="17"/>
      <c r="AYZ585" s="101"/>
      <c r="AZA585" s="17"/>
      <c r="AZB585" s="17"/>
      <c r="AZC585" s="17"/>
      <c r="AZD585" s="11"/>
      <c r="AZE585" s="160"/>
      <c r="AZF585" s="213"/>
      <c r="AZG585" s="444"/>
      <c r="AZH585" s="17"/>
      <c r="AZI585" s="101"/>
      <c r="AZJ585" s="17"/>
      <c r="AZK585" s="17"/>
      <c r="AZL585" s="17"/>
      <c r="AZM585" s="11"/>
      <c r="AZN585" s="160"/>
      <c r="AZO585" s="213"/>
      <c r="AZP585" s="444"/>
      <c r="AZQ585" s="17"/>
      <c r="AZR585" s="101"/>
      <c r="AZS585" s="17"/>
      <c r="AZT585" s="17"/>
      <c r="AZU585" s="17"/>
      <c r="AZV585" s="11"/>
      <c r="AZW585" s="160"/>
      <c r="AZX585" s="213"/>
      <c r="AZY585" s="444"/>
      <c r="AZZ585" s="17"/>
      <c r="BAA585" s="101"/>
      <c r="BAB585" s="17"/>
      <c r="BAC585" s="17"/>
      <c r="BAD585" s="17"/>
      <c r="BAE585" s="11"/>
      <c r="BAF585" s="160"/>
      <c r="BAG585" s="213"/>
      <c r="BAH585" s="444"/>
      <c r="BAI585" s="17"/>
      <c r="BAJ585" s="101"/>
      <c r="BAK585" s="17"/>
      <c r="BAL585" s="17"/>
      <c r="BAM585" s="17"/>
      <c r="BAN585" s="11"/>
      <c r="BAO585" s="160"/>
      <c r="BAP585" s="213"/>
      <c r="BAQ585" s="444"/>
      <c r="BAR585" s="17"/>
      <c r="BAS585" s="101"/>
      <c r="BAT585" s="17"/>
      <c r="BAU585" s="17"/>
      <c r="BAV585" s="17"/>
      <c r="BAW585" s="11"/>
      <c r="BAX585" s="160"/>
      <c r="BAY585" s="213"/>
      <c r="BAZ585" s="444"/>
      <c r="BBA585" s="17"/>
      <c r="BBB585" s="101"/>
      <c r="BBC585" s="17"/>
      <c r="BBD585" s="17"/>
      <c r="BBE585" s="17"/>
      <c r="BBF585" s="11"/>
      <c r="BBG585" s="160"/>
      <c r="BBH585" s="213"/>
      <c r="BBI585" s="444"/>
      <c r="BBJ585" s="17"/>
      <c r="BBK585" s="101"/>
      <c r="BBL585" s="17"/>
      <c r="BBM585" s="17"/>
      <c r="BBN585" s="17"/>
      <c r="BBO585" s="11"/>
      <c r="BBP585" s="160"/>
      <c r="BBQ585" s="213"/>
      <c r="BBR585" s="444"/>
      <c r="BBS585" s="17"/>
      <c r="BBT585" s="101"/>
      <c r="BBU585" s="17"/>
      <c r="BBV585" s="17"/>
      <c r="BBW585" s="17"/>
      <c r="BBX585" s="11"/>
      <c r="BBY585" s="160"/>
      <c r="BBZ585" s="213"/>
      <c r="BCA585" s="444"/>
      <c r="BCB585" s="17"/>
      <c r="BCC585" s="101"/>
      <c r="BCD585" s="17"/>
      <c r="BCE585" s="17"/>
      <c r="BCF585" s="17"/>
      <c r="BCG585" s="11"/>
      <c r="BCH585" s="160"/>
      <c r="BCI585" s="213"/>
      <c r="BCJ585" s="444"/>
      <c r="BCK585" s="17"/>
      <c r="BCL585" s="101"/>
      <c r="BCM585" s="17"/>
      <c r="BCN585" s="17"/>
      <c r="BCO585" s="17"/>
      <c r="BCP585" s="11"/>
      <c r="BCQ585" s="160"/>
      <c r="BCR585" s="213"/>
      <c r="BCS585" s="444"/>
      <c r="BCT585" s="17"/>
      <c r="BCU585" s="101"/>
      <c r="BCV585" s="17"/>
      <c r="BCW585" s="17"/>
      <c r="BCX585" s="17"/>
      <c r="BCY585" s="11"/>
      <c r="BCZ585" s="160"/>
      <c r="BDA585" s="213"/>
      <c r="BDB585" s="444"/>
      <c r="BDC585" s="17"/>
      <c r="BDD585" s="101"/>
      <c r="BDE585" s="17"/>
      <c r="BDF585" s="17"/>
      <c r="BDG585" s="17"/>
      <c r="BDH585" s="11"/>
      <c r="BDI585" s="160"/>
      <c r="BDJ585" s="213"/>
      <c r="BDK585" s="444"/>
      <c r="BDL585" s="17"/>
      <c r="BDM585" s="101"/>
      <c r="BDN585" s="17"/>
      <c r="BDO585" s="17"/>
      <c r="BDP585" s="17"/>
      <c r="BDQ585" s="11"/>
      <c r="BDR585" s="160"/>
      <c r="BDS585" s="213"/>
      <c r="BDT585" s="444"/>
      <c r="BDU585" s="17"/>
      <c r="BDV585" s="101"/>
      <c r="BDW585" s="17"/>
      <c r="BDX585" s="17"/>
      <c r="BDY585" s="17"/>
      <c r="BDZ585" s="11"/>
      <c r="BEA585" s="160"/>
      <c r="BEB585" s="213"/>
      <c r="BEC585" s="444"/>
      <c r="BED585" s="17"/>
      <c r="BEE585" s="101"/>
      <c r="BEF585" s="17"/>
      <c r="BEG585" s="17"/>
      <c r="BEH585" s="17"/>
      <c r="BEI585" s="11"/>
      <c r="BEJ585" s="160"/>
      <c r="BEK585" s="213"/>
      <c r="BEL585" s="444"/>
      <c r="BEM585" s="17"/>
      <c r="BEN585" s="101"/>
      <c r="BEO585" s="17"/>
      <c r="BEP585" s="17"/>
      <c r="BEQ585" s="17"/>
      <c r="BER585" s="11"/>
      <c r="BES585" s="160"/>
      <c r="BET585" s="213"/>
      <c r="BEU585" s="444"/>
      <c r="BEV585" s="17"/>
      <c r="BEW585" s="101"/>
      <c r="BEX585" s="17"/>
      <c r="BEY585" s="17"/>
      <c r="BEZ585" s="17"/>
      <c r="BFA585" s="11"/>
      <c r="BFB585" s="160"/>
      <c r="BFC585" s="213"/>
      <c r="BFD585" s="444"/>
      <c r="BFE585" s="17"/>
      <c r="BFF585" s="101"/>
      <c r="BFG585" s="17"/>
      <c r="BFH585" s="17"/>
      <c r="BFI585" s="17"/>
      <c r="BFJ585" s="11"/>
      <c r="BFK585" s="160"/>
      <c r="BFL585" s="213"/>
      <c r="BFM585" s="444"/>
      <c r="BFN585" s="17"/>
      <c r="BFO585" s="101"/>
      <c r="BFP585" s="17"/>
      <c r="BFQ585" s="17"/>
      <c r="BFR585" s="17"/>
      <c r="BFS585" s="11"/>
      <c r="BFT585" s="160"/>
      <c r="BFU585" s="213"/>
      <c r="BFV585" s="444"/>
      <c r="BFW585" s="17"/>
      <c r="BFX585" s="101"/>
      <c r="BFY585" s="17"/>
      <c r="BFZ585" s="17"/>
      <c r="BGA585" s="17"/>
      <c r="BGB585" s="11"/>
      <c r="BGC585" s="160"/>
      <c r="BGD585" s="213"/>
      <c r="BGE585" s="444"/>
      <c r="BGF585" s="17"/>
      <c r="BGG585" s="101"/>
      <c r="BGH585" s="17"/>
      <c r="BGI585" s="17"/>
      <c r="BGJ585" s="17"/>
      <c r="BGK585" s="11"/>
      <c r="BGL585" s="160"/>
      <c r="BGM585" s="213"/>
      <c r="BGN585" s="444"/>
      <c r="BGO585" s="17"/>
      <c r="BGP585" s="101"/>
      <c r="BGQ585" s="17"/>
      <c r="BGR585" s="17"/>
      <c r="BGS585" s="17"/>
      <c r="BGT585" s="11"/>
      <c r="BGU585" s="160"/>
      <c r="BGV585" s="213"/>
      <c r="BGW585" s="444"/>
      <c r="BGX585" s="17"/>
      <c r="BGY585" s="101"/>
      <c r="BGZ585" s="17"/>
      <c r="BHA585" s="17"/>
      <c r="BHB585" s="17"/>
      <c r="BHC585" s="11"/>
      <c r="BHD585" s="160"/>
      <c r="BHE585" s="213"/>
      <c r="BHF585" s="444"/>
      <c r="BHG585" s="17"/>
      <c r="BHH585" s="101"/>
      <c r="BHI585" s="17"/>
      <c r="BHJ585" s="17"/>
      <c r="BHK585" s="17"/>
      <c r="BHL585" s="11"/>
      <c r="BHM585" s="160"/>
      <c r="BHN585" s="213"/>
      <c r="BHO585" s="444"/>
      <c r="BHP585" s="17"/>
      <c r="BHQ585" s="101"/>
      <c r="BHR585" s="17"/>
      <c r="BHS585" s="17"/>
      <c r="BHT585" s="17"/>
      <c r="BHU585" s="11"/>
      <c r="BHV585" s="160"/>
      <c r="BHW585" s="213"/>
      <c r="BHX585" s="444"/>
      <c r="BHY585" s="17"/>
      <c r="BHZ585" s="101"/>
      <c r="BIA585" s="17"/>
      <c r="BIB585" s="17"/>
      <c r="BIC585" s="17"/>
      <c r="BID585" s="11"/>
      <c r="BIE585" s="160"/>
      <c r="BIF585" s="213"/>
      <c r="BIG585" s="444"/>
      <c r="BIH585" s="17"/>
      <c r="BII585" s="101"/>
      <c r="BIJ585" s="17"/>
      <c r="BIK585" s="17"/>
      <c r="BIL585" s="17"/>
      <c r="BIM585" s="11"/>
      <c r="BIN585" s="160"/>
      <c r="BIO585" s="213"/>
      <c r="BIP585" s="444"/>
      <c r="BIQ585" s="17"/>
      <c r="BIR585" s="101"/>
      <c r="BIS585" s="17"/>
      <c r="BIT585" s="17"/>
      <c r="BIU585" s="17"/>
      <c r="BIV585" s="11"/>
      <c r="BIW585" s="160"/>
      <c r="BIX585" s="213"/>
      <c r="BIY585" s="444"/>
      <c r="BIZ585" s="17"/>
      <c r="BJA585" s="101"/>
      <c r="BJB585" s="17"/>
      <c r="BJC585" s="17"/>
      <c r="BJD585" s="17"/>
      <c r="BJE585" s="11"/>
      <c r="BJF585" s="160"/>
      <c r="BJG585" s="213"/>
      <c r="BJH585" s="444"/>
      <c r="BJI585" s="17"/>
      <c r="BJJ585" s="101"/>
      <c r="BJK585" s="17"/>
      <c r="BJL585" s="17"/>
      <c r="BJM585" s="17"/>
      <c r="BJN585" s="11"/>
      <c r="BJO585" s="160"/>
      <c r="BJP585" s="213"/>
      <c r="BJQ585" s="444"/>
      <c r="BJR585" s="17"/>
      <c r="BJS585" s="101"/>
      <c r="BJT585" s="17"/>
      <c r="BJU585" s="17"/>
      <c r="BJV585" s="17"/>
      <c r="BJW585" s="11"/>
      <c r="BJX585" s="160"/>
      <c r="BJY585" s="213"/>
      <c r="BJZ585" s="444"/>
      <c r="BKA585" s="17"/>
      <c r="BKB585" s="101"/>
      <c r="BKC585" s="17"/>
      <c r="BKD585" s="17"/>
      <c r="BKE585" s="17"/>
      <c r="BKF585" s="11"/>
      <c r="BKG585" s="160"/>
      <c r="BKH585" s="213"/>
      <c r="BKI585" s="444"/>
      <c r="BKJ585" s="17"/>
      <c r="BKK585" s="101"/>
      <c r="BKL585" s="17"/>
      <c r="BKM585" s="17"/>
      <c r="BKN585" s="17"/>
      <c r="BKO585" s="11"/>
      <c r="BKP585" s="160"/>
      <c r="BKQ585" s="213"/>
      <c r="BKR585" s="444"/>
      <c r="BKS585" s="17"/>
      <c r="BKT585" s="101"/>
      <c r="BKU585" s="17"/>
      <c r="BKV585" s="17"/>
      <c r="BKW585" s="17"/>
      <c r="BKX585" s="11"/>
      <c r="BKY585" s="160"/>
      <c r="BKZ585" s="213"/>
      <c r="BLA585" s="444"/>
      <c r="BLB585" s="17"/>
      <c r="BLC585" s="101"/>
      <c r="BLD585" s="17"/>
      <c r="BLE585" s="17"/>
      <c r="BLF585" s="17"/>
      <c r="BLG585" s="11"/>
      <c r="BLH585" s="160"/>
      <c r="BLI585" s="213"/>
      <c r="BLJ585" s="444"/>
      <c r="BLK585" s="17"/>
      <c r="BLL585" s="101"/>
      <c r="BLM585" s="17"/>
      <c r="BLN585" s="17"/>
      <c r="BLO585" s="17"/>
      <c r="BLP585" s="11"/>
      <c r="BLQ585" s="160"/>
      <c r="BLR585" s="213"/>
      <c r="BLS585" s="444"/>
      <c r="BLT585" s="17"/>
      <c r="BLU585" s="101"/>
      <c r="BLV585" s="17"/>
      <c r="BLW585" s="17"/>
      <c r="BLX585" s="17"/>
      <c r="BLY585" s="11"/>
      <c r="BLZ585" s="160"/>
      <c r="BMA585" s="213"/>
      <c r="BMB585" s="444"/>
      <c r="BMC585" s="17"/>
      <c r="BMD585" s="101"/>
      <c r="BME585" s="17"/>
      <c r="BMF585" s="17"/>
      <c r="BMG585" s="17"/>
      <c r="BMH585" s="11"/>
      <c r="BMI585" s="160"/>
      <c r="BMJ585" s="213"/>
      <c r="BMK585" s="444"/>
      <c r="BML585" s="17"/>
      <c r="BMM585" s="101"/>
      <c r="BMN585" s="17"/>
      <c r="BMO585" s="17"/>
      <c r="BMP585" s="17"/>
      <c r="BMQ585" s="11"/>
      <c r="BMR585" s="160"/>
      <c r="BMS585" s="213"/>
      <c r="BMT585" s="444"/>
      <c r="BMU585" s="17"/>
      <c r="BMV585" s="101"/>
      <c r="BMW585" s="17"/>
      <c r="BMX585" s="17"/>
      <c r="BMY585" s="17"/>
      <c r="BMZ585" s="11"/>
      <c r="BNA585" s="160"/>
      <c r="BNB585" s="213"/>
      <c r="BNC585" s="444"/>
      <c r="BND585" s="17"/>
      <c r="BNE585" s="101"/>
      <c r="BNF585" s="17"/>
      <c r="BNG585" s="17"/>
      <c r="BNH585" s="17"/>
      <c r="BNI585" s="11"/>
      <c r="BNJ585" s="160"/>
      <c r="BNK585" s="213"/>
      <c r="BNL585" s="444"/>
      <c r="BNM585" s="17"/>
      <c r="BNN585" s="101"/>
      <c r="BNO585" s="17"/>
      <c r="BNP585" s="17"/>
      <c r="BNQ585" s="17"/>
      <c r="BNR585" s="11"/>
      <c r="BNS585" s="160"/>
      <c r="BNT585" s="213"/>
      <c r="BNU585" s="444"/>
      <c r="BNV585" s="17"/>
      <c r="BNW585" s="101"/>
      <c r="BNX585" s="17"/>
      <c r="BNY585" s="17"/>
      <c r="BNZ585" s="17"/>
      <c r="BOA585" s="11"/>
      <c r="BOB585" s="160"/>
      <c r="BOC585" s="213"/>
      <c r="BOD585" s="444"/>
      <c r="BOE585" s="17"/>
      <c r="BOF585" s="101"/>
      <c r="BOG585" s="17"/>
      <c r="BOH585" s="17"/>
      <c r="BOI585" s="17"/>
      <c r="BOJ585" s="11"/>
      <c r="BOK585" s="160"/>
      <c r="BOL585" s="213"/>
      <c r="BOM585" s="444"/>
      <c r="BON585" s="17"/>
      <c r="BOO585" s="101"/>
      <c r="BOP585" s="17"/>
      <c r="BOQ585" s="17"/>
      <c r="BOR585" s="17"/>
      <c r="BOS585" s="11"/>
      <c r="BOT585" s="160"/>
      <c r="BOU585" s="213"/>
      <c r="BOV585" s="444"/>
      <c r="BOW585" s="17"/>
      <c r="BOX585" s="101"/>
      <c r="BOY585" s="17"/>
      <c r="BOZ585" s="17"/>
      <c r="BPA585" s="17"/>
      <c r="BPB585" s="11"/>
      <c r="BPC585" s="160"/>
      <c r="BPD585" s="213"/>
      <c r="BPE585" s="444"/>
      <c r="BPF585" s="17"/>
      <c r="BPG585" s="101"/>
      <c r="BPH585" s="17"/>
      <c r="BPI585" s="17"/>
      <c r="BPJ585" s="17"/>
      <c r="BPK585" s="11"/>
      <c r="BPL585" s="160"/>
      <c r="BPM585" s="213"/>
      <c r="BPN585" s="444"/>
      <c r="BPO585" s="17"/>
      <c r="BPP585" s="101"/>
      <c r="BPQ585" s="17"/>
      <c r="BPR585" s="17"/>
      <c r="BPS585" s="17"/>
      <c r="BPT585" s="11"/>
      <c r="BPU585" s="160"/>
      <c r="BPV585" s="213"/>
      <c r="BPW585" s="444"/>
      <c r="BPX585" s="17"/>
      <c r="BPY585" s="101"/>
      <c r="BPZ585" s="17"/>
      <c r="BQA585" s="17"/>
      <c r="BQB585" s="17"/>
      <c r="BQC585" s="11"/>
      <c r="BQD585" s="160"/>
      <c r="BQE585" s="213"/>
      <c r="BQF585" s="444"/>
      <c r="BQG585" s="17"/>
      <c r="BQH585" s="101"/>
      <c r="BQI585" s="17"/>
      <c r="BQJ585" s="17"/>
      <c r="BQK585" s="17"/>
      <c r="BQL585" s="11"/>
      <c r="BQM585" s="160"/>
      <c r="BQN585" s="213"/>
      <c r="BQO585" s="444"/>
      <c r="BQP585" s="17"/>
      <c r="BQQ585" s="101"/>
      <c r="BQR585" s="17"/>
      <c r="BQS585" s="17"/>
      <c r="BQT585" s="17"/>
      <c r="BQU585" s="11"/>
      <c r="BQV585" s="160"/>
      <c r="BQW585" s="213"/>
      <c r="BQX585" s="444"/>
      <c r="BQY585" s="17"/>
      <c r="BQZ585" s="101"/>
      <c r="BRA585" s="17"/>
      <c r="BRB585" s="17"/>
      <c r="BRC585" s="17"/>
      <c r="BRD585" s="11"/>
      <c r="BRE585" s="160"/>
      <c r="BRF585" s="213"/>
      <c r="BRG585" s="444"/>
      <c r="BRH585" s="17"/>
      <c r="BRI585" s="101"/>
      <c r="BRJ585" s="17"/>
      <c r="BRK585" s="17"/>
      <c r="BRL585" s="17"/>
      <c r="BRM585" s="11"/>
      <c r="BRN585" s="160"/>
      <c r="BRO585" s="213"/>
      <c r="BRP585" s="444"/>
      <c r="BRQ585" s="17"/>
      <c r="BRR585" s="101"/>
      <c r="BRS585" s="17"/>
      <c r="BRT585" s="17"/>
      <c r="BRU585" s="17"/>
      <c r="BRV585" s="11"/>
      <c r="BRW585" s="160"/>
      <c r="BRX585" s="213"/>
      <c r="BRY585" s="444"/>
      <c r="BRZ585" s="17"/>
      <c r="BSA585" s="101"/>
      <c r="BSB585" s="17"/>
      <c r="BSC585" s="17"/>
      <c r="BSD585" s="17"/>
      <c r="BSE585" s="11"/>
      <c r="BSF585" s="160"/>
      <c r="BSG585" s="213"/>
      <c r="BSH585" s="444"/>
      <c r="BSI585" s="17"/>
      <c r="BSJ585" s="101"/>
      <c r="BSK585" s="17"/>
      <c r="BSL585" s="17"/>
      <c r="BSM585" s="17"/>
      <c r="BSN585" s="11"/>
      <c r="BSO585" s="160"/>
      <c r="BSP585" s="213"/>
      <c r="BSQ585" s="444"/>
      <c r="BSR585" s="17"/>
      <c r="BSS585" s="101"/>
      <c r="BST585" s="17"/>
      <c r="BSU585" s="17"/>
      <c r="BSV585" s="17"/>
      <c r="BSW585" s="11"/>
      <c r="BSX585" s="160"/>
      <c r="BSY585" s="213"/>
      <c r="BSZ585" s="444"/>
      <c r="BTA585" s="17"/>
      <c r="BTB585" s="101"/>
      <c r="BTC585" s="17"/>
      <c r="BTD585" s="17"/>
      <c r="BTE585" s="17"/>
      <c r="BTF585" s="11"/>
      <c r="BTG585" s="160"/>
      <c r="BTH585" s="213"/>
      <c r="BTI585" s="444"/>
      <c r="BTJ585" s="17"/>
      <c r="BTK585" s="101"/>
      <c r="BTL585" s="17"/>
      <c r="BTM585" s="17"/>
      <c r="BTN585" s="17"/>
      <c r="BTO585" s="11"/>
      <c r="BTP585" s="160"/>
      <c r="BTQ585" s="213"/>
      <c r="BTR585" s="444"/>
      <c r="BTS585" s="17"/>
      <c r="BTT585" s="101"/>
      <c r="BTU585" s="17"/>
      <c r="BTV585" s="17"/>
      <c r="BTW585" s="17"/>
      <c r="BTX585" s="11"/>
      <c r="BTY585" s="160"/>
      <c r="BTZ585" s="213"/>
      <c r="BUA585" s="444"/>
      <c r="BUB585" s="17"/>
      <c r="BUC585" s="101"/>
      <c r="BUD585" s="17"/>
      <c r="BUE585" s="17"/>
      <c r="BUF585" s="17"/>
      <c r="BUG585" s="11"/>
      <c r="BUH585" s="160"/>
      <c r="BUI585" s="213"/>
      <c r="BUJ585" s="444"/>
      <c r="BUK585" s="17"/>
      <c r="BUL585" s="101"/>
      <c r="BUM585" s="17"/>
      <c r="BUN585" s="17"/>
      <c r="BUO585" s="17"/>
      <c r="BUP585" s="11"/>
      <c r="BUQ585" s="160"/>
      <c r="BUR585" s="213"/>
      <c r="BUS585" s="444"/>
      <c r="BUT585" s="17"/>
      <c r="BUU585" s="101"/>
      <c r="BUV585" s="17"/>
      <c r="BUW585" s="17"/>
      <c r="BUX585" s="17"/>
      <c r="BUY585" s="11"/>
      <c r="BUZ585" s="160"/>
      <c r="BVA585" s="213"/>
      <c r="BVB585" s="444"/>
      <c r="BVC585" s="17"/>
      <c r="BVD585" s="101"/>
      <c r="BVE585" s="17"/>
      <c r="BVF585" s="17"/>
      <c r="BVG585" s="17"/>
      <c r="BVH585" s="11"/>
      <c r="BVI585" s="160"/>
      <c r="BVJ585" s="213"/>
      <c r="BVK585" s="444"/>
      <c r="BVL585" s="17"/>
      <c r="BVM585" s="101"/>
      <c r="BVN585" s="17"/>
      <c r="BVO585" s="17"/>
      <c r="BVP585" s="17"/>
      <c r="BVQ585" s="11"/>
      <c r="BVR585" s="160"/>
      <c r="BVS585" s="213"/>
      <c r="BVT585" s="444"/>
      <c r="BVU585" s="17"/>
      <c r="BVV585" s="101"/>
      <c r="BVW585" s="17"/>
      <c r="BVX585" s="17"/>
      <c r="BVY585" s="17"/>
      <c r="BVZ585" s="11"/>
      <c r="BWA585" s="160"/>
      <c r="BWB585" s="213"/>
      <c r="BWC585" s="444"/>
      <c r="BWD585" s="17"/>
      <c r="BWE585" s="101"/>
      <c r="BWF585" s="17"/>
      <c r="BWG585" s="17"/>
      <c r="BWH585" s="17"/>
      <c r="BWI585" s="11"/>
      <c r="BWJ585" s="160"/>
      <c r="BWK585" s="213"/>
      <c r="BWL585" s="444"/>
      <c r="BWM585" s="17"/>
      <c r="BWN585" s="101"/>
      <c r="BWO585" s="17"/>
      <c r="BWP585" s="17"/>
      <c r="BWQ585" s="17"/>
      <c r="BWR585" s="11"/>
      <c r="BWS585" s="160"/>
      <c r="BWT585" s="213"/>
      <c r="BWU585" s="444"/>
      <c r="BWV585" s="17"/>
      <c r="BWW585" s="101"/>
      <c r="BWX585" s="17"/>
      <c r="BWY585" s="17"/>
      <c r="BWZ585" s="17"/>
      <c r="BXA585" s="11"/>
      <c r="BXB585" s="160"/>
      <c r="BXC585" s="213"/>
      <c r="BXD585" s="444"/>
      <c r="BXE585" s="17"/>
      <c r="BXF585" s="101"/>
      <c r="BXG585" s="17"/>
      <c r="BXH585" s="17"/>
      <c r="BXI585" s="17"/>
      <c r="BXJ585" s="11"/>
      <c r="BXK585" s="160"/>
      <c r="BXL585" s="213"/>
      <c r="BXM585" s="444"/>
      <c r="BXN585" s="17"/>
      <c r="BXO585" s="101"/>
      <c r="BXP585" s="17"/>
      <c r="BXQ585" s="17"/>
      <c r="BXR585" s="17"/>
      <c r="BXS585" s="11"/>
      <c r="BXT585" s="160"/>
      <c r="BXU585" s="213"/>
      <c r="BXV585" s="444"/>
      <c r="BXW585" s="17"/>
      <c r="BXX585" s="101"/>
      <c r="BXY585" s="17"/>
      <c r="BXZ585" s="17"/>
      <c r="BYA585" s="17"/>
      <c r="BYB585" s="11"/>
      <c r="BYC585" s="160"/>
      <c r="BYD585" s="213"/>
      <c r="BYE585" s="444"/>
      <c r="BYF585" s="17"/>
      <c r="BYG585" s="101"/>
      <c r="BYH585" s="17"/>
      <c r="BYI585" s="17"/>
      <c r="BYJ585" s="17"/>
      <c r="BYK585" s="11"/>
      <c r="BYL585" s="160"/>
      <c r="BYM585" s="213"/>
      <c r="BYN585" s="444"/>
      <c r="BYO585" s="17"/>
      <c r="BYP585" s="101"/>
      <c r="BYQ585" s="17"/>
      <c r="BYR585" s="17"/>
      <c r="BYS585" s="17"/>
      <c r="BYT585" s="11"/>
      <c r="BYU585" s="160"/>
      <c r="BYV585" s="213"/>
      <c r="BYW585" s="444"/>
      <c r="BYX585" s="17"/>
      <c r="BYY585" s="101"/>
      <c r="BYZ585" s="17"/>
      <c r="BZA585" s="17"/>
      <c r="BZB585" s="17"/>
      <c r="BZC585" s="11"/>
      <c r="BZD585" s="160"/>
      <c r="BZE585" s="213"/>
      <c r="BZF585" s="444"/>
      <c r="BZG585" s="17"/>
      <c r="BZH585" s="101"/>
      <c r="BZI585" s="17"/>
      <c r="BZJ585" s="17"/>
      <c r="BZK585" s="17"/>
      <c r="BZL585" s="11"/>
      <c r="BZM585" s="160"/>
      <c r="BZN585" s="213"/>
      <c r="BZO585" s="444"/>
      <c r="BZP585" s="17"/>
      <c r="BZQ585" s="101"/>
      <c r="BZR585" s="17"/>
      <c r="BZS585" s="17"/>
      <c r="BZT585" s="17"/>
      <c r="BZU585" s="11"/>
      <c r="BZV585" s="160"/>
      <c r="BZW585" s="213"/>
      <c r="BZX585" s="444"/>
      <c r="BZY585" s="17"/>
      <c r="BZZ585" s="101"/>
      <c r="CAA585" s="17"/>
      <c r="CAB585" s="17"/>
      <c r="CAC585" s="17"/>
      <c r="CAD585" s="11"/>
      <c r="CAE585" s="160"/>
      <c r="CAF585" s="213"/>
      <c r="CAG585" s="444"/>
      <c r="CAH585" s="17"/>
      <c r="CAI585" s="101"/>
      <c r="CAJ585" s="17"/>
      <c r="CAK585" s="17"/>
      <c r="CAL585" s="17"/>
      <c r="CAM585" s="11"/>
      <c r="CAN585" s="160"/>
      <c r="CAO585" s="213"/>
      <c r="CAP585" s="444"/>
      <c r="CAQ585" s="17"/>
      <c r="CAR585" s="101"/>
      <c r="CAS585" s="17"/>
      <c r="CAT585" s="17"/>
      <c r="CAU585" s="17"/>
      <c r="CAV585" s="11"/>
      <c r="CAW585" s="160"/>
      <c r="CAX585" s="213"/>
      <c r="CAY585" s="444"/>
      <c r="CAZ585" s="17"/>
      <c r="CBA585" s="101"/>
      <c r="CBB585" s="17"/>
      <c r="CBC585" s="17"/>
      <c r="CBD585" s="17"/>
      <c r="CBE585" s="11"/>
      <c r="CBF585" s="160"/>
      <c r="CBG585" s="213"/>
      <c r="CBH585" s="444"/>
      <c r="CBI585" s="17"/>
      <c r="CBJ585" s="101"/>
      <c r="CBK585" s="17"/>
      <c r="CBL585" s="17"/>
      <c r="CBM585" s="17"/>
      <c r="CBN585" s="11"/>
      <c r="CBO585" s="160"/>
      <c r="CBP585" s="213"/>
      <c r="CBQ585" s="444"/>
      <c r="CBR585" s="17"/>
      <c r="CBS585" s="101"/>
      <c r="CBT585" s="17"/>
      <c r="CBU585" s="17"/>
      <c r="CBV585" s="17"/>
      <c r="CBW585" s="11"/>
      <c r="CBX585" s="160"/>
      <c r="CBY585" s="213"/>
      <c r="CBZ585" s="444"/>
      <c r="CCA585" s="17"/>
      <c r="CCB585" s="101"/>
      <c r="CCC585" s="17"/>
      <c r="CCD585" s="17"/>
      <c r="CCE585" s="17"/>
      <c r="CCF585" s="11"/>
      <c r="CCG585" s="160"/>
      <c r="CCH585" s="213"/>
      <c r="CCI585" s="444"/>
      <c r="CCJ585" s="17"/>
      <c r="CCK585" s="101"/>
      <c r="CCL585" s="17"/>
      <c r="CCM585" s="17"/>
      <c r="CCN585" s="17"/>
      <c r="CCO585" s="11"/>
      <c r="CCP585" s="160"/>
      <c r="CCQ585" s="213"/>
      <c r="CCR585" s="444"/>
      <c r="CCS585" s="17"/>
      <c r="CCT585" s="101"/>
      <c r="CCU585" s="17"/>
      <c r="CCV585" s="17"/>
      <c r="CCW585" s="17"/>
      <c r="CCX585" s="11"/>
      <c r="CCY585" s="160"/>
      <c r="CCZ585" s="213"/>
      <c r="CDA585" s="444"/>
      <c r="CDB585" s="17"/>
      <c r="CDC585" s="101"/>
      <c r="CDD585" s="17"/>
      <c r="CDE585" s="17"/>
      <c r="CDF585" s="17"/>
      <c r="CDG585" s="11"/>
      <c r="CDH585" s="160"/>
      <c r="CDI585" s="213"/>
      <c r="CDJ585" s="444"/>
      <c r="CDK585" s="17"/>
      <c r="CDL585" s="101"/>
      <c r="CDM585" s="17"/>
      <c r="CDN585" s="17"/>
      <c r="CDO585" s="17"/>
      <c r="CDP585" s="11"/>
      <c r="CDQ585" s="160"/>
      <c r="CDR585" s="213"/>
      <c r="CDS585" s="444"/>
      <c r="CDT585" s="17"/>
      <c r="CDU585" s="101"/>
      <c r="CDV585" s="17"/>
      <c r="CDW585" s="17"/>
      <c r="CDX585" s="17"/>
      <c r="CDY585" s="11"/>
      <c r="CDZ585" s="160"/>
      <c r="CEA585" s="213"/>
      <c r="CEB585" s="444"/>
      <c r="CEC585" s="17"/>
      <c r="CED585" s="101"/>
      <c r="CEE585" s="17"/>
      <c r="CEF585" s="17"/>
      <c r="CEG585" s="17"/>
      <c r="CEH585" s="11"/>
      <c r="CEI585" s="160"/>
      <c r="CEJ585" s="213"/>
      <c r="CEK585" s="444"/>
      <c r="CEL585" s="17"/>
      <c r="CEM585" s="101"/>
      <c r="CEN585" s="17"/>
      <c r="CEO585" s="17"/>
      <c r="CEP585" s="17"/>
      <c r="CEQ585" s="11"/>
      <c r="CER585" s="160"/>
      <c r="CES585" s="213"/>
      <c r="CET585" s="444"/>
      <c r="CEU585" s="17"/>
      <c r="CEV585" s="101"/>
      <c r="CEW585" s="17"/>
      <c r="CEX585" s="17"/>
      <c r="CEY585" s="17"/>
      <c r="CEZ585" s="11"/>
      <c r="CFA585" s="160"/>
      <c r="CFB585" s="213"/>
      <c r="CFC585" s="444"/>
      <c r="CFD585" s="17"/>
      <c r="CFE585" s="101"/>
      <c r="CFF585" s="17"/>
      <c r="CFG585" s="17"/>
      <c r="CFH585" s="17"/>
      <c r="CFI585" s="11"/>
      <c r="CFJ585" s="160"/>
      <c r="CFK585" s="213"/>
      <c r="CFL585" s="444"/>
      <c r="CFM585" s="17"/>
      <c r="CFN585" s="101"/>
      <c r="CFO585" s="17"/>
      <c r="CFP585" s="17"/>
      <c r="CFQ585" s="17"/>
      <c r="CFR585" s="11"/>
      <c r="CFS585" s="160"/>
      <c r="CFT585" s="213"/>
      <c r="CFU585" s="444"/>
      <c r="CFV585" s="17"/>
      <c r="CFW585" s="101"/>
      <c r="CFX585" s="17"/>
      <c r="CFY585" s="17"/>
      <c r="CFZ585" s="17"/>
      <c r="CGA585" s="11"/>
      <c r="CGB585" s="160"/>
      <c r="CGC585" s="213"/>
      <c r="CGD585" s="444"/>
      <c r="CGE585" s="17"/>
      <c r="CGF585" s="101"/>
      <c r="CGG585" s="17"/>
      <c r="CGH585" s="17"/>
      <c r="CGI585" s="17"/>
      <c r="CGJ585" s="11"/>
      <c r="CGK585" s="160"/>
      <c r="CGL585" s="213"/>
      <c r="CGM585" s="444"/>
      <c r="CGN585" s="17"/>
      <c r="CGO585" s="101"/>
      <c r="CGP585" s="17"/>
      <c r="CGQ585" s="17"/>
      <c r="CGR585" s="17"/>
      <c r="CGS585" s="11"/>
      <c r="CGT585" s="160"/>
      <c r="CGU585" s="213"/>
      <c r="CGV585" s="444"/>
      <c r="CGW585" s="17"/>
      <c r="CGX585" s="101"/>
      <c r="CGY585" s="17"/>
      <c r="CGZ585" s="17"/>
      <c r="CHA585" s="17"/>
      <c r="CHB585" s="11"/>
      <c r="CHC585" s="160"/>
      <c r="CHD585" s="213"/>
      <c r="CHE585" s="444"/>
      <c r="CHF585" s="17"/>
      <c r="CHG585" s="101"/>
      <c r="CHH585" s="17"/>
      <c r="CHI585" s="17"/>
      <c r="CHJ585" s="17"/>
      <c r="CHK585" s="11"/>
      <c r="CHL585" s="160"/>
      <c r="CHM585" s="213"/>
      <c r="CHN585" s="444"/>
      <c r="CHO585" s="17"/>
      <c r="CHP585" s="101"/>
      <c r="CHQ585" s="17"/>
      <c r="CHR585" s="17"/>
      <c r="CHS585" s="17"/>
      <c r="CHT585" s="11"/>
      <c r="CHU585" s="160"/>
      <c r="CHV585" s="213"/>
      <c r="CHW585" s="444"/>
      <c r="CHX585" s="17"/>
      <c r="CHY585" s="101"/>
      <c r="CHZ585" s="17"/>
      <c r="CIA585" s="17"/>
      <c r="CIB585" s="17"/>
      <c r="CIC585" s="11"/>
      <c r="CID585" s="160"/>
      <c r="CIE585" s="213"/>
      <c r="CIF585" s="444"/>
      <c r="CIG585" s="17"/>
      <c r="CIH585" s="101"/>
      <c r="CII585" s="17"/>
      <c r="CIJ585" s="17"/>
      <c r="CIK585" s="17"/>
      <c r="CIL585" s="11"/>
      <c r="CIM585" s="160"/>
      <c r="CIN585" s="213"/>
      <c r="CIO585" s="444"/>
      <c r="CIP585" s="17"/>
      <c r="CIQ585" s="101"/>
      <c r="CIR585" s="17"/>
      <c r="CIS585" s="17"/>
      <c r="CIT585" s="17"/>
      <c r="CIU585" s="11"/>
      <c r="CIV585" s="160"/>
      <c r="CIW585" s="213"/>
      <c r="CIX585" s="444"/>
      <c r="CIY585" s="17"/>
      <c r="CIZ585" s="101"/>
      <c r="CJA585" s="17"/>
      <c r="CJB585" s="17"/>
      <c r="CJC585" s="17"/>
      <c r="CJD585" s="11"/>
      <c r="CJE585" s="160"/>
      <c r="CJF585" s="213"/>
      <c r="CJG585" s="444"/>
      <c r="CJH585" s="17"/>
      <c r="CJI585" s="101"/>
      <c r="CJJ585" s="17"/>
      <c r="CJK585" s="17"/>
      <c r="CJL585" s="17"/>
      <c r="CJM585" s="11"/>
      <c r="CJN585" s="160"/>
      <c r="CJO585" s="213"/>
      <c r="CJP585" s="444"/>
      <c r="CJQ585" s="17"/>
      <c r="CJR585" s="101"/>
      <c r="CJS585" s="17"/>
      <c r="CJT585" s="17"/>
      <c r="CJU585" s="17"/>
      <c r="CJV585" s="11"/>
      <c r="CJW585" s="160"/>
      <c r="CJX585" s="213"/>
      <c r="CJY585" s="444"/>
      <c r="CJZ585" s="17"/>
      <c r="CKA585" s="101"/>
      <c r="CKB585" s="17"/>
      <c r="CKC585" s="17"/>
      <c r="CKD585" s="17"/>
      <c r="CKE585" s="11"/>
      <c r="CKF585" s="160"/>
      <c r="CKG585" s="213"/>
      <c r="CKH585" s="444"/>
      <c r="CKI585" s="17"/>
      <c r="CKJ585" s="101"/>
      <c r="CKK585" s="17"/>
      <c r="CKL585" s="17"/>
      <c r="CKM585" s="17"/>
      <c r="CKN585" s="11"/>
      <c r="CKO585" s="160"/>
      <c r="CKP585" s="213"/>
      <c r="CKQ585" s="444"/>
      <c r="CKR585" s="17"/>
      <c r="CKS585" s="101"/>
      <c r="CKT585" s="17"/>
      <c r="CKU585" s="17"/>
      <c r="CKV585" s="17"/>
      <c r="CKW585" s="11"/>
      <c r="CKX585" s="160"/>
      <c r="CKY585" s="213"/>
      <c r="CKZ585" s="444"/>
      <c r="CLA585" s="17"/>
      <c r="CLB585" s="101"/>
      <c r="CLC585" s="17"/>
      <c r="CLD585" s="17"/>
      <c r="CLE585" s="17"/>
      <c r="CLF585" s="11"/>
      <c r="CLG585" s="160"/>
      <c r="CLH585" s="213"/>
      <c r="CLI585" s="444"/>
      <c r="CLJ585" s="17"/>
      <c r="CLK585" s="101"/>
      <c r="CLL585" s="17"/>
      <c r="CLM585" s="17"/>
      <c r="CLN585" s="17"/>
      <c r="CLO585" s="11"/>
      <c r="CLP585" s="160"/>
      <c r="CLQ585" s="213"/>
      <c r="CLR585" s="444"/>
      <c r="CLS585" s="17"/>
      <c r="CLT585" s="101"/>
      <c r="CLU585" s="17"/>
      <c r="CLV585" s="17"/>
      <c r="CLW585" s="17"/>
      <c r="CLX585" s="11"/>
      <c r="CLY585" s="160"/>
      <c r="CLZ585" s="213"/>
      <c r="CMA585" s="444"/>
      <c r="CMB585" s="17"/>
      <c r="CMC585" s="101"/>
      <c r="CMD585" s="17"/>
      <c r="CME585" s="17"/>
      <c r="CMF585" s="17"/>
      <c r="CMG585" s="11"/>
      <c r="CMH585" s="160"/>
      <c r="CMI585" s="213"/>
      <c r="CMJ585" s="444"/>
      <c r="CMK585" s="17"/>
      <c r="CML585" s="101"/>
      <c r="CMM585" s="17"/>
      <c r="CMN585" s="17"/>
      <c r="CMO585" s="17"/>
      <c r="CMP585" s="11"/>
      <c r="CMQ585" s="160"/>
      <c r="CMR585" s="213"/>
      <c r="CMS585" s="444"/>
      <c r="CMT585" s="17"/>
      <c r="CMU585" s="101"/>
      <c r="CMV585" s="17"/>
      <c r="CMW585" s="17"/>
      <c r="CMX585" s="17"/>
      <c r="CMY585" s="11"/>
      <c r="CMZ585" s="160"/>
      <c r="CNA585" s="213"/>
      <c r="CNB585" s="444"/>
      <c r="CNC585" s="17"/>
      <c r="CND585" s="101"/>
      <c r="CNE585" s="17"/>
      <c r="CNF585" s="17"/>
      <c r="CNG585" s="17"/>
      <c r="CNH585" s="11"/>
      <c r="CNI585" s="160"/>
      <c r="CNJ585" s="213"/>
      <c r="CNK585" s="444"/>
      <c r="CNL585" s="17"/>
      <c r="CNM585" s="101"/>
      <c r="CNN585" s="17"/>
      <c r="CNO585" s="17"/>
      <c r="CNP585" s="17"/>
      <c r="CNQ585" s="11"/>
      <c r="CNR585" s="160"/>
      <c r="CNS585" s="213"/>
      <c r="CNT585" s="444"/>
      <c r="CNU585" s="17"/>
      <c r="CNV585" s="101"/>
      <c r="CNW585" s="17"/>
      <c r="CNX585" s="17"/>
      <c r="CNY585" s="17"/>
      <c r="CNZ585" s="11"/>
      <c r="COA585" s="160"/>
      <c r="COB585" s="213"/>
      <c r="COC585" s="444"/>
      <c r="COD585" s="17"/>
      <c r="COE585" s="101"/>
      <c r="COF585" s="17"/>
      <c r="COG585" s="17"/>
      <c r="COH585" s="17"/>
      <c r="COI585" s="11"/>
      <c r="COJ585" s="160"/>
      <c r="COK585" s="213"/>
      <c r="COL585" s="444"/>
      <c r="COM585" s="17"/>
      <c r="CON585" s="101"/>
      <c r="COO585" s="17"/>
      <c r="COP585" s="17"/>
      <c r="COQ585" s="17"/>
      <c r="COR585" s="11"/>
      <c r="COS585" s="160"/>
      <c r="COT585" s="213"/>
      <c r="COU585" s="444"/>
      <c r="COV585" s="17"/>
      <c r="COW585" s="101"/>
      <c r="COX585" s="17"/>
      <c r="COY585" s="17"/>
      <c r="COZ585" s="17"/>
      <c r="CPA585" s="11"/>
      <c r="CPB585" s="160"/>
      <c r="CPC585" s="213"/>
      <c r="CPD585" s="444"/>
      <c r="CPE585" s="17"/>
      <c r="CPF585" s="101"/>
      <c r="CPG585" s="17"/>
      <c r="CPH585" s="17"/>
      <c r="CPI585" s="17"/>
      <c r="CPJ585" s="11"/>
      <c r="CPK585" s="160"/>
      <c r="CPL585" s="213"/>
      <c r="CPM585" s="444"/>
      <c r="CPN585" s="17"/>
      <c r="CPO585" s="101"/>
      <c r="CPP585" s="17"/>
      <c r="CPQ585" s="17"/>
      <c r="CPR585" s="17"/>
      <c r="CPS585" s="11"/>
      <c r="CPT585" s="160"/>
      <c r="CPU585" s="213"/>
      <c r="CPV585" s="444"/>
      <c r="CPW585" s="17"/>
      <c r="CPX585" s="101"/>
      <c r="CPY585" s="17"/>
      <c r="CPZ585" s="17"/>
      <c r="CQA585" s="17"/>
      <c r="CQB585" s="11"/>
      <c r="CQC585" s="160"/>
      <c r="CQD585" s="213"/>
      <c r="CQE585" s="444"/>
      <c r="CQF585" s="17"/>
      <c r="CQG585" s="101"/>
      <c r="CQH585" s="17"/>
      <c r="CQI585" s="17"/>
      <c r="CQJ585" s="17"/>
      <c r="CQK585" s="11"/>
      <c r="CQL585" s="160"/>
      <c r="CQM585" s="213"/>
      <c r="CQN585" s="444"/>
      <c r="CQO585" s="17"/>
      <c r="CQP585" s="101"/>
      <c r="CQQ585" s="17"/>
      <c r="CQR585" s="17"/>
      <c r="CQS585" s="17"/>
      <c r="CQT585" s="11"/>
      <c r="CQU585" s="160"/>
      <c r="CQV585" s="213"/>
      <c r="CQW585" s="444"/>
      <c r="CQX585" s="17"/>
      <c r="CQY585" s="101"/>
      <c r="CQZ585" s="17"/>
      <c r="CRA585" s="17"/>
      <c r="CRB585" s="17"/>
      <c r="CRC585" s="11"/>
      <c r="CRD585" s="160"/>
      <c r="CRE585" s="213"/>
      <c r="CRF585" s="444"/>
      <c r="CRG585" s="17"/>
      <c r="CRH585" s="101"/>
      <c r="CRI585" s="17"/>
      <c r="CRJ585" s="17"/>
      <c r="CRK585" s="17"/>
      <c r="CRL585" s="11"/>
      <c r="CRM585" s="160"/>
      <c r="CRN585" s="213"/>
      <c r="CRO585" s="444"/>
      <c r="CRP585" s="17"/>
      <c r="CRQ585" s="101"/>
      <c r="CRR585" s="17"/>
      <c r="CRS585" s="17"/>
      <c r="CRT585" s="17"/>
      <c r="CRU585" s="11"/>
      <c r="CRV585" s="160"/>
      <c r="CRW585" s="213"/>
      <c r="CRX585" s="444"/>
      <c r="CRY585" s="17"/>
      <c r="CRZ585" s="101"/>
      <c r="CSA585" s="17"/>
      <c r="CSB585" s="17"/>
      <c r="CSC585" s="17"/>
      <c r="CSD585" s="11"/>
      <c r="CSE585" s="160"/>
      <c r="CSF585" s="213"/>
      <c r="CSG585" s="444"/>
      <c r="CSH585" s="17"/>
      <c r="CSI585" s="101"/>
      <c r="CSJ585" s="17"/>
      <c r="CSK585" s="17"/>
      <c r="CSL585" s="17"/>
      <c r="CSM585" s="11"/>
      <c r="CSN585" s="160"/>
      <c r="CSO585" s="213"/>
      <c r="CSP585" s="444"/>
      <c r="CSQ585" s="17"/>
      <c r="CSR585" s="101"/>
      <c r="CSS585" s="17"/>
      <c r="CST585" s="17"/>
      <c r="CSU585" s="17"/>
      <c r="CSV585" s="11"/>
      <c r="CSW585" s="160"/>
      <c r="CSX585" s="213"/>
      <c r="CSY585" s="444"/>
      <c r="CSZ585" s="17"/>
      <c r="CTA585" s="101"/>
      <c r="CTB585" s="17"/>
      <c r="CTC585" s="17"/>
      <c r="CTD585" s="17"/>
      <c r="CTE585" s="11"/>
      <c r="CTF585" s="160"/>
      <c r="CTG585" s="213"/>
      <c r="CTH585" s="444"/>
      <c r="CTI585" s="17"/>
      <c r="CTJ585" s="101"/>
      <c r="CTK585" s="17"/>
      <c r="CTL585" s="17"/>
      <c r="CTM585" s="17"/>
      <c r="CTN585" s="11"/>
      <c r="CTO585" s="160"/>
      <c r="CTP585" s="213"/>
      <c r="CTQ585" s="444"/>
      <c r="CTR585" s="17"/>
      <c r="CTS585" s="101"/>
      <c r="CTT585" s="17"/>
      <c r="CTU585" s="17"/>
      <c r="CTV585" s="17"/>
      <c r="CTW585" s="11"/>
      <c r="CTX585" s="160"/>
      <c r="CTY585" s="213"/>
      <c r="CTZ585" s="444"/>
      <c r="CUA585" s="17"/>
      <c r="CUB585" s="101"/>
      <c r="CUC585" s="17"/>
      <c r="CUD585" s="17"/>
      <c r="CUE585" s="17"/>
      <c r="CUF585" s="11"/>
      <c r="CUG585" s="160"/>
      <c r="CUH585" s="213"/>
      <c r="CUI585" s="444"/>
      <c r="CUJ585" s="17"/>
      <c r="CUK585" s="101"/>
      <c r="CUL585" s="17"/>
      <c r="CUM585" s="17"/>
      <c r="CUN585" s="17"/>
      <c r="CUO585" s="11"/>
      <c r="CUP585" s="160"/>
      <c r="CUQ585" s="213"/>
      <c r="CUR585" s="444"/>
      <c r="CUS585" s="17"/>
      <c r="CUT585" s="101"/>
      <c r="CUU585" s="17"/>
      <c r="CUV585" s="17"/>
      <c r="CUW585" s="17"/>
      <c r="CUX585" s="11"/>
      <c r="CUY585" s="160"/>
      <c r="CUZ585" s="213"/>
      <c r="CVA585" s="444"/>
      <c r="CVB585" s="17"/>
      <c r="CVC585" s="101"/>
      <c r="CVD585" s="17"/>
      <c r="CVE585" s="17"/>
      <c r="CVF585" s="17"/>
      <c r="CVG585" s="11"/>
      <c r="CVH585" s="160"/>
      <c r="CVI585" s="213"/>
      <c r="CVJ585" s="444"/>
      <c r="CVK585" s="17"/>
      <c r="CVL585" s="101"/>
      <c r="CVM585" s="17"/>
      <c r="CVN585" s="17"/>
      <c r="CVO585" s="17"/>
      <c r="CVP585" s="11"/>
      <c r="CVQ585" s="160"/>
      <c r="CVR585" s="213"/>
      <c r="CVS585" s="444"/>
      <c r="CVT585" s="17"/>
      <c r="CVU585" s="101"/>
      <c r="CVV585" s="17"/>
      <c r="CVW585" s="17"/>
      <c r="CVX585" s="17"/>
      <c r="CVY585" s="11"/>
      <c r="CVZ585" s="160"/>
      <c r="CWA585" s="213"/>
      <c r="CWB585" s="444"/>
      <c r="CWC585" s="17"/>
      <c r="CWD585" s="101"/>
      <c r="CWE585" s="17"/>
      <c r="CWF585" s="17"/>
      <c r="CWG585" s="17"/>
      <c r="CWH585" s="11"/>
      <c r="CWI585" s="160"/>
      <c r="CWJ585" s="213"/>
      <c r="CWK585" s="444"/>
      <c r="CWL585" s="17"/>
      <c r="CWM585" s="101"/>
      <c r="CWN585" s="17"/>
      <c r="CWO585" s="17"/>
      <c r="CWP585" s="17"/>
      <c r="CWQ585" s="11"/>
      <c r="CWR585" s="160"/>
      <c r="CWS585" s="213"/>
      <c r="CWT585" s="444"/>
      <c r="CWU585" s="17"/>
      <c r="CWV585" s="101"/>
      <c r="CWW585" s="17"/>
      <c r="CWX585" s="17"/>
      <c r="CWY585" s="17"/>
      <c r="CWZ585" s="11"/>
      <c r="CXA585" s="160"/>
      <c r="CXB585" s="213"/>
      <c r="CXC585" s="444"/>
      <c r="CXD585" s="17"/>
      <c r="CXE585" s="101"/>
      <c r="CXF585" s="17"/>
      <c r="CXG585" s="17"/>
      <c r="CXH585" s="17"/>
      <c r="CXI585" s="11"/>
      <c r="CXJ585" s="160"/>
      <c r="CXK585" s="213"/>
      <c r="CXL585" s="444"/>
      <c r="CXM585" s="17"/>
      <c r="CXN585" s="101"/>
      <c r="CXO585" s="17"/>
      <c r="CXP585" s="17"/>
      <c r="CXQ585" s="17"/>
      <c r="CXR585" s="11"/>
      <c r="CXS585" s="160"/>
      <c r="CXT585" s="213"/>
      <c r="CXU585" s="444"/>
      <c r="CXV585" s="17"/>
      <c r="CXW585" s="101"/>
      <c r="CXX585" s="17"/>
      <c r="CXY585" s="17"/>
      <c r="CXZ585" s="17"/>
      <c r="CYA585" s="11"/>
      <c r="CYB585" s="160"/>
      <c r="CYC585" s="213"/>
      <c r="CYD585" s="444"/>
      <c r="CYE585" s="17"/>
      <c r="CYF585" s="101"/>
      <c r="CYG585" s="17"/>
      <c r="CYH585" s="17"/>
      <c r="CYI585" s="17"/>
      <c r="CYJ585" s="11"/>
      <c r="CYK585" s="160"/>
      <c r="CYL585" s="213"/>
      <c r="CYM585" s="444"/>
      <c r="CYN585" s="17"/>
      <c r="CYO585" s="101"/>
      <c r="CYP585" s="17"/>
      <c r="CYQ585" s="17"/>
      <c r="CYR585" s="17"/>
      <c r="CYS585" s="11"/>
      <c r="CYT585" s="160"/>
      <c r="CYU585" s="213"/>
      <c r="CYV585" s="444"/>
      <c r="CYW585" s="17"/>
      <c r="CYX585" s="101"/>
      <c r="CYY585" s="17"/>
      <c r="CYZ585" s="17"/>
      <c r="CZA585" s="17"/>
      <c r="CZB585" s="11"/>
      <c r="CZC585" s="160"/>
      <c r="CZD585" s="213"/>
      <c r="CZE585" s="444"/>
      <c r="CZF585" s="17"/>
      <c r="CZG585" s="101"/>
      <c r="CZH585" s="17"/>
      <c r="CZI585" s="17"/>
      <c r="CZJ585" s="17"/>
      <c r="CZK585" s="11"/>
      <c r="CZL585" s="160"/>
      <c r="CZM585" s="213"/>
      <c r="CZN585" s="444"/>
      <c r="CZO585" s="17"/>
      <c r="CZP585" s="101"/>
      <c r="CZQ585" s="17"/>
      <c r="CZR585" s="17"/>
      <c r="CZS585" s="17"/>
      <c r="CZT585" s="11"/>
      <c r="CZU585" s="160"/>
      <c r="CZV585" s="213"/>
      <c r="CZW585" s="444"/>
      <c r="CZX585" s="17"/>
      <c r="CZY585" s="101"/>
      <c r="CZZ585" s="17"/>
      <c r="DAA585" s="17"/>
      <c r="DAB585" s="17"/>
      <c r="DAC585" s="11"/>
      <c r="DAD585" s="160"/>
      <c r="DAE585" s="213"/>
      <c r="DAF585" s="444"/>
      <c r="DAG585" s="17"/>
      <c r="DAH585" s="101"/>
      <c r="DAI585" s="17"/>
      <c r="DAJ585" s="17"/>
      <c r="DAK585" s="17"/>
      <c r="DAL585" s="11"/>
      <c r="DAM585" s="160"/>
      <c r="DAN585" s="213"/>
      <c r="DAO585" s="444"/>
      <c r="DAP585" s="17"/>
      <c r="DAQ585" s="101"/>
      <c r="DAR585" s="17"/>
      <c r="DAS585" s="17"/>
      <c r="DAT585" s="17"/>
      <c r="DAU585" s="11"/>
      <c r="DAV585" s="160"/>
      <c r="DAW585" s="213"/>
      <c r="DAX585" s="444"/>
      <c r="DAY585" s="17"/>
      <c r="DAZ585" s="101"/>
      <c r="DBA585" s="17"/>
      <c r="DBB585" s="17"/>
      <c r="DBC585" s="17"/>
      <c r="DBD585" s="11"/>
      <c r="DBE585" s="160"/>
      <c r="DBF585" s="213"/>
      <c r="DBG585" s="444"/>
      <c r="DBH585" s="17"/>
      <c r="DBI585" s="101"/>
      <c r="DBJ585" s="17"/>
      <c r="DBK585" s="17"/>
      <c r="DBL585" s="17"/>
      <c r="DBM585" s="11"/>
      <c r="DBN585" s="160"/>
      <c r="DBO585" s="213"/>
      <c r="DBP585" s="444"/>
      <c r="DBQ585" s="17"/>
      <c r="DBR585" s="101"/>
      <c r="DBS585" s="17"/>
      <c r="DBT585" s="17"/>
      <c r="DBU585" s="17"/>
      <c r="DBV585" s="11"/>
      <c r="DBW585" s="160"/>
      <c r="DBX585" s="213"/>
      <c r="DBY585" s="444"/>
      <c r="DBZ585" s="17"/>
      <c r="DCA585" s="101"/>
      <c r="DCB585" s="17"/>
      <c r="DCC585" s="17"/>
      <c r="DCD585" s="17"/>
      <c r="DCE585" s="11"/>
      <c r="DCF585" s="160"/>
      <c r="DCG585" s="213"/>
      <c r="DCH585" s="444"/>
      <c r="DCI585" s="17"/>
      <c r="DCJ585" s="101"/>
      <c r="DCK585" s="17"/>
      <c r="DCL585" s="17"/>
      <c r="DCM585" s="17"/>
      <c r="DCN585" s="11"/>
      <c r="DCO585" s="160"/>
      <c r="DCP585" s="213"/>
      <c r="DCQ585" s="444"/>
      <c r="DCR585" s="17"/>
      <c r="DCS585" s="101"/>
      <c r="DCT585" s="17"/>
      <c r="DCU585" s="17"/>
      <c r="DCV585" s="17"/>
      <c r="DCW585" s="11"/>
      <c r="DCX585" s="160"/>
      <c r="DCY585" s="213"/>
      <c r="DCZ585" s="444"/>
      <c r="DDA585" s="17"/>
      <c r="DDB585" s="101"/>
      <c r="DDC585" s="17"/>
      <c r="DDD585" s="17"/>
      <c r="DDE585" s="17"/>
      <c r="DDF585" s="11"/>
      <c r="DDG585" s="160"/>
      <c r="DDH585" s="213"/>
      <c r="DDI585" s="444"/>
      <c r="DDJ585" s="17"/>
      <c r="DDK585" s="101"/>
      <c r="DDL585" s="17"/>
      <c r="DDM585" s="17"/>
      <c r="DDN585" s="17"/>
      <c r="DDO585" s="11"/>
      <c r="DDP585" s="160"/>
      <c r="DDQ585" s="213"/>
      <c r="DDR585" s="444"/>
      <c r="DDS585" s="17"/>
      <c r="DDT585" s="101"/>
      <c r="DDU585" s="17"/>
      <c r="DDV585" s="17"/>
      <c r="DDW585" s="17"/>
      <c r="DDX585" s="11"/>
      <c r="DDY585" s="160"/>
      <c r="DDZ585" s="213"/>
      <c r="DEA585" s="444"/>
      <c r="DEB585" s="17"/>
      <c r="DEC585" s="101"/>
      <c r="DED585" s="17"/>
      <c r="DEE585" s="17"/>
      <c r="DEF585" s="17"/>
      <c r="DEG585" s="11"/>
      <c r="DEH585" s="160"/>
      <c r="DEI585" s="213"/>
      <c r="DEJ585" s="444"/>
      <c r="DEK585" s="17"/>
      <c r="DEL585" s="101"/>
      <c r="DEM585" s="17"/>
      <c r="DEN585" s="17"/>
      <c r="DEO585" s="17"/>
      <c r="DEP585" s="11"/>
      <c r="DEQ585" s="160"/>
      <c r="DER585" s="213"/>
      <c r="DES585" s="444"/>
      <c r="DET585" s="17"/>
      <c r="DEU585" s="101"/>
      <c r="DEV585" s="17"/>
      <c r="DEW585" s="17"/>
      <c r="DEX585" s="17"/>
      <c r="DEY585" s="11"/>
      <c r="DEZ585" s="160"/>
      <c r="DFA585" s="213"/>
      <c r="DFB585" s="444"/>
      <c r="DFC585" s="17"/>
      <c r="DFD585" s="101"/>
      <c r="DFE585" s="17"/>
      <c r="DFF585" s="17"/>
      <c r="DFG585" s="17"/>
      <c r="DFH585" s="11"/>
      <c r="DFI585" s="160"/>
      <c r="DFJ585" s="213"/>
      <c r="DFK585" s="444"/>
      <c r="DFL585" s="17"/>
      <c r="DFM585" s="101"/>
      <c r="DFN585" s="17"/>
      <c r="DFO585" s="17"/>
      <c r="DFP585" s="17"/>
      <c r="DFQ585" s="11"/>
      <c r="DFR585" s="160"/>
      <c r="DFS585" s="213"/>
      <c r="DFT585" s="444"/>
      <c r="DFU585" s="17"/>
      <c r="DFV585" s="101"/>
      <c r="DFW585" s="17"/>
      <c r="DFX585" s="17"/>
      <c r="DFY585" s="17"/>
      <c r="DFZ585" s="11"/>
      <c r="DGA585" s="160"/>
      <c r="DGB585" s="213"/>
      <c r="DGC585" s="444"/>
      <c r="DGD585" s="17"/>
      <c r="DGE585" s="101"/>
      <c r="DGF585" s="17"/>
      <c r="DGG585" s="17"/>
      <c r="DGH585" s="17"/>
      <c r="DGI585" s="11"/>
      <c r="DGJ585" s="160"/>
      <c r="DGK585" s="213"/>
      <c r="DGL585" s="444"/>
      <c r="DGM585" s="17"/>
      <c r="DGN585" s="101"/>
      <c r="DGO585" s="17"/>
      <c r="DGP585" s="17"/>
      <c r="DGQ585" s="17"/>
      <c r="DGR585" s="11"/>
      <c r="DGS585" s="160"/>
      <c r="DGT585" s="213"/>
      <c r="DGU585" s="444"/>
      <c r="DGV585" s="17"/>
      <c r="DGW585" s="101"/>
      <c r="DGX585" s="17"/>
      <c r="DGY585" s="17"/>
      <c r="DGZ585" s="17"/>
      <c r="DHA585" s="11"/>
      <c r="DHB585" s="160"/>
      <c r="DHC585" s="213"/>
      <c r="DHD585" s="444"/>
      <c r="DHE585" s="17"/>
      <c r="DHF585" s="101"/>
      <c r="DHG585" s="17"/>
      <c r="DHH585" s="17"/>
      <c r="DHI585" s="17"/>
      <c r="DHJ585" s="11"/>
      <c r="DHK585" s="160"/>
      <c r="DHL585" s="213"/>
      <c r="DHM585" s="444"/>
      <c r="DHN585" s="17"/>
      <c r="DHO585" s="101"/>
      <c r="DHP585" s="17"/>
      <c r="DHQ585" s="17"/>
      <c r="DHR585" s="17"/>
      <c r="DHS585" s="11"/>
      <c r="DHT585" s="160"/>
      <c r="DHU585" s="213"/>
      <c r="DHV585" s="444"/>
      <c r="DHW585" s="17"/>
      <c r="DHX585" s="101"/>
      <c r="DHY585" s="17"/>
      <c r="DHZ585" s="17"/>
      <c r="DIA585" s="17"/>
      <c r="DIB585" s="11"/>
      <c r="DIC585" s="160"/>
      <c r="DID585" s="213"/>
      <c r="DIE585" s="444"/>
      <c r="DIF585" s="17"/>
      <c r="DIG585" s="101"/>
      <c r="DIH585" s="17"/>
      <c r="DII585" s="17"/>
      <c r="DIJ585" s="17"/>
      <c r="DIK585" s="11"/>
      <c r="DIL585" s="160"/>
      <c r="DIM585" s="213"/>
      <c r="DIN585" s="444"/>
      <c r="DIO585" s="17"/>
      <c r="DIP585" s="101"/>
      <c r="DIQ585" s="17"/>
      <c r="DIR585" s="17"/>
      <c r="DIS585" s="17"/>
      <c r="DIT585" s="11"/>
      <c r="DIU585" s="160"/>
      <c r="DIV585" s="213"/>
      <c r="DIW585" s="444"/>
      <c r="DIX585" s="17"/>
      <c r="DIY585" s="101"/>
      <c r="DIZ585" s="17"/>
      <c r="DJA585" s="17"/>
      <c r="DJB585" s="17"/>
      <c r="DJC585" s="11"/>
      <c r="DJD585" s="160"/>
      <c r="DJE585" s="213"/>
      <c r="DJF585" s="444"/>
      <c r="DJG585" s="17"/>
      <c r="DJH585" s="101"/>
      <c r="DJI585" s="17"/>
      <c r="DJJ585" s="17"/>
      <c r="DJK585" s="17"/>
      <c r="DJL585" s="11"/>
      <c r="DJM585" s="160"/>
      <c r="DJN585" s="213"/>
      <c r="DJO585" s="444"/>
      <c r="DJP585" s="17"/>
      <c r="DJQ585" s="101"/>
      <c r="DJR585" s="17"/>
      <c r="DJS585" s="17"/>
      <c r="DJT585" s="17"/>
      <c r="DJU585" s="11"/>
      <c r="DJV585" s="160"/>
      <c r="DJW585" s="213"/>
      <c r="DJX585" s="444"/>
      <c r="DJY585" s="17"/>
      <c r="DJZ585" s="101"/>
      <c r="DKA585" s="17"/>
      <c r="DKB585" s="17"/>
      <c r="DKC585" s="17"/>
      <c r="DKD585" s="11"/>
      <c r="DKE585" s="160"/>
      <c r="DKF585" s="213"/>
      <c r="DKG585" s="444"/>
      <c r="DKH585" s="17"/>
      <c r="DKI585" s="101"/>
      <c r="DKJ585" s="17"/>
      <c r="DKK585" s="17"/>
      <c r="DKL585" s="17"/>
      <c r="DKM585" s="11"/>
      <c r="DKN585" s="160"/>
      <c r="DKO585" s="213"/>
      <c r="DKP585" s="444"/>
      <c r="DKQ585" s="17"/>
      <c r="DKR585" s="101"/>
      <c r="DKS585" s="17"/>
      <c r="DKT585" s="17"/>
      <c r="DKU585" s="17"/>
      <c r="DKV585" s="11"/>
      <c r="DKW585" s="160"/>
      <c r="DKX585" s="213"/>
      <c r="DKY585" s="444"/>
      <c r="DKZ585" s="17"/>
      <c r="DLA585" s="101"/>
      <c r="DLB585" s="17"/>
      <c r="DLC585" s="17"/>
      <c r="DLD585" s="17"/>
      <c r="DLE585" s="11"/>
      <c r="DLF585" s="160"/>
      <c r="DLG585" s="213"/>
      <c r="DLH585" s="444"/>
      <c r="DLI585" s="17"/>
      <c r="DLJ585" s="101"/>
      <c r="DLK585" s="17"/>
      <c r="DLL585" s="17"/>
      <c r="DLM585" s="17"/>
      <c r="DLN585" s="11"/>
      <c r="DLO585" s="160"/>
      <c r="DLP585" s="213"/>
      <c r="DLQ585" s="444"/>
      <c r="DLR585" s="17"/>
      <c r="DLS585" s="101"/>
      <c r="DLT585" s="17"/>
      <c r="DLU585" s="17"/>
      <c r="DLV585" s="17"/>
      <c r="DLW585" s="11"/>
      <c r="DLX585" s="160"/>
      <c r="DLY585" s="213"/>
      <c r="DLZ585" s="444"/>
      <c r="DMA585" s="17"/>
      <c r="DMB585" s="101"/>
      <c r="DMC585" s="17"/>
      <c r="DMD585" s="17"/>
      <c r="DME585" s="17"/>
      <c r="DMF585" s="11"/>
      <c r="DMG585" s="160"/>
      <c r="DMH585" s="213"/>
      <c r="DMI585" s="444"/>
      <c r="DMJ585" s="17"/>
      <c r="DMK585" s="101"/>
      <c r="DML585" s="17"/>
      <c r="DMM585" s="17"/>
      <c r="DMN585" s="17"/>
      <c r="DMO585" s="11"/>
      <c r="DMP585" s="160"/>
      <c r="DMQ585" s="213"/>
      <c r="DMR585" s="444"/>
      <c r="DMS585" s="17"/>
      <c r="DMT585" s="101"/>
      <c r="DMU585" s="17"/>
      <c r="DMV585" s="17"/>
      <c r="DMW585" s="17"/>
      <c r="DMX585" s="11"/>
      <c r="DMY585" s="160"/>
      <c r="DMZ585" s="213"/>
      <c r="DNA585" s="444"/>
      <c r="DNB585" s="17"/>
      <c r="DNC585" s="101"/>
      <c r="DND585" s="17"/>
      <c r="DNE585" s="17"/>
      <c r="DNF585" s="17"/>
      <c r="DNG585" s="11"/>
      <c r="DNH585" s="160"/>
      <c r="DNI585" s="213"/>
      <c r="DNJ585" s="444"/>
      <c r="DNK585" s="17"/>
      <c r="DNL585" s="101"/>
      <c r="DNM585" s="17"/>
      <c r="DNN585" s="17"/>
      <c r="DNO585" s="17"/>
      <c r="DNP585" s="11"/>
      <c r="DNQ585" s="160"/>
      <c r="DNR585" s="213"/>
      <c r="DNS585" s="444"/>
      <c r="DNT585" s="17"/>
      <c r="DNU585" s="101"/>
      <c r="DNV585" s="17"/>
      <c r="DNW585" s="17"/>
      <c r="DNX585" s="17"/>
      <c r="DNY585" s="11"/>
      <c r="DNZ585" s="160"/>
      <c r="DOA585" s="213"/>
      <c r="DOB585" s="444"/>
      <c r="DOC585" s="17"/>
      <c r="DOD585" s="101"/>
      <c r="DOE585" s="17"/>
      <c r="DOF585" s="17"/>
      <c r="DOG585" s="17"/>
      <c r="DOH585" s="11"/>
      <c r="DOI585" s="160"/>
      <c r="DOJ585" s="213"/>
      <c r="DOK585" s="444"/>
      <c r="DOL585" s="17"/>
      <c r="DOM585" s="101"/>
      <c r="DON585" s="17"/>
      <c r="DOO585" s="17"/>
      <c r="DOP585" s="17"/>
      <c r="DOQ585" s="11"/>
      <c r="DOR585" s="160"/>
      <c r="DOS585" s="213"/>
      <c r="DOT585" s="444"/>
      <c r="DOU585" s="17"/>
      <c r="DOV585" s="101"/>
      <c r="DOW585" s="17"/>
      <c r="DOX585" s="17"/>
      <c r="DOY585" s="17"/>
      <c r="DOZ585" s="11"/>
      <c r="DPA585" s="160"/>
      <c r="DPB585" s="213"/>
      <c r="DPC585" s="444"/>
      <c r="DPD585" s="17"/>
      <c r="DPE585" s="101"/>
      <c r="DPF585" s="17"/>
      <c r="DPG585" s="17"/>
      <c r="DPH585" s="17"/>
      <c r="DPI585" s="11"/>
      <c r="DPJ585" s="160"/>
      <c r="DPK585" s="213"/>
      <c r="DPL585" s="444"/>
      <c r="DPM585" s="17"/>
      <c r="DPN585" s="101"/>
      <c r="DPO585" s="17"/>
      <c r="DPP585" s="17"/>
      <c r="DPQ585" s="17"/>
      <c r="DPR585" s="11"/>
      <c r="DPS585" s="160"/>
      <c r="DPT585" s="213"/>
      <c r="DPU585" s="444"/>
      <c r="DPV585" s="17"/>
      <c r="DPW585" s="101"/>
      <c r="DPX585" s="17"/>
      <c r="DPY585" s="17"/>
      <c r="DPZ585" s="17"/>
      <c r="DQA585" s="11"/>
      <c r="DQB585" s="160"/>
      <c r="DQC585" s="213"/>
      <c r="DQD585" s="444"/>
      <c r="DQE585" s="17"/>
      <c r="DQF585" s="101"/>
      <c r="DQG585" s="17"/>
      <c r="DQH585" s="17"/>
      <c r="DQI585" s="17"/>
      <c r="DQJ585" s="11"/>
      <c r="DQK585" s="160"/>
      <c r="DQL585" s="213"/>
      <c r="DQM585" s="444"/>
      <c r="DQN585" s="17"/>
      <c r="DQO585" s="101"/>
      <c r="DQP585" s="17"/>
      <c r="DQQ585" s="17"/>
      <c r="DQR585" s="17"/>
      <c r="DQS585" s="11"/>
      <c r="DQT585" s="160"/>
      <c r="DQU585" s="213"/>
      <c r="DQV585" s="444"/>
      <c r="DQW585" s="17"/>
      <c r="DQX585" s="101"/>
      <c r="DQY585" s="17"/>
      <c r="DQZ585" s="17"/>
      <c r="DRA585" s="17"/>
      <c r="DRB585" s="11"/>
      <c r="DRC585" s="160"/>
      <c r="DRD585" s="213"/>
      <c r="DRE585" s="444"/>
      <c r="DRF585" s="17"/>
      <c r="DRG585" s="101"/>
      <c r="DRH585" s="17"/>
      <c r="DRI585" s="17"/>
      <c r="DRJ585" s="17"/>
      <c r="DRK585" s="11"/>
      <c r="DRL585" s="160"/>
      <c r="DRM585" s="213"/>
      <c r="DRN585" s="444"/>
      <c r="DRO585" s="17"/>
      <c r="DRP585" s="101"/>
      <c r="DRQ585" s="17"/>
      <c r="DRR585" s="17"/>
      <c r="DRS585" s="17"/>
      <c r="DRT585" s="11"/>
      <c r="DRU585" s="160"/>
      <c r="DRV585" s="213"/>
      <c r="DRW585" s="444"/>
      <c r="DRX585" s="17"/>
      <c r="DRY585" s="101"/>
      <c r="DRZ585" s="17"/>
      <c r="DSA585" s="17"/>
      <c r="DSB585" s="17"/>
      <c r="DSC585" s="11"/>
      <c r="DSD585" s="160"/>
      <c r="DSE585" s="213"/>
      <c r="DSF585" s="444"/>
      <c r="DSG585" s="17"/>
      <c r="DSH585" s="101"/>
      <c r="DSI585" s="17"/>
      <c r="DSJ585" s="17"/>
      <c r="DSK585" s="17"/>
      <c r="DSL585" s="11"/>
      <c r="DSM585" s="160"/>
      <c r="DSN585" s="213"/>
      <c r="DSO585" s="444"/>
      <c r="DSP585" s="17"/>
      <c r="DSQ585" s="101"/>
      <c r="DSR585" s="17"/>
      <c r="DSS585" s="17"/>
      <c r="DST585" s="17"/>
      <c r="DSU585" s="11"/>
      <c r="DSV585" s="160"/>
      <c r="DSW585" s="213"/>
      <c r="DSX585" s="444"/>
      <c r="DSY585" s="17"/>
      <c r="DSZ585" s="101"/>
      <c r="DTA585" s="17"/>
      <c r="DTB585" s="17"/>
      <c r="DTC585" s="17"/>
      <c r="DTD585" s="11"/>
      <c r="DTE585" s="160"/>
      <c r="DTF585" s="213"/>
      <c r="DTG585" s="444"/>
      <c r="DTH585" s="17"/>
      <c r="DTI585" s="101"/>
      <c r="DTJ585" s="17"/>
      <c r="DTK585" s="17"/>
      <c r="DTL585" s="17"/>
      <c r="DTM585" s="11"/>
      <c r="DTN585" s="160"/>
      <c r="DTO585" s="213"/>
      <c r="DTP585" s="444"/>
      <c r="DTQ585" s="17"/>
      <c r="DTR585" s="101"/>
      <c r="DTS585" s="17"/>
      <c r="DTT585" s="17"/>
      <c r="DTU585" s="17"/>
      <c r="DTV585" s="11"/>
      <c r="DTW585" s="160"/>
      <c r="DTX585" s="213"/>
      <c r="DTY585" s="444"/>
      <c r="DTZ585" s="17"/>
      <c r="DUA585" s="101"/>
      <c r="DUB585" s="17"/>
      <c r="DUC585" s="17"/>
      <c r="DUD585" s="17"/>
      <c r="DUE585" s="11"/>
      <c r="DUF585" s="160"/>
      <c r="DUG585" s="213"/>
      <c r="DUH585" s="444"/>
      <c r="DUI585" s="17"/>
      <c r="DUJ585" s="101"/>
      <c r="DUK585" s="17"/>
      <c r="DUL585" s="17"/>
      <c r="DUM585" s="17"/>
      <c r="DUN585" s="11"/>
      <c r="DUO585" s="160"/>
      <c r="DUP585" s="213"/>
      <c r="DUQ585" s="444"/>
      <c r="DUR585" s="17"/>
      <c r="DUS585" s="101"/>
      <c r="DUT585" s="17"/>
      <c r="DUU585" s="17"/>
      <c r="DUV585" s="17"/>
      <c r="DUW585" s="11"/>
      <c r="DUX585" s="160"/>
      <c r="DUY585" s="213"/>
      <c r="DUZ585" s="444"/>
      <c r="DVA585" s="17"/>
      <c r="DVB585" s="101"/>
      <c r="DVC585" s="17"/>
      <c r="DVD585" s="17"/>
      <c r="DVE585" s="17"/>
      <c r="DVF585" s="11"/>
      <c r="DVG585" s="160"/>
      <c r="DVH585" s="213"/>
      <c r="DVI585" s="444"/>
      <c r="DVJ585" s="17"/>
      <c r="DVK585" s="101"/>
      <c r="DVL585" s="17"/>
      <c r="DVM585" s="17"/>
      <c r="DVN585" s="17"/>
      <c r="DVO585" s="11"/>
      <c r="DVP585" s="160"/>
      <c r="DVQ585" s="213"/>
      <c r="DVR585" s="444"/>
      <c r="DVS585" s="17"/>
      <c r="DVT585" s="101"/>
      <c r="DVU585" s="17"/>
      <c r="DVV585" s="17"/>
      <c r="DVW585" s="17"/>
      <c r="DVX585" s="11"/>
      <c r="DVY585" s="160"/>
      <c r="DVZ585" s="213"/>
      <c r="DWA585" s="444"/>
      <c r="DWB585" s="17"/>
      <c r="DWC585" s="101"/>
      <c r="DWD585" s="17"/>
      <c r="DWE585" s="17"/>
      <c r="DWF585" s="17"/>
      <c r="DWG585" s="11"/>
      <c r="DWH585" s="160"/>
      <c r="DWI585" s="213"/>
      <c r="DWJ585" s="444"/>
      <c r="DWK585" s="17"/>
      <c r="DWL585" s="101"/>
      <c r="DWM585" s="17"/>
      <c r="DWN585" s="17"/>
      <c r="DWO585" s="17"/>
      <c r="DWP585" s="11"/>
      <c r="DWQ585" s="160"/>
      <c r="DWR585" s="213"/>
      <c r="DWS585" s="444"/>
      <c r="DWT585" s="17"/>
      <c r="DWU585" s="101"/>
      <c r="DWV585" s="17"/>
      <c r="DWW585" s="17"/>
      <c r="DWX585" s="17"/>
      <c r="DWY585" s="11"/>
      <c r="DWZ585" s="160"/>
      <c r="DXA585" s="213"/>
      <c r="DXB585" s="444"/>
      <c r="DXC585" s="17"/>
      <c r="DXD585" s="101"/>
      <c r="DXE585" s="17"/>
      <c r="DXF585" s="17"/>
      <c r="DXG585" s="17"/>
      <c r="DXH585" s="11"/>
      <c r="DXI585" s="160"/>
      <c r="DXJ585" s="213"/>
      <c r="DXK585" s="444"/>
      <c r="DXL585" s="17"/>
      <c r="DXM585" s="101"/>
      <c r="DXN585" s="17"/>
      <c r="DXO585" s="17"/>
      <c r="DXP585" s="17"/>
      <c r="DXQ585" s="11"/>
      <c r="DXR585" s="160"/>
      <c r="DXS585" s="213"/>
      <c r="DXT585" s="444"/>
      <c r="DXU585" s="17"/>
      <c r="DXV585" s="101"/>
      <c r="DXW585" s="17"/>
      <c r="DXX585" s="17"/>
      <c r="DXY585" s="17"/>
      <c r="DXZ585" s="11"/>
      <c r="DYA585" s="160"/>
      <c r="DYB585" s="213"/>
      <c r="DYC585" s="444"/>
      <c r="DYD585" s="17"/>
      <c r="DYE585" s="101"/>
      <c r="DYF585" s="17"/>
      <c r="DYG585" s="17"/>
      <c r="DYH585" s="17"/>
      <c r="DYI585" s="11"/>
      <c r="DYJ585" s="160"/>
      <c r="DYK585" s="213"/>
      <c r="DYL585" s="444"/>
      <c r="DYM585" s="17"/>
      <c r="DYN585" s="101"/>
      <c r="DYO585" s="17"/>
      <c r="DYP585" s="17"/>
      <c r="DYQ585" s="17"/>
      <c r="DYR585" s="11"/>
      <c r="DYS585" s="160"/>
      <c r="DYT585" s="213"/>
      <c r="DYU585" s="444"/>
      <c r="DYV585" s="17"/>
      <c r="DYW585" s="101"/>
      <c r="DYX585" s="17"/>
      <c r="DYY585" s="17"/>
      <c r="DYZ585" s="17"/>
      <c r="DZA585" s="11"/>
      <c r="DZB585" s="160"/>
      <c r="DZC585" s="213"/>
      <c r="DZD585" s="444"/>
      <c r="DZE585" s="17"/>
      <c r="DZF585" s="101"/>
      <c r="DZG585" s="17"/>
      <c r="DZH585" s="17"/>
      <c r="DZI585" s="17"/>
      <c r="DZJ585" s="11"/>
      <c r="DZK585" s="160"/>
      <c r="DZL585" s="213"/>
      <c r="DZM585" s="444"/>
      <c r="DZN585" s="17"/>
      <c r="DZO585" s="101"/>
      <c r="DZP585" s="17"/>
      <c r="DZQ585" s="17"/>
      <c r="DZR585" s="17"/>
      <c r="DZS585" s="11"/>
      <c r="DZT585" s="160"/>
      <c r="DZU585" s="213"/>
      <c r="DZV585" s="444"/>
      <c r="DZW585" s="17"/>
      <c r="DZX585" s="101"/>
      <c r="DZY585" s="17"/>
      <c r="DZZ585" s="17"/>
      <c r="EAA585" s="17"/>
      <c r="EAB585" s="11"/>
      <c r="EAC585" s="160"/>
      <c r="EAD585" s="213"/>
      <c r="EAE585" s="444"/>
      <c r="EAF585" s="17"/>
      <c r="EAG585" s="101"/>
      <c r="EAH585" s="17"/>
      <c r="EAI585" s="17"/>
      <c r="EAJ585" s="17"/>
      <c r="EAK585" s="11"/>
      <c r="EAL585" s="160"/>
      <c r="EAM585" s="213"/>
      <c r="EAN585" s="444"/>
      <c r="EAO585" s="17"/>
      <c r="EAP585" s="101"/>
      <c r="EAQ585" s="17"/>
      <c r="EAR585" s="17"/>
      <c r="EAS585" s="17"/>
      <c r="EAT585" s="11"/>
      <c r="EAU585" s="160"/>
      <c r="EAV585" s="213"/>
      <c r="EAW585" s="444"/>
      <c r="EAX585" s="17"/>
      <c r="EAY585" s="101"/>
      <c r="EAZ585" s="17"/>
      <c r="EBA585" s="17"/>
      <c r="EBB585" s="17"/>
      <c r="EBC585" s="11"/>
      <c r="EBD585" s="160"/>
      <c r="EBE585" s="213"/>
      <c r="EBF585" s="444"/>
      <c r="EBG585" s="17"/>
      <c r="EBH585" s="101"/>
      <c r="EBI585" s="17"/>
      <c r="EBJ585" s="17"/>
      <c r="EBK585" s="17"/>
      <c r="EBL585" s="11"/>
      <c r="EBM585" s="160"/>
      <c r="EBN585" s="213"/>
      <c r="EBO585" s="444"/>
      <c r="EBP585" s="17"/>
      <c r="EBQ585" s="101"/>
      <c r="EBR585" s="17"/>
      <c r="EBS585" s="17"/>
      <c r="EBT585" s="17"/>
      <c r="EBU585" s="11"/>
      <c r="EBV585" s="160"/>
      <c r="EBW585" s="213"/>
      <c r="EBX585" s="444"/>
      <c r="EBY585" s="17"/>
      <c r="EBZ585" s="101"/>
      <c r="ECA585" s="17"/>
      <c r="ECB585" s="17"/>
      <c r="ECC585" s="17"/>
      <c r="ECD585" s="11"/>
      <c r="ECE585" s="160"/>
      <c r="ECF585" s="213"/>
      <c r="ECG585" s="444"/>
      <c r="ECH585" s="17"/>
      <c r="ECI585" s="101"/>
      <c r="ECJ585" s="17"/>
      <c r="ECK585" s="17"/>
      <c r="ECL585" s="17"/>
      <c r="ECM585" s="11"/>
      <c r="ECN585" s="160"/>
      <c r="ECO585" s="213"/>
      <c r="ECP585" s="444"/>
      <c r="ECQ585" s="17"/>
      <c r="ECR585" s="101"/>
      <c r="ECS585" s="17"/>
      <c r="ECT585" s="17"/>
      <c r="ECU585" s="17"/>
      <c r="ECV585" s="11"/>
      <c r="ECW585" s="160"/>
      <c r="ECX585" s="213"/>
      <c r="ECY585" s="444"/>
      <c r="ECZ585" s="17"/>
      <c r="EDA585" s="101"/>
      <c r="EDB585" s="17"/>
      <c r="EDC585" s="17"/>
      <c r="EDD585" s="17"/>
      <c r="EDE585" s="11"/>
      <c r="EDF585" s="160"/>
      <c r="EDG585" s="213"/>
      <c r="EDH585" s="444"/>
      <c r="EDI585" s="17"/>
      <c r="EDJ585" s="101"/>
      <c r="EDK585" s="17"/>
      <c r="EDL585" s="17"/>
      <c r="EDM585" s="17"/>
      <c r="EDN585" s="11"/>
      <c r="EDO585" s="160"/>
      <c r="EDP585" s="213"/>
      <c r="EDQ585" s="444"/>
      <c r="EDR585" s="17"/>
      <c r="EDS585" s="101"/>
      <c r="EDT585" s="17"/>
      <c r="EDU585" s="17"/>
      <c r="EDV585" s="17"/>
      <c r="EDW585" s="11"/>
      <c r="EDX585" s="160"/>
      <c r="EDY585" s="213"/>
      <c r="EDZ585" s="444"/>
      <c r="EEA585" s="17"/>
      <c r="EEB585" s="101"/>
      <c r="EEC585" s="17"/>
      <c r="EED585" s="17"/>
      <c r="EEE585" s="17"/>
      <c r="EEF585" s="11"/>
      <c r="EEG585" s="160"/>
      <c r="EEH585" s="213"/>
      <c r="EEI585" s="444"/>
      <c r="EEJ585" s="17"/>
      <c r="EEK585" s="101"/>
      <c r="EEL585" s="17"/>
      <c r="EEM585" s="17"/>
      <c r="EEN585" s="17"/>
      <c r="EEO585" s="11"/>
      <c r="EEP585" s="160"/>
      <c r="EEQ585" s="213"/>
      <c r="EER585" s="444"/>
      <c r="EES585" s="17"/>
      <c r="EET585" s="101"/>
      <c r="EEU585" s="17"/>
      <c r="EEV585" s="17"/>
      <c r="EEW585" s="17"/>
      <c r="EEX585" s="11"/>
      <c r="EEY585" s="160"/>
      <c r="EEZ585" s="213"/>
      <c r="EFA585" s="444"/>
      <c r="EFB585" s="17"/>
      <c r="EFC585" s="101"/>
      <c r="EFD585" s="17"/>
      <c r="EFE585" s="17"/>
      <c r="EFF585" s="17"/>
      <c r="EFG585" s="11"/>
      <c r="EFH585" s="160"/>
      <c r="EFI585" s="213"/>
      <c r="EFJ585" s="444"/>
      <c r="EFK585" s="17"/>
      <c r="EFL585" s="101"/>
      <c r="EFM585" s="17"/>
      <c r="EFN585" s="17"/>
      <c r="EFO585" s="17"/>
      <c r="EFP585" s="11"/>
      <c r="EFQ585" s="160"/>
      <c r="EFR585" s="213"/>
      <c r="EFS585" s="444"/>
      <c r="EFT585" s="17"/>
      <c r="EFU585" s="101"/>
      <c r="EFV585" s="17"/>
      <c r="EFW585" s="17"/>
      <c r="EFX585" s="17"/>
      <c r="EFY585" s="11"/>
      <c r="EFZ585" s="160"/>
      <c r="EGA585" s="213"/>
      <c r="EGB585" s="444"/>
      <c r="EGC585" s="17"/>
      <c r="EGD585" s="101"/>
      <c r="EGE585" s="17"/>
      <c r="EGF585" s="17"/>
      <c r="EGG585" s="17"/>
      <c r="EGH585" s="11"/>
      <c r="EGI585" s="160"/>
      <c r="EGJ585" s="213"/>
      <c r="EGK585" s="444"/>
      <c r="EGL585" s="17"/>
      <c r="EGM585" s="101"/>
      <c r="EGN585" s="17"/>
      <c r="EGO585" s="17"/>
      <c r="EGP585" s="17"/>
      <c r="EGQ585" s="11"/>
      <c r="EGR585" s="160"/>
      <c r="EGS585" s="213"/>
      <c r="EGT585" s="444"/>
      <c r="EGU585" s="17"/>
      <c r="EGV585" s="101"/>
      <c r="EGW585" s="17"/>
      <c r="EGX585" s="17"/>
      <c r="EGY585" s="17"/>
      <c r="EGZ585" s="11"/>
      <c r="EHA585" s="160"/>
      <c r="EHB585" s="213"/>
      <c r="EHC585" s="444"/>
      <c r="EHD585" s="17"/>
      <c r="EHE585" s="101"/>
      <c r="EHF585" s="17"/>
      <c r="EHG585" s="17"/>
      <c r="EHH585" s="17"/>
      <c r="EHI585" s="11"/>
      <c r="EHJ585" s="160"/>
      <c r="EHK585" s="213"/>
      <c r="EHL585" s="444"/>
      <c r="EHM585" s="17"/>
      <c r="EHN585" s="101"/>
      <c r="EHO585" s="17"/>
      <c r="EHP585" s="17"/>
      <c r="EHQ585" s="17"/>
      <c r="EHR585" s="11"/>
      <c r="EHS585" s="160"/>
      <c r="EHT585" s="213"/>
      <c r="EHU585" s="444"/>
      <c r="EHV585" s="17"/>
      <c r="EHW585" s="101"/>
      <c r="EHX585" s="17"/>
      <c r="EHY585" s="17"/>
      <c r="EHZ585" s="17"/>
      <c r="EIA585" s="11"/>
      <c r="EIB585" s="160"/>
      <c r="EIC585" s="213"/>
      <c r="EID585" s="444"/>
      <c r="EIE585" s="17"/>
      <c r="EIF585" s="101"/>
      <c r="EIG585" s="17"/>
      <c r="EIH585" s="17"/>
      <c r="EII585" s="17"/>
      <c r="EIJ585" s="11"/>
      <c r="EIK585" s="160"/>
      <c r="EIL585" s="213"/>
      <c r="EIM585" s="444"/>
      <c r="EIN585" s="17"/>
      <c r="EIO585" s="101"/>
      <c r="EIP585" s="17"/>
      <c r="EIQ585" s="17"/>
      <c r="EIR585" s="17"/>
      <c r="EIS585" s="11"/>
      <c r="EIT585" s="160"/>
      <c r="EIU585" s="213"/>
      <c r="EIV585" s="444"/>
      <c r="EIW585" s="17"/>
      <c r="EIX585" s="101"/>
      <c r="EIY585" s="17"/>
      <c r="EIZ585" s="17"/>
      <c r="EJA585" s="17"/>
      <c r="EJB585" s="11"/>
      <c r="EJC585" s="160"/>
      <c r="EJD585" s="213"/>
      <c r="EJE585" s="444"/>
      <c r="EJF585" s="17"/>
      <c r="EJG585" s="101"/>
      <c r="EJH585" s="17"/>
      <c r="EJI585" s="17"/>
      <c r="EJJ585" s="17"/>
      <c r="EJK585" s="11"/>
      <c r="EJL585" s="160"/>
      <c r="EJM585" s="213"/>
      <c r="EJN585" s="444"/>
      <c r="EJO585" s="17"/>
      <c r="EJP585" s="101"/>
      <c r="EJQ585" s="17"/>
      <c r="EJR585" s="17"/>
      <c r="EJS585" s="17"/>
      <c r="EJT585" s="11"/>
      <c r="EJU585" s="160"/>
      <c r="EJV585" s="213"/>
      <c r="EJW585" s="444"/>
      <c r="EJX585" s="17"/>
      <c r="EJY585" s="101"/>
      <c r="EJZ585" s="17"/>
      <c r="EKA585" s="17"/>
      <c r="EKB585" s="17"/>
      <c r="EKC585" s="11"/>
      <c r="EKD585" s="160"/>
      <c r="EKE585" s="213"/>
      <c r="EKF585" s="444"/>
      <c r="EKG585" s="17"/>
      <c r="EKH585" s="101"/>
      <c r="EKI585" s="17"/>
      <c r="EKJ585" s="17"/>
      <c r="EKK585" s="17"/>
      <c r="EKL585" s="11"/>
      <c r="EKM585" s="160"/>
      <c r="EKN585" s="213"/>
      <c r="EKO585" s="444"/>
      <c r="EKP585" s="17"/>
      <c r="EKQ585" s="101"/>
      <c r="EKR585" s="17"/>
      <c r="EKS585" s="17"/>
      <c r="EKT585" s="17"/>
      <c r="EKU585" s="11"/>
      <c r="EKV585" s="160"/>
      <c r="EKW585" s="213"/>
      <c r="EKX585" s="444"/>
      <c r="EKY585" s="17"/>
      <c r="EKZ585" s="101"/>
      <c r="ELA585" s="17"/>
      <c r="ELB585" s="17"/>
      <c r="ELC585" s="17"/>
      <c r="ELD585" s="11"/>
      <c r="ELE585" s="160"/>
      <c r="ELF585" s="213"/>
      <c r="ELG585" s="444"/>
      <c r="ELH585" s="17"/>
      <c r="ELI585" s="101"/>
      <c r="ELJ585" s="17"/>
      <c r="ELK585" s="17"/>
      <c r="ELL585" s="17"/>
      <c r="ELM585" s="11"/>
      <c r="ELN585" s="160"/>
      <c r="ELO585" s="213"/>
      <c r="ELP585" s="444"/>
      <c r="ELQ585" s="17"/>
      <c r="ELR585" s="101"/>
      <c r="ELS585" s="17"/>
      <c r="ELT585" s="17"/>
      <c r="ELU585" s="17"/>
      <c r="ELV585" s="11"/>
      <c r="ELW585" s="160"/>
      <c r="ELX585" s="213"/>
      <c r="ELY585" s="444"/>
      <c r="ELZ585" s="17"/>
      <c r="EMA585" s="101"/>
      <c r="EMB585" s="17"/>
      <c r="EMC585" s="17"/>
      <c r="EMD585" s="17"/>
      <c r="EME585" s="11"/>
      <c r="EMF585" s="160"/>
      <c r="EMG585" s="213"/>
      <c r="EMH585" s="444"/>
      <c r="EMI585" s="17"/>
      <c r="EMJ585" s="101"/>
      <c r="EMK585" s="17"/>
      <c r="EML585" s="17"/>
      <c r="EMM585" s="17"/>
      <c r="EMN585" s="11"/>
      <c r="EMO585" s="160"/>
      <c r="EMP585" s="213"/>
      <c r="EMQ585" s="444"/>
      <c r="EMR585" s="17"/>
      <c r="EMS585" s="101"/>
      <c r="EMT585" s="17"/>
      <c r="EMU585" s="17"/>
      <c r="EMV585" s="17"/>
      <c r="EMW585" s="11"/>
      <c r="EMX585" s="160"/>
      <c r="EMY585" s="213"/>
      <c r="EMZ585" s="444"/>
      <c r="ENA585" s="17"/>
      <c r="ENB585" s="101"/>
      <c r="ENC585" s="17"/>
      <c r="END585" s="17"/>
      <c r="ENE585" s="17"/>
      <c r="ENF585" s="11"/>
      <c r="ENG585" s="160"/>
      <c r="ENH585" s="213"/>
      <c r="ENI585" s="444"/>
      <c r="ENJ585" s="17"/>
      <c r="ENK585" s="101"/>
      <c r="ENL585" s="17"/>
      <c r="ENM585" s="17"/>
      <c r="ENN585" s="17"/>
      <c r="ENO585" s="11"/>
      <c r="ENP585" s="160"/>
      <c r="ENQ585" s="213"/>
      <c r="ENR585" s="444"/>
      <c r="ENS585" s="17"/>
      <c r="ENT585" s="101"/>
      <c r="ENU585" s="17"/>
      <c r="ENV585" s="17"/>
      <c r="ENW585" s="17"/>
      <c r="ENX585" s="11"/>
      <c r="ENY585" s="160"/>
      <c r="ENZ585" s="213"/>
      <c r="EOA585" s="444"/>
      <c r="EOB585" s="17"/>
      <c r="EOC585" s="101"/>
      <c r="EOD585" s="17"/>
      <c r="EOE585" s="17"/>
      <c r="EOF585" s="17"/>
      <c r="EOG585" s="11"/>
      <c r="EOH585" s="160"/>
      <c r="EOI585" s="213"/>
      <c r="EOJ585" s="444"/>
      <c r="EOK585" s="17"/>
      <c r="EOL585" s="101"/>
      <c r="EOM585" s="17"/>
      <c r="EON585" s="17"/>
      <c r="EOO585" s="17"/>
      <c r="EOP585" s="11"/>
      <c r="EOQ585" s="160"/>
      <c r="EOR585" s="213"/>
      <c r="EOS585" s="444"/>
      <c r="EOT585" s="17"/>
      <c r="EOU585" s="101"/>
      <c r="EOV585" s="17"/>
      <c r="EOW585" s="17"/>
      <c r="EOX585" s="17"/>
      <c r="EOY585" s="11"/>
      <c r="EOZ585" s="160"/>
      <c r="EPA585" s="213"/>
      <c r="EPB585" s="444"/>
      <c r="EPC585" s="17"/>
      <c r="EPD585" s="101"/>
      <c r="EPE585" s="17"/>
      <c r="EPF585" s="17"/>
      <c r="EPG585" s="17"/>
      <c r="EPH585" s="11"/>
      <c r="EPI585" s="160"/>
      <c r="EPJ585" s="213"/>
      <c r="EPK585" s="444"/>
      <c r="EPL585" s="17"/>
      <c r="EPM585" s="101"/>
      <c r="EPN585" s="17"/>
      <c r="EPO585" s="17"/>
      <c r="EPP585" s="17"/>
      <c r="EPQ585" s="11"/>
      <c r="EPR585" s="160"/>
      <c r="EPS585" s="213"/>
      <c r="EPT585" s="444"/>
      <c r="EPU585" s="17"/>
      <c r="EPV585" s="101"/>
      <c r="EPW585" s="17"/>
      <c r="EPX585" s="17"/>
      <c r="EPY585" s="17"/>
      <c r="EPZ585" s="11"/>
      <c r="EQA585" s="160"/>
      <c r="EQB585" s="213"/>
      <c r="EQC585" s="444"/>
      <c r="EQD585" s="17"/>
      <c r="EQE585" s="101"/>
      <c r="EQF585" s="17"/>
      <c r="EQG585" s="17"/>
      <c r="EQH585" s="17"/>
      <c r="EQI585" s="11"/>
      <c r="EQJ585" s="160"/>
      <c r="EQK585" s="213"/>
      <c r="EQL585" s="444"/>
      <c r="EQM585" s="17"/>
      <c r="EQN585" s="101"/>
      <c r="EQO585" s="17"/>
      <c r="EQP585" s="17"/>
      <c r="EQQ585" s="17"/>
      <c r="EQR585" s="11"/>
      <c r="EQS585" s="160"/>
      <c r="EQT585" s="213"/>
      <c r="EQU585" s="444"/>
      <c r="EQV585" s="17"/>
      <c r="EQW585" s="101"/>
      <c r="EQX585" s="17"/>
      <c r="EQY585" s="17"/>
      <c r="EQZ585" s="17"/>
      <c r="ERA585" s="11"/>
      <c r="ERB585" s="160"/>
      <c r="ERC585" s="213"/>
      <c r="ERD585" s="444"/>
      <c r="ERE585" s="17"/>
      <c r="ERF585" s="101"/>
      <c r="ERG585" s="17"/>
      <c r="ERH585" s="17"/>
      <c r="ERI585" s="17"/>
      <c r="ERJ585" s="11"/>
      <c r="ERK585" s="160"/>
      <c r="ERL585" s="213"/>
      <c r="ERM585" s="444"/>
      <c r="ERN585" s="17"/>
      <c r="ERO585" s="101"/>
      <c r="ERP585" s="17"/>
      <c r="ERQ585" s="17"/>
      <c r="ERR585" s="17"/>
      <c r="ERS585" s="11"/>
      <c r="ERT585" s="160"/>
      <c r="ERU585" s="213"/>
      <c r="ERV585" s="444"/>
      <c r="ERW585" s="17"/>
      <c r="ERX585" s="101"/>
      <c r="ERY585" s="17"/>
      <c r="ERZ585" s="17"/>
      <c r="ESA585" s="17"/>
      <c r="ESB585" s="11"/>
      <c r="ESC585" s="160"/>
      <c r="ESD585" s="213"/>
      <c r="ESE585" s="444"/>
      <c r="ESF585" s="17"/>
      <c r="ESG585" s="101"/>
      <c r="ESH585" s="17"/>
      <c r="ESI585" s="17"/>
      <c r="ESJ585" s="17"/>
      <c r="ESK585" s="11"/>
      <c r="ESL585" s="160"/>
      <c r="ESM585" s="213"/>
      <c r="ESN585" s="444"/>
      <c r="ESO585" s="17"/>
      <c r="ESP585" s="101"/>
      <c r="ESQ585" s="17"/>
      <c r="ESR585" s="17"/>
      <c r="ESS585" s="17"/>
      <c r="EST585" s="11"/>
      <c r="ESU585" s="160"/>
      <c r="ESV585" s="213"/>
      <c r="ESW585" s="444"/>
      <c r="ESX585" s="17"/>
      <c r="ESY585" s="101"/>
      <c r="ESZ585" s="17"/>
      <c r="ETA585" s="17"/>
      <c r="ETB585" s="17"/>
      <c r="ETC585" s="11"/>
      <c r="ETD585" s="160"/>
      <c r="ETE585" s="213"/>
      <c r="ETF585" s="444"/>
      <c r="ETG585" s="17"/>
      <c r="ETH585" s="101"/>
      <c r="ETI585" s="17"/>
      <c r="ETJ585" s="17"/>
      <c r="ETK585" s="17"/>
      <c r="ETL585" s="11"/>
      <c r="ETM585" s="160"/>
      <c r="ETN585" s="213"/>
      <c r="ETO585" s="444"/>
      <c r="ETP585" s="17"/>
      <c r="ETQ585" s="101"/>
      <c r="ETR585" s="17"/>
      <c r="ETS585" s="17"/>
      <c r="ETT585" s="17"/>
      <c r="ETU585" s="11"/>
      <c r="ETV585" s="160"/>
      <c r="ETW585" s="213"/>
      <c r="ETX585" s="444"/>
      <c r="ETY585" s="17"/>
      <c r="ETZ585" s="101"/>
      <c r="EUA585" s="17"/>
      <c r="EUB585" s="17"/>
      <c r="EUC585" s="17"/>
      <c r="EUD585" s="11"/>
      <c r="EUE585" s="160"/>
      <c r="EUF585" s="213"/>
      <c r="EUG585" s="444"/>
      <c r="EUH585" s="17"/>
      <c r="EUI585" s="101"/>
      <c r="EUJ585" s="17"/>
      <c r="EUK585" s="17"/>
      <c r="EUL585" s="17"/>
      <c r="EUM585" s="11"/>
      <c r="EUN585" s="160"/>
      <c r="EUO585" s="213"/>
      <c r="EUP585" s="444"/>
      <c r="EUQ585" s="17"/>
      <c r="EUR585" s="101"/>
      <c r="EUS585" s="17"/>
      <c r="EUT585" s="17"/>
      <c r="EUU585" s="17"/>
      <c r="EUV585" s="11"/>
      <c r="EUW585" s="160"/>
      <c r="EUX585" s="213"/>
      <c r="EUY585" s="444"/>
      <c r="EUZ585" s="17"/>
      <c r="EVA585" s="101"/>
      <c r="EVB585" s="17"/>
      <c r="EVC585" s="17"/>
      <c r="EVD585" s="17"/>
      <c r="EVE585" s="11"/>
      <c r="EVF585" s="160"/>
      <c r="EVG585" s="213"/>
      <c r="EVH585" s="444"/>
      <c r="EVI585" s="17"/>
      <c r="EVJ585" s="101"/>
      <c r="EVK585" s="17"/>
      <c r="EVL585" s="17"/>
      <c r="EVM585" s="17"/>
      <c r="EVN585" s="11"/>
      <c r="EVO585" s="160"/>
      <c r="EVP585" s="213"/>
      <c r="EVQ585" s="444"/>
      <c r="EVR585" s="17"/>
      <c r="EVS585" s="101"/>
      <c r="EVT585" s="17"/>
      <c r="EVU585" s="17"/>
      <c r="EVV585" s="17"/>
      <c r="EVW585" s="11"/>
      <c r="EVX585" s="160"/>
      <c r="EVY585" s="213"/>
      <c r="EVZ585" s="444"/>
      <c r="EWA585" s="17"/>
      <c r="EWB585" s="101"/>
      <c r="EWC585" s="17"/>
      <c r="EWD585" s="17"/>
      <c r="EWE585" s="17"/>
      <c r="EWF585" s="11"/>
      <c r="EWG585" s="160"/>
      <c r="EWH585" s="213"/>
      <c r="EWI585" s="444"/>
      <c r="EWJ585" s="17"/>
      <c r="EWK585" s="101"/>
      <c r="EWL585" s="17"/>
      <c r="EWM585" s="17"/>
      <c r="EWN585" s="17"/>
      <c r="EWO585" s="11"/>
      <c r="EWP585" s="160"/>
      <c r="EWQ585" s="213"/>
      <c r="EWR585" s="444"/>
      <c r="EWS585" s="17"/>
      <c r="EWT585" s="101"/>
      <c r="EWU585" s="17"/>
      <c r="EWV585" s="17"/>
      <c r="EWW585" s="17"/>
      <c r="EWX585" s="11"/>
      <c r="EWY585" s="160"/>
      <c r="EWZ585" s="213"/>
      <c r="EXA585" s="444"/>
      <c r="EXB585" s="17"/>
      <c r="EXC585" s="101"/>
      <c r="EXD585" s="17"/>
      <c r="EXE585" s="17"/>
      <c r="EXF585" s="17"/>
      <c r="EXG585" s="11"/>
      <c r="EXH585" s="160"/>
      <c r="EXI585" s="213"/>
      <c r="EXJ585" s="444"/>
      <c r="EXK585" s="17"/>
      <c r="EXL585" s="101"/>
      <c r="EXM585" s="17"/>
      <c r="EXN585" s="17"/>
      <c r="EXO585" s="17"/>
      <c r="EXP585" s="11"/>
      <c r="EXQ585" s="160"/>
      <c r="EXR585" s="213"/>
      <c r="EXS585" s="444"/>
      <c r="EXT585" s="17"/>
      <c r="EXU585" s="101"/>
      <c r="EXV585" s="17"/>
      <c r="EXW585" s="17"/>
      <c r="EXX585" s="17"/>
      <c r="EXY585" s="11"/>
      <c r="EXZ585" s="160"/>
      <c r="EYA585" s="213"/>
      <c r="EYB585" s="444"/>
      <c r="EYC585" s="17"/>
      <c r="EYD585" s="101"/>
      <c r="EYE585" s="17"/>
      <c r="EYF585" s="17"/>
      <c r="EYG585" s="17"/>
      <c r="EYH585" s="11"/>
      <c r="EYI585" s="160"/>
      <c r="EYJ585" s="213"/>
      <c r="EYK585" s="444"/>
      <c r="EYL585" s="17"/>
      <c r="EYM585" s="101"/>
      <c r="EYN585" s="17"/>
      <c r="EYO585" s="17"/>
      <c r="EYP585" s="17"/>
      <c r="EYQ585" s="11"/>
      <c r="EYR585" s="160"/>
      <c r="EYS585" s="213"/>
      <c r="EYT585" s="444"/>
      <c r="EYU585" s="17"/>
      <c r="EYV585" s="101"/>
      <c r="EYW585" s="17"/>
      <c r="EYX585" s="17"/>
      <c r="EYY585" s="17"/>
      <c r="EYZ585" s="11"/>
      <c r="EZA585" s="160"/>
      <c r="EZB585" s="213"/>
      <c r="EZC585" s="444"/>
      <c r="EZD585" s="17"/>
      <c r="EZE585" s="101"/>
      <c r="EZF585" s="17"/>
      <c r="EZG585" s="17"/>
      <c r="EZH585" s="17"/>
      <c r="EZI585" s="11"/>
      <c r="EZJ585" s="160"/>
      <c r="EZK585" s="213"/>
      <c r="EZL585" s="444"/>
      <c r="EZM585" s="17"/>
      <c r="EZN585" s="101"/>
      <c r="EZO585" s="17"/>
      <c r="EZP585" s="17"/>
      <c r="EZQ585" s="17"/>
      <c r="EZR585" s="11"/>
      <c r="EZS585" s="160"/>
      <c r="EZT585" s="213"/>
      <c r="EZU585" s="444"/>
      <c r="EZV585" s="17"/>
      <c r="EZW585" s="101"/>
      <c r="EZX585" s="17"/>
      <c r="EZY585" s="17"/>
      <c r="EZZ585" s="17"/>
      <c r="FAA585" s="11"/>
      <c r="FAB585" s="160"/>
      <c r="FAC585" s="213"/>
      <c r="FAD585" s="444"/>
      <c r="FAE585" s="17"/>
      <c r="FAF585" s="101"/>
      <c r="FAG585" s="17"/>
      <c r="FAH585" s="17"/>
      <c r="FAI585" s="17"/>
      <c r="FAJ585" s="11"/>
      <c r="FAK585" s="160"/>
      <c r="FAL585" s="213"/>
      <c r="FAM585" s="444"/>
      <c r="FAN585" s="17"/>
      <c r="FAO585" s="101"/>
      <c r="FAP585" s="17"/>
      <c r="FAQ585" s="17"/>
      <c r="FAR585" s="17"/>
      <c r="FAS585" s="11"/>
      <c r="FAT585" s="160"/>
      <c r="FAU585" s="213"/>
      <c r="FAV585" s="444"/>
      <c r="FAW585" s="17"/>
      <c r="FAX585" s="101"/>
      <c r="FAY585" s="17"/>
      <c r="FAZ585" s="17"/>
      <c r="FBA585" s="17"/>
      <c r="FBB585" s="11"/>
      <c r="FBC585" s="160"/>
      <c r="FBD585" s="213"/>
      <c r="FBE585" s="444"/>
      <c r="FBF585" s="17"/>
      <c r="FBG585" s="101"/>
      <c r="FBH585" s="17"/>
      <c r="FBI585" s="17"/>
      <c r="FBJ585" s="17"/>
      <c r="FBK585" s="11"/>
      <c r="FBL585" s="160"/>
      <c r="FBM585" s="213"/>
      <c r="FBN585" s="444"/>
      <c r="FBO585" s="17"/>
      <c r="FBP585" s="101"/>
      <c r="FBQ585" s="17"/>
      <c r="FBR585" s="17"/>
      <c r="FBS585" s="17"/>
      <c r="FBT585" s="11"/>
      <c r="FBU585" s="160"/>
      <c r="FBV585" s="213"/>
      <c r="FBW585" s="444"/>
      <c r="FBX585" s="17"/>
      <c r="FBY585" s="101"/>
      <c r="FBZ585" s="17"/>
      <c r="FCA585" s="17"/>
      <c r="FCB585" s="17"/>
      <c r="FCC585" s="11"/>
      <c r="FCD585" s="160"/>
      <c r="FCE585" s="213"/>
      <c r="FCF585" s="444"/>
      <c r="FCG585" s="17"/>
      <c r="FCH585" s="101"/>
      <c r="FCI585" s="17"/>
      <c r="FCJ585" s="17"/>
      <c r="FCK585" s="17"/>
      <c r="FCL585" s="11"/>
      <c r="FCM585" s="160"/>
      <c r="FCN585" s="213"/>
      <c r="FCO585" s="444"/>
      <c r="FCP585" s="17"/>
      <c r="FCQ585" s="101"/>
      <c r="FCR585" s="17"/>
      <c r="FCS585" s="17"/>
      <c r="FCT585" s="17"/>
      <c r="FCU585" s="11"/>
      <c r="FCV585" s="160"/>
      <c r="FCW585" s="213"/>
      <c r="FCX585" s="444"/>
      <c r="FCY585" s="17"/>
      <c r="FCZ585" s="101"/>
      <c r="FDA585" s="17"/>
      <c r="FDB585" s="17"/>
      <c r="FDC585" s="17"/>
      <c r="FDD585" s="11"/>
      <c r="FDE585" s="160"/>
      <c r="FDF585" s="213"/>
      <c r="FDG585" s="444"/>
      <c r="FDH585" s="17"/>
      <c r="FDI585" s="101"/>
      <c r="FDJ585" s="17"/>
      <c r="FDK585" s="17"/>
      <c r="FDL585" s="17"/>
      <c r="FDM585" s="11"/>
      <c r="FDN585" s="160"/>
      <c r="FDO585" s="213"/>
      <c r="FDP585" s="444"/>
      <c r="FDQ585" s="17"/>
      <c r="FDR585" s="101"/>
      <c r="FDS585" s="17"/>
      <c r="FDT585" s="17"/>
      <c r="FDU585" s="17"/>
      <c r="FDV585" s="11"/>
      <c r="FDW585" s="160"/>
      <c r="FDX585" s="213"/>
      <c r="FDY585" s="444"/>
      <c r="FDZ585" s="17"/>
      <c r="FEA585" s="101"/>
      <c r="FEB585" s="17"/>
      <c r="FEC585" s="17"/>
      <c r="FED585" s="17"/>
      <c r="FEE585" s="11"/>
      <c r="FEF585" s="160"/>
      <c r="FEG585" s="213"/>
      <c r="FEH585" s="444"/>
      <c r="FEI585" s="17"/>
      <c r="FEJ585" s="101"/>
      <c r="FEK585" s="17"/>
      <c r="FEL585" s="17"/>
      <c r="FEM585" s="17"/>
      <c r="FEN585" s="11"/>
      <c r="FEO585" s="160"/>
      <c r="FEP585" s="213"/>
      <c r="FEQ585" s="444"/>
      <c r="FER585" s="17"/>
      <c r="FES585" s="101"/>
      <c r="FET585" s="17"/>
      <c r="FEU585" s="17"/>
      <c r="FEV585" s="17"/>
      <c r="FEW585" s="11"/>
      <c r="FEX585" s="160"/>
      <c r="FEY585" s="213"/>
      <c r="FEZ585" s="444"/>
      <c r="FFA585" s="17"/>
      <c r="FFB585" s="101"/>
      <c r="FFC585" s="17"/>
      <c r="FFD585" s="17"/>
      <c r="FFE585" s="17"/>
      <c r="FFF585" s="11"/>
      <c r="FFG585" s="160"/>
      <c r="FFH585" s="213"/>
      <c r="FFI585" s="444"/>
      <c r="FFJ585" s="17"/>
      <c r="FFK585" s="101"/>
      <c r="FFL585" s="17"/>
      <c r="FFM585" s="17"/>
      <c r="FFN585" s="17"/>
      <c r="FFO585" s="11"/>
      <c r="FFP585" s="160"/>
      <c r="FFQ585" s="213"/>
      <c r="FFR585" s="444"/>
      <c r="FFS585" s="17"/>
      <c r="FFT585" s="101"/>
      <c r="FFU585" s="17"/>
      <c r="FFV585" s="17"/>
      <c r="FFW585" s="17"/>
      <c r="FFX585" s="11"/>
      <c r="FFY585" s="160"/>
      <c r="FFZ585" s="213"/>
      <c r="FGA585" s="444"/>
      <c r="FGB585" s="17"/>
      <c r="FGC585" s="101"/>
      <c r="FGD585" s="17"/>
      <c r="FGE585" s="17"/>
      <c r="FGF585" s="17"/>
      <c r="FGG585" s="11"/>
      <c r="FGH585" s="160"/>
      <c r="FGI585" s="213"/>
      <c r="FGJ585" s="444"/>
      <c r="FGK585" s="17"/>
      <c r="FGL585" s="101"/>
      <c r="FGM585" s="17"/>
      <c r="FGN585" s="17"/>
      <c r="FGO585" s="17"/>
      <c r="FGP585" s="11"/>
      <c r="FGQ585" s="160"/>
      <c r="FGR585" s="213"/>
      <c r="FGS585" s="444"/>
      <c r="FGT585" s="17"/>
      <c r="FGU585" s="101"/>
      <c r="FGV585" s="17"/>
      <c r="FGW585" s="17"/>
      <c r="FGX585" s="17"/>
      <c r="FGY585" s="11"/>
      <c r="FGZ585" s="160"/>
      <c r="FHA585" s="213"/>
      <c r="FHB585" s="444"/>
      <c r="FHC585" s="17"/>
      <c r="FHD585" s="101"/>
      <c r="FHE585" s="17"/>
      <c r="FHF585" s="17"/>
      <c r="FHG585" s="17"/>
      <c r="FHH585" s="11"/>
      <c r="FHI585" s="160"/>
      <c r="FHJ585" s="213"/>
      <c r="FHK585" s="444"/>
      <c r="FHL585" s="17"/>
      <c r="FHM585" s="101"/>
      <c r="FHN585" s="17"/>
      <c r="FHO585" s="17"/>
      <c r="FHP585" s="17"/>
      <c r="FHQ585" s="11"/>
      <c r="FHR585" s="160"/>
      <c r="FHS585" s="213"/>
      <c r="FHT585" s="444"/>
      <c r="FHU585" s="17"/>
      <c r="FHV585" s="101"/>
      <c r="FHW585" s="17"/>
      <c r="FHX585" s="17"/>
      <c r="FHY585" s="17"/>
      <c r="FHZ585" s="11"/>
      <c r="FIA585" s="160"/>
      <c r="FIB585" s="213"/>
      <c r="FIC585" s="444"/>
      <c r="FID585" s="17"/>
      <c r="FIE585" s="101"/>
      <c r="FIF585" s="17"/>
      <c r="FIG585" s="17"/>
      <c r="FIH585" s="17"/>
      <c r="FII585" s="11"/>
      <c r="FIJ585" s="160"/>
      <c r="FIK585" s="213"/>
      <c r="FIL585" s="444"/>
      <c r="FIM585" s="17"/>
      <c r="FIN585" s="101"/>
      <c r="FIO585" s="17"/>
      <c r="FIP585" s="17"/>
      <c r="FIQ585" s="17"/>
      <c r="FIR585" s="11"/>
      <c r="FIS585" s="160"/>
      <c r="FIT585" s="213"/>
      <c r="FIU585" s="444"/>
      <c r="FIV585" s="17"/>
      <c r="FIW585" s="101"/>
      <c r="FIX585" s="17"/>
      <c r="FIY585" s="17"/>
      <c r="FIZ585" s="17"/>
      <c r="FJA585" s="11"/>
      <c r="FJB585" s="160"/>
      <c r="FJC585" s="213"/>
      <c r="FJD585" s="444"/>
      <c r="FJE585" s="17"/>
      <c r="FJF585" s="101"/>
      <c r="FJG585" s="17"/>
      <c r="FJH585" s="17"/>
      <c r="FJI585" s="17"/>
      <c r="FJJ585" s="11"/>
      <c r="FJK585" s="160"/>
      <c r="FJL585" s="213"/>
      <c r="FJM585" s="444"/>
      <c r="FJN585" s="17"/>
      <c r="FJO585" s="101"/>
      <c r="FJP585" s="17"/>
      <c r="FJQ585" s="17"/>
      <c r="FJR585" s="17"/>
      <c r="FJS585" s="11"/>
      <c r="FJT585" s="160"/>
      <c r="FJU585" s="213"/>
      <c r="FJV585" s="444"/>
      <c r="FJW585" s="17"/>
      <c r="FJX585" s="101"/>
      <c r="FJY585" s="17"/>
      <c r="FJZ585" s="17"/>
      <c r="FKA585" s="17"/>
      <c r="FKB585" s="11"/>
      <c r="FKC585" s="160"/>
      <c r="FKD585" s="213"/>
      <c r="FKE585" s="444"/>
      <c r="FKF585" s="17"/>
      <c r="FKG585" s="101"/>
      <c r="FKH585" s="17"/>
      <c r="FKI585" s="17"/>
      <c r="FKJ585" s="17"/>
      <c r="FKK585" s="11"/>
      <c r="FKL585" s="160"/>
      <c r="FKM585" s="213"/>
      <c r="FKN585" s="444"/>
      <c r="FKO585" s="17"/>
      <c r="FKP585" s="101"/>
      <c r="FKQ585" s="17"/>
      <c r="FKR585" s="17"/>
      <c r="FKS585" s="17"/>
      <c r="FKT585" s="11"/>
      <c r="FKU585" s="160"/>
      <c r="FKV585" s="213"/>
      <c r="FKW585" s="444"/>
      <c r="FKX585" s="17"/>
      <c r="FKY585" s="101"/>
      <c r="FKZ585" s="17"/>
      <c r="FLA585" s="17"/>
      <c r="FLB585" s="17"/>
      <c r="FLC585" s="11"/>
      <c r="FLD585" s="160"/>
      <c r="FLE585" s="213"/>
      <c r="FLF585" s="444"/>
      <c r="FLG585" s="17"/>
      <c r="FLH585" s="101"/>
      <c r="FLI585" s="17"/>
      <c r="FLJ585" s="17"/>
      <c r="FLK585" s="17"/>
      <c r="FLL585" s="11"/>
      <c r="FLM585" s="160"/>
      <c r="FLN585" s="213"/>
      <c r="FLO585" s="444"/>
      <c r="FLP585" s="17"/>
      <c r="FLQ585" s="101"/>
      <c r="FLR585" s="17"/>
      <c r="FLS585" s="17"/>
      <c r="FLT585" s="17"/>
      <c r="FLU585" s="11"/>
      <c r="FLV585" s="160"/>
      <c r="FLW585" s="213"/>
      <c r="FLX585" s="444"/>
      <c r="FLY585" s="17"/>
      <c r="FLZ585" s="101"/>
      <c r="FMA585" s="17"/>
      <c r="FMB585" s="17"/>
      <c r="FMC585" s="17"/>
      <c r="FMD585" s="11"/>
      <c r="FME585" s="160"/>
      <c r="FMF585" s="213"/>
      <c r="FMG585" s="444"/>
      <c r="FMH585" s="17"/>
      <c r="FMI585" s="101"/>
      <c r="FMJ585" s="17"/>
      <c r="FMK585" s="17"/>
      <c r="FML585" s="17"/>
      <c r="FMM585" s="11"/>
      <c r="FMN585" s="160"/>
      <c r="FMO585" s="213"/>
      <c r="FMP585" s="444"/>
      <c r="FMQ585" s="17"/>
      <c r="FMR585" s="101"/>
      <c r="FMS585" s="17"/>
      <c r="FMT585" s="17"/>
      <c r="FMU585" s="17"/>
      <c r="FMV585" s="11"/>
      <c r="FMW585" s="160"/>
      <c r="FMX585" s="213"/>
      <c r="FMY585" s="444"/>
      <c r="FMZ585" s="17"/>
      <c r="FNA585" s="101"/>
      <c r="FNB585" s="17"/>
      <c r="FNC585" s="17"/>
      <c r="FND585" s="17"/>
      <c r="FNE585" s="11"/>
      <c r="FNF585" s="160"/>
      <c r="FNG585" s="213"/>
      <c r="FNH585" s="444"/>
      <c r="FNI585" s="17"/>
      <c r="FNJ585" s="101"/>
      <c r="FNK585" s="17"/>
      <c r="FNL585" s="17"/>
      <c r="FNM585" s="17"/>
      <c r="FNN585" s="11"/>
      <c r="FNO585" s="160"/>
      <c r="FNP585" s="213"/>
      <c r="FNQ585" s="444"/>
      <c r="FNR585" s="17"/>
      <c r="FNS585" s="101"/>
      <c r="FNT585" s="17"/>
      <c r="FNU585" s="17"/>
      <c r="FNV585" s="17"/>
      <c r="FNW585" s="11"/>
      <c r="FNX585" s="160"/>
      <c r="FNY585" s="213"/>
      <c r="FNZ585" s="444"/>
      <c r="FOA585" s="17"/>
      <c r="FOB585" s="101"/>
      <c r="FOC585" s="17"/>
      <c r="FOD585" s="17"/>
      <c r="FOE585" s="17"/>
      <c r="FOF585" s="11"/>
      <c r="FOG585" s="160"/>
      <c r="FOH585" s="213"/>
      <c r="FOI585" s="444"/>
      <c r="FOJ585" s="17"/>
      <c r="FOK585" s="101"/>
      <c r="FOL585" s="17"/>
      <c r="FOM585" s="17"/>
      <c r="FON585" s="17"/>
      <c r="FOO585" s="11"/>
      <c r="FOP585" s="160"/>
      <c r="FOQ585" s="213"/>
      <c r="FOR585" s="444"/>
      <c r="FOS585" s="17"/>
      <c r="FOT585" s="101"/>
      <c r="FOU585" s="17"/>
      <c r="FOV585" s="17"/>
      <c r="FOW585" s="17"/>
      <c r="FOX585" s="11"/>
      <c r="FOY585" s="160"/>
      <c r="FOZ585" s="213"/>
      <c r="FPA585" s="444"/>
      <c r="FPB585" s="17"/>
      <c r="FPC585" s="101"/>
      <c r="FPD585" s="17"/>
      <c r="FPE585" s="17"/>
      <c r="FPF585" s="17"/>
      <c r="FPG585" s="11"/>
      <c r="FPH585" s="160"/>
      <c r="FPI585" s="213"/>
      <c r="FPJ585" s="444"/>
      <c r="FPK585" s="17"/>
      <c r="FPL585" s="101"/>
      <c r="FPM585" s="17"/>
      <c r="FPN585" s="17"/>
      <c r="FPO585" s="17"/>
      <c r="FPP585" s="11"/>
      <c r="FPQ585" s="160"/>
      <c r="FPR585" s="213"/>
      <c r="FPS585" s="444"/>
      <c r="FPT585" s="17"/>
      <c r="FPU585" s="101"/>
      <c r="FPV585" s="17"/>
      <c r="FPW585" s="17"/>
      <c r="FPX585" s="17"/>
      <c r="FPY585" s="11"/>
      <c r="FPZ585" s="160"/>
      <c r="FQA585" s="213"/>
      <c r="FQB585" s="444"/>
      <c r="FQC585" s="17"/>
      <c r="FQD585" s="101"/>
      <c r="FQE585" s="17"/>
      <c r="FQF585" s="17"/>
      <c r="FQG585" s="17"/>
      <c r="FQH585" s="11"/>
      <c r="FQI585" s="160"/>
      <c r="FQJ585" s="213"/>
      <c r="FQK585" s="444"/>
      <c r="FQL585" s="17"/>
      <c r="FQM585" s="101"/>
      <c r="FQN585" s="17"/>
      <c r="FQO585" s="17"/>
      <c r="FQP585" s="17"/>
      <c r="FQQ585" s="11"/>
      <c r="FQR585" s="160"/>
      <c r="FQS585" s="213"/>
      <c r="FQT585" s="444"/>
      <c r="FQU585" s="17"/>
      <c r="FQV585" s="101"/>
      <c r="FQW585" s="17"/>
      <c r="FQX585" s="17"/>
      <c r="FQY585" s="17"/>
      <c r="FQZ585" s="11"/>
      <c r="FRA585" s="160"/>
      <c r="FRB585" s="213"/>
      <c r="FRC585" s="444"/>
      <c r="FRD585" s="17"/>
      <c r="FRE585" s="101"/>
      <c r="FRF585" s="17"/>
      <c r="FRG585" s="17"/>
      <c r="FRH585" s="17"/>
      <c r="FRI585" s="11"/>
      <c r="FRJ585" s="160"/>
      <c r="FRK585" s="213"/>
      <c r="FRL585" s="444"/>
      <c r="FRM585" s="17"/>
      <c r="FRN585" s="101"/>
      <c r="FRO585" s="17"/>
      <c r="FRP585" s="17"/>
      <c r="FRQ585" s="17"/>
      <c r="FRR585" s="11"/>
      <c r="FRS585" s="160"/>
      <c r="FRT585" s="213"/>
      <c r="FRU585" s="444"/>
      <c r="FRV585" s="17"/>
      <c r="FRW585" s="101"/>
      <c r="FRX585" s="17"/>
      <c r="FRY585" s="17"/>
      <c r="FRZ585" s="17"/>
      <c r="FSA585" s="11"/>
      <c r="FSB585" s="160"/>
      <c r="FSC585" s="213"/>
      <c r="FSD585" s="444"/>
      <c r="FSE585" s="17"/>
      <c r="FSF585" s="101"/>
      <c r="FSG585" s="17"/>
      <c r="FSH585" s="17"/>
      <c r="FSI585" s="17"/>
      <c r="FSJ585" s="11"/>
      <c r="FSK585" s="160"/>
      <c r="FSL585" s="213"/>
      <c r="FSM585" s="444"/>
      <c r="FSN585" s="17"/>
      <c r="FSO585" s="101"/>
      <c r="FSP585" s="17"/>
      <c r="FSQ585" s="17"/>
      <c r="FSR585" s="17"/>
      <c r="FSS585" s="11"/>
      <c r="FST585" s="160"/>
      <c r="FSU585" s="213"/>
      <c r="FSV585" s="444"/>
      <c r="FSW585" s="17"/>
      <c r="FSX585" s="101"/>
      <c r="FSY585" s="17"/>
      <c r="FSZ585" s="17"/>
      <c r="FTA585" s="17"/>
      <c r="FTB585" s="11"/>
      <c r="FTC585" s="160"/>
      <c r="FTD585" s="213"/>
      <c r="FTE585" s="444"/>
      <c r="FTF585" s="17"/>
      <c r="FTG585" s="101"/>
      <c r="FTH585" s="17"/>
      <c r="FTI585" s="17"/>
      <c r="FTJ585" s="17"/>
      <c r="FTK585" s="11"/>
      <c r="FTL585" s="160"/>
      <c r="FTM585" s="213"/>
      <c r="FTN585" s="444"/>
      <c r="FTO585" s="17"/>
      <c r="FTP585" s="101"/>
      <c r="FTQ585" s="17"/>
      <c r="FTR585" s="17"/>
      <c r="FTS585" s="17"/>
      <c r="FTT585" s="11"/>
      <c r="FTU585" s="160"/>
      <c r="FTV585" s="213"/>
      <c r="FTW585" s="444"/>
      <c r="FTX585" s="17"/>
      <c r="FTY585" s="101"/>
      <c r="FTZ585" s="17"/>
      <c r="FUA585" s="17"/>
      <c r="FUB585" s="17"/>
      <c r="FUC585" s="11"/>
      <c r="FUD585" s="160"/>
      <c r="FUE585" s="213"/>
      <c r="FUF585" s="444"/>
      <c r="FUG585" s="17"/>
      <c r="FUH585" s="101"/>
      <c r="FUI585" s="17"/>
      <c r="FUJ585" s="17"/>
      <c r="FUK585" s="17"/>
      <c r="FUL585" s="11"/>
      <c r="FUM585" s="160"/>
      <c r="FUN585" s="213"/>
      <c r="FUO585" s="444"/>
      <c r="FUP585" s="17"/>
      <c r="FUQ585" s="101"/>
      <c r="FUR585" s="17"/>
      <c r="FUS585" s="17"/>
      <c r="FUT585" s="17"/>
      <c r="FUU585" s="11"/>
      <c r="FUV585" s="160"/>
      <c r="FUW585" s="213"/>
      <c r="FUX585" s="444"/>
      <c r="FUY585" s="17"/>
      <c r="FUZ585" s="101"/>
      <c r="FVA585" s="17"/>
      <c r="FVB585" s="17"/>
      <c r="FVC585" s="17"/>
      <c r="FVD585" s="11"/>
      <c r="FVE585" s="160"/>
      <c r="FVF585" s="213"/>
      <c r="FVG585" s="444"/>
      <c r="FVH585" s="17"/>
      <c r="FVI585" s="101"/>
      <c r="FVJ585" s="17"/>
      <c r="FVK585" s="17"/>
      <c r="FVL585" s="17"/>
      <c r="FVM585" s="11"/>
      <c r="FVN585" s="160"/>
      <c r="FVO585" s="213"/>
      <c r="FVP585" s="444"/>
      <c r="FVQ585" s="17"/>
      <c r="FVR585" s="101"/>
      <c r="FVS585" s="17"/>
      <c r="FVT585" s="17"/>
      <c r="FVU585" s="17"/>
      <c r="FVV585" s="11"/>
      <c r="FVW585" s="160"/>
      <c r="FVX585" s="213"/>
      <c r="FVY585" s="444"/>
      <c r="FVZ585" s="17"/>
      <c r="FWA585" s="101"/>
      <c r="FWB585" s="17"/>
      <c r="FWC585" s="17"/>
      <c r="FWD585" s="17"/>
      <c r="FWE585" s="11"/>
      <c r="FWF585" s="160"/>
      <c r="FWG585" s="213"/>
      <c r="FWH585" s="444"/>
      <c r="FWI585" s="17"/>
      <c r="FWJ585" s="101"/>
      <c r="FWK585" s="17"/>
      <c r="FWL585" s="17"/>
      <c r="FWM585" s="17"/>
      <c r="FWN585" s="11"/>
      <c r="FWO585" s="160"/>
      <c r="FWP585" s="213"/>
      <c r="FWQ585" s="444"/>
      <c r="FWR585" s="17"/>
      <c r="FWS585" s="101"/>
      <c r="FWT585" s="17"/>
      <c r="FWU585" s="17"/>
      <c r="FWV585" s="17"/>
      <c r="FWW585" s="11"/>
      <c r="FWX585" s="160"/>
      <c r="FWY585" s="213"/>
      <c r="FWZ585" s="444"/>
      <c r="FXA585" s="17"/>
      <c r="FXB585" s="101"/>
      <c r="FXC585" s="17"/>
      <c r="FXD585" s="17"/>
      <c r="FXE585" s="17"/>
      <c r="FXF585" s="11"/>
      <c r="FXG585" s="160"/>
      <c r="FXH585" s="213"/>
      <c r="FXI585" s="444"/>
      <c r="FXJ585" s="17"/>
      <c r="FXK585" s="101"/>
      <c r="FXL585" s="17"/>
      <c r="FXM585" s="17"/>
      <c r="FXN585" s="17"/>
      <c r="FXO585" s="11"/>
      <c r="FXP585" s="160"/>
      <c r="FXQ585" s="213"/>
      <c r="FXR585" s="444"/>
      <c r="FXS585" s="17"/>
      <c r="FXT585" s="101"/>
      <c r="FXU585" s="17"/>
      <c r="FXV585" s="17"/>
      <c r="FXW585" s="17"/>
      <c r="FXX585" s="11"/>
      <c r="FXY585" s="160"/>
      <c r="FXZ585" s="213"/>
      <c r="FYA585" s="444"/>
      <c r="FYB585" s="17"/>
      <c r="FYC585" s="101"/>
      <c r="FYD585" s="17"/>
      <c r="FYE585" s="17"/>
      <c r="FYF585" s="17"/>
      <c r="FYG585" s="11"/>
      <c r="FYH585" s="160"/>
      <c r="FYI585" s="213"/>
      <c r="FYJ585" s="444"/>
      <c r="FYK585" s="17"/>
      <c r="FYL585" s="101"/>
      <c r="FYM585" s="17"/>
      <c r="FYN585" s="17"/>
      <c r="FYO585" s="17"/>
      <c r="FYP585" s="11"/>
      <c r="FYQ585" s="160"/>
      <c r="FYR585" s="213"/>
      <c r="FYS585" s="444"/>
      <c r="FYT585" s="17"/>
      <c r="FYU585" s="101"/>
      <c r="FYV585" s="17"/>
      <c r="FYW585" s="17"/>
      <c r="FYX585" s="17"/>
      <c r="FYY585" s="11"/>
      <c r="FYZ585" s="160"/>
      <c r="FZA585" s="213"/>
      <c r="FZB585" s="444"/>
      <c r="FZC585" s="17"/>
      <c r="FZD585" s="101"/>
      <c r="FZE585" s="17"/>
      <c r="FZF585" s="17"/>
      <c r="FZG585" s="17"/>
      <c r="FZH585" s="11"/>
      <c r="FZI585" s="160"/>
      <c r="FZJ585" s="213"/>
      <c r="FZK585" s="444"/>
      <c r="FZL585" s="17"/>
      <c r="FZM585" s="101"/>
      <c r="FZN585" s="17"/>
      <c r="FZO585" s="17"/>
      <c r="FZP585" s="17"/>
      <c r="FZQ585" s="11"/>
      <c r="FZR585" s="160"/>
      <c r="FZS585" s="213"/>
      <c r="FZT585" s="444"/>
      <c r="FZU585" s="17"/>
      <c r="FZV585" s="101"/>
      <c r="FZW585" s="17"/>
      <c r="FZX585" s="17"/>
      <c r="FZY585" s="17"/>
      <c r="FZZ585" s="11"/>
      <c r="GAA585" s="160"/>
      <c r="GAB585" s="213"/>
      <c r="GAC585" s="444"/>
      <c r="GAD585" s="17"/>
      <c r="GAE585" s="101"/>
      <c r="GAF585" s="17"/>
      <c r="GAG585" s="17"/>
      <c r="GAH585" s="17"/>
      <c r="GAI585" s="11"/>
      <c r="GAJ585" s="160"/>
      <c r="GAK585" s="213"/>
      <c r="GAL585" s="444"/>
      <c r="GAM585" s="17"/>
      <c r="GAN585" s="101"/>
      <c r="GAO585" s="17"/>
      <c r="GAP585" s="17"/>
      <c r="GAQ585" s="17"/>
      <c r="GAR585" s="11"/>
      <c r="GAS585" s="160"/>
      <c r="GAT585" s="213"/>
      <c r="GAU585" s="444"/>
      <c r="GAV585" s="17"/>
      <c r="GAW585" s="101"/>
      <c r="GAX585" s="17"/>
      <c r="GAY585" s="17"/>
      <c r="GAZ585" s="17"/>
      <c r="GBA585" s="11"/>
      <c r="GBB585" s="160"/>
      <c r="GBC585" s="213"/>
      <c r="GBD585" s="444"/>
      <c r="GBE585" s="17"/>
      <c r="GBF585" s="101"/>
      <c r="GBG585" s="17"/>
      <c r="GBH585" s="17"/>
      <c r="GBI585" s="17"/>
      <c r="GBJ585" s="11"/>
      <c r="GBK585" s="160"/>
      <c r="GBL585" s="213"/>
      <c r="GBM585" s="444"/>
      <c r="GBN585" s="17"/>
      <c r="GBO585" s="101"/>
      <c r="GBP585" s="17"/>
      <c r="GBQ585" s="17"/>
      <c r="GBR585" s="17"/>
      <c r="GBS585" s="11"/>
      <c r="GBT585" s="160"/>
      <c r="GBU585" s="213"/>
      <c r="GBV585" s="444"/>
      <c r="GBW585" s="17"/>
      <c r="GBX585" s="101"/>
      <c r="GBY585" s="17"/>
      <c r="GBZ585" s="17"/>
      <c r="GCA585" s="17"/>
      <c r="GCB585" s="11"/>
      <c r="GCC585" s="160"/>
      <c r="GCD585" s="213"/>
      <c r="GCE585" s="444"/>
      <c r="GCF585" s="17"/>
      <c r="GCG585" s="101"/>
      <c r="GCH585" s="17"/>
      <c r="GCI585" s="17"/>
      <c r="GCJ585" s="17"/>
      <c r="GCK585" s="11"/>
      <c r="GCL585" s="160"/>
      <c r="GCM585" s="213"/>
      <c r="GCN585" s="444"/>
      <c r="GCO585" s="17"/>
      <c r="GCP585" s="101"/>
      <c r="GCQ585" s="17"/>
      <c r="GCR585" s="17"/>
      <c r="GCS585" s="17"/>
      <c r="GCT585" s="11"/>
      <c r="GCU585" s="160"/>
      <c r="GCV585" s="213"/>
      <c r="GCW585" s="444"/>
      <c r="GCX585" s="17"/>
      <c r="GCY585" s="101"/>
      <c r="GCZ585" s="17"/>
      <c r="GDA585" s="17"/>
      <c r="GDB585" s="17"/>
      <c r="GDC585" s="11"/>
      <c r="GDD585" s="160"/>
      <c r="GDE585" s="213"/>
      <c r="GDF585" s="444"/>
      <c r="GDG585" s="17"/>
      <c r="GDH585" s="101"/>
      <c r="GDI585" s="17"/>
      <c r="GDJ585" s="17"/>
      <c r="GDK585" s="17"/>
      <c r="GDL585" s="11"/>
      <c r="GDM585" s="160"/>
      <c r="GDN585" s="213"/>
      <c r="GDO585" s="444"/>
      <c r="GDP585" s="17"/>
      <c r="GDQ585" s="101"/>
      <c r="GDR585" s="17"/>
      <c r="GDS585" s="17"/>
      <c r="GDT585" s="17"/>
      <c r="GDU585" s="11"/>
      <c r="GDV585" s="160"/>
      <c r="GDW585" s="213"/>
      <c r="GDX585" s="444"/>
      <c r="GDY585" s="17"/>
      <c r="GDZ585" s="101"/>
      <c r="GEA585" s="17"/>
      <c r="GEB585" s="17"/>
      <c r="GEC585" s="17"/>
      <c r="GED585" s="11"/>
      <c r="GEE585" s="160"/>
      <c r="GEF585" s="213"/>
      <c r="GEG585" s="444"/>
      <c r="GEH585" s="17"/>
      <c r="GEI585" s="101"/>
      <c r="GEJ585" s="17"/>
      <c r="GEK585" s="17"/>
      <c r="GEL585" s="17"/>
      <c r="GEM585" s="11"/>
      <c r="GEN585" s="160"/>
      <c r="GEO585" s="213"/>
      <c r="GEP585" s="444"/>
      <c r="GEQ585" s="17"/>
      <c r="GER585" s="101"/>
      <c r="GES585" s="17"/>
      <c r="GET585" s="17"/>
      <c r="GEU585" s="17"/>
      <c r="GEV585" s="11"/>
      <c r="GEW585" s="160"/>
      <c r="GEX585" s="213"/>
      <c r="GEY585" s="444"/>
      <c r="GEZ585" s="17"/>
      <c r="GFA585" s="101"/>
      <c r="GFB585" s="17"/>
      <c r="GFC585" s="17"/>
      <c r="GFD585" s="17"/>
      <c r="GFE585" s="11"/>
      <c r="GFF585" s="160"/>
      <c r="GFG585" s="213"/>
      <c r="GFH585" s="444"/>
      <c r="GFI585" s="17"/>
      <c r="GFJ585" s="101"/>
      <c r="GFK585" s="17"/>
      <c r="GFL585" s="17"/>
      <c r="GFM585" s="17"/>
      <c r="GFN585" s="11"/>
      <c r="GFO585" s="160"/>
      <c r="GFP585" s="213"/>
      <c r="GFQ585" s="444"/>
      <c r="GFR585" s="17"/>
      <c r="GFS585" s="101"/>
      <c r="GFT585" s="17"/>
      <c r="GFU585" s="17"/>
      <c r="GFV585" s="17"/>
      <c r="GFW585" s="11"/>
      <c r="GFX585" s="160"/>
      <c r="GFY585" s="213"/>
      <c r="GFZ585" s="444"/>
      <c r="GGA585" s="17"/>
      <c r="GGB585" s="101"/>
      <c r="GGC585" s="17"/>
      <c r="GGD585" s="17"/>
      <c r="GGE585" s="17"/>
      <c r="GGF585" s="11"/>
      <c r="GGG585" s="160"/>
      <c r="GGH585" s="213"/>
      <c r="GGI585" s="444"/>
      <c r="GGJ585" s="17"/>
      <c r="GGK585" s="101"/>
      <c r="GGL585" s="17"/>
      <c r="GGM585" s="17"/>
      <c r="GGN585" s="17"/>
      <c r="GGO585" s="11"/>
      <c r="GGP585" s="160"/>
      <c r="GGQ585" s="213"/>
      <c r="GGR585" s="444"/>
      <c r="GGS585" s="17"/>
      <c r="GGT585" s="101"/>
      <c r="GGU585" s="17"/>
      <c r="GGV585" s="17"/>
      <c r="GGW585" s="17"/>
      <c r="GGX585" s="11"/>
      <c r="GGY585" s="160"/>
      <c r="GGZ585" s="213"/>
      <c r="GHA585" s="444"/>
      <c r="GHB585" s="17"/>
      <c r="GHC585" s="101"/>
      <c r="GHD585" s="17"/>
      <c r="GHE585" s="17"/>
      <c r="GHF585" s="17"/>
      <c r="GHG585" s="11"/>
      <c r="GHH585" s="160"/>
      <c r="GHI585" s="213"/>
      <c r="GHJ585" s="444"/>
      <c r="GHK585" s="17"/>
      <c r="GHL585" s="101"/>
      <c r="GHM585" s="17"/>
      <c r="GHN585" s="17"/>
      <c r="GHO585" s="17"/>
      <c r="GHP585" s="11"/>
      <c r="GHQ585" s="160"/>
      <c r="GHR585" s="213"/>
      <c r="GHS585" s="444"/>
      <c r="GHT585" s="17"/>
      <c r="GHU585" s="101"/>
      <c r="GHV585" s="17"/>
      <c r="GHW585" s="17"/>
      <c r="GHX585" s="17"/>
      <c r="GHY585" s="11"/>
      <c r="GHZ585" s="160"/>
      <c r="GIA585" s="213"/>
      <c r="GIB585" s="444"/>
      <c r="GIC585" s="17"/>
      <c r="GID585" s="101"/>
      <c r="GIE585" s="17"/>
      <c r="GIF585" s="17"/>
      <c r="GIG585" s="17"/>
      <c r="GIH585" s="11"/>
      <c r="GII585" s="160"/>
      <c r="GIJ585" s="213"/>
      <c r="GIK585" s="444"/>
      <c r="GIL585" s="17"/>
      <c r="GIM585" s="101"/>
      <c r="GIN585" s="17"/>
      <c r="GIO585" s="17"/>
      <c r="GIP585" s="17"/>
      <c r="GIQ585" s="11"/>
      <c r="GIR585" s="160"/>
      <c r="GIS585" s="213"/>
      <c r="GIT585" s="444"/>
      <c r="GIU585" s="17"/>
      <c r="GIV585" s="101"/>
      <c r="GIW585" s="17"/>
      <c r="GIX585" s="17"/>
      <c r="GIY585" s="17"/>
      <c r="GIZ585" s="11"/>
      <c r="GJA585" s="160"/>
      <c r="GJB585" s="213"/>
      <c r="GJC585" s="444"/>
      <c r="GJD585" s="17"/>
      <c r="GJE585" s="101"/>
      <c r="GJF585" s="17"/>
      <c r="GJG585" s="17"/>
      <c r="GJH585" s="17"/>
      <c r="GJI585" s="11"/>
      <c r="GJJ585" s="160"/>
      <c r="GJK585" s="213"/>
      <c r="GJL585" s="444"/>
      <c r="GJM585" s="17"/>
      <c r="GJN585" s="101"/>
      <c r="GJO585" s="17"/>
      <c r="GJP585" s="17"/>
      <c r="GJQ585" s="17"/>
      <c r="GJR585" s="11"/>
      <c r="GJS585" s="160"/>
      <c r="GJT585" s="213"/>
      <c r="GJU585" s="444"/>
      <c r="GJV585" s="17"/>
      <c r="GJW585" s="101"/>
      <c r="GJX585" s="17"/>
      <c r="GJY585" s="17"/>
      <c r="GJZ585" s="17"/>
      <c r="GKA585" s="11"/>
      <c r="GKB585" s="160"/>
      <c r="GKC585" s="213"/>
      <c r="GKD585" s="444"/>
      <c r="GKE585" s="17"/>
      <c r="GKF585" s="101"/>
      <c r="GKG585" s="17"/>
      <c r="GKH585" s="17"/>
      <c r="GKI585" s="17"/>
      <c r="GKJ585" s="11"/>
      <c r="GKK585" s="160"/>
      <c r="GKL585" s="213"/>
      <c r="GKM585" s="444"/>
      <c r="GKN585" s="17"/>
      <c r="GKO585" s="101"/>
      <c r="GKP585" s="17"/>
      <c r="GKQ585" s="17"/>
      <c r="GKR585" s="17"/>
      <c r="GKS585" s="11"/>
      <c r="GKT585" s="160"/>
      <c r="GKU585" s="213"/>
      <c r="GKV585" s="444"/>
      <c r="GKW585" s="17"/>
      <c r="GKX585" s="101"/>
      <c r="GKY585" s="17"/>
      <c r="GKZ585" s="17"/>
      <c r="GLA585" s="17"/>
      <c r="GLB585" s="11"/>
      <c r="GLC585" s="160"/>
      <c r="GLD585" s="213"/>
      <c r="GLE585" s="444"/>
      <c r="GLF585" s="17"/>
      <c r="GLG585" s="101"/>
      <c r="GLH585" s="17"/>
      <c r="GLI585" s="17"/>
      <c r="GLJ585" s="17"/>
      <c r="GLK585" s="11"/>
      <c r="GLL585" s="160"/>
      <c r="GLM585" s="213"/>
      <c r="GLN585" s="444"/>
      <c r="GLO585" s="17"/>
      <c r="GLP585" s="101"/>
      <c r="GLQ585" s="17"/>
      <c r="GLR585" s="17"/>
      <c r="GLS585" s="17"/>
      <c r="GLT585" s="11"/>
      <c r="GLU585" s="160"/>
      <c r="GLV585" s="213"/>
      <c r="GLW585" s="444"/>
      <c r="GLX585" s="17"/>
      <c r="GLY585" s="101"/>
      <c r="GLZ585" s="17"/>
      <c r="GMA585" s="17"/>
      <c r="GMB585" s="17"/>
      <c r="GMC585" s="11"/>
      <c r="GMD585" s="160"/>
      <c r="GME585" s="213"/>
      <c r="GMF585" s="444"/>
      <c r="GMG585" s="17"/>
      <c r="GMH585" s="101"/>
      <c r="GMI585" s="17"/>
      <c r="GMJ585" s="17"/>
      <c r="GMK585" s="17"/>
      <c r="GML585" s="11"/>
      <c r="GMM585" s="160"/>
      <c r="GMN585" s="213"/>
      <c r="GMO585" s="444"/>
      <c r="GMP585" s="17"/>
      <c r="GMQ585" s="101"/>
      <c r="GMR585" s="17"/>
      <c r="GMS585" s="17"/>
      <c r="GMT585" s="17"/>
      <c r="GMU585" s="11"/>
      <c r="GMV585" s="160"/>
      <c r="GMW585" s="213"/>
      <c r="GMX585" s="444"/>
      <c r="GMY585" s="17"/>
      <c r="GMZ585" s="101"/>
      <c r="GNA585" s="17"/>
      <c r="GNB585" s="17"/>
      <c r="GNC585" s="17"/>
      <c r="GND585" s="11"/>
      <c r="GNE585" s="160"/>
      <c r="GNF585" s="213"/>
      <c r="GNG585" s="444"/>
      <c r="GNH585" s="17"/>
      <c r="GNI585" s="101"/>
      <c r="GNJ585" s="17"/>
      <c r="GNK585" s="17"/>
      <c r="GNL585" s="17"/>
      <c r="GNM585" s="11"/>
      <c r="GNN585" s="160"/>
      <c r="GNO585" s="213"/>
      <c r="GNP585" s="444"/>
      <c r="GNQ585" s="17"/>
      <c r="GNR585" s="101"/>
      <c r="GNS585" s="17"/>
      <c r="GNT585" s="17"/>
      <c r="GNU585" s="17"/>
      <c r="GNV585" s="11"/>
      <c r="GNW585" s="160"/>
      <c r="GNX585" s="213"/>
      <c r="GNY585" s="444"/>
      <c r="GNZ585" s="17"/>
      <c r="GOA585" s="101"/>
      <c r="GOB585" s="17"/>
      <c r="GOC585" s="17"/>
      <c r="GOD585" s="17"/>
      <c r="GOE585" s="11"/>
      <c r="GOF585" s="160"/>
      <c r="GOG585" s="213"/>
      <c r="GOH585" s="444"/>
      <c r="GOI585" s="17"/>
      <c r="GOJ585" s="101"/>
      <c r="GOK585" s="17"/>
      <c r="GOL585" s="17"/>
      <c r="GOM585" s="17"/>
      <c r="GON585" s="11"/>
      <c r="GOO585" s="160"/>
      <c r="GOP585" s="213"/>
      <c r="GOQ585" s="444"/>
      <c r="GOR585" s="17"/>
      <c r="GOS585" s="101"/>
      <c r="GOT585" s="17"/>
      <c r="GOU585" s="17"/>
      <c r="GOV585" s="17"/>
      <c r="GOW585" s="11"/>
      <c r="GOX585" s="160"/>
      <c r="GOY585" s="213"/>
      <c r="GOZ585" s="444"/>
      <c r="GPA585" s="17"/>
      <c r="GPB585" s="101"/>
      <c r="GPC585" s="17"/>
      <c r="GPD585" s="17"/>
      <c r="GPE585" s="17"/>
      <c r="GPF585" s="11"/>
      <c r="GPG585" s="160"/>
      <c r="GPH585" s="213"/>
      <c r="GPI585" s="444"/>
      <c r="GPJ585" s="17"/>
      <c r="GPK585" s="101"/>
      <c r="GPL585" s="17"/>
      <c r="GPM585" s="17"/>
      <c r="GPN585" s="17"/>
      <c r="GPO585" s="11"/>
      <c r="GPP585" s="160"/>
      <c r="GPQ585" s="213"/>
      <c r="GPR585" s="444"/>
      <c r="GPS585" s="17"/>
      <c r="GPT585" s="101"/>
      <c r="GPU585" s="17"/>
      <c r="GPV585" s="17"/>
      <c r="GPW585" s="17"/>
      <c r="GPX585" s="11"/>
      <c r="GPY585" s="160"/>
      <c r="GPZ585" s="213"/>
      <c r="GQA585" s="444"/>
      <c r="GQB585" s="17"/>
      <c r="GQC585" s="101"/>
      <c r="GQD585" s="17"/>
      <c r="GQE585" s="17"/>
      <c r="GQF585" s="17"/>
      <c r="GQG585" s="11"/>
      <c r="GQH585" s="160"/>
      <c r="GQI585" s="213"/>
      <c r="GQJ585" s="444"/>
      <c r="GQK585" s="17"/>
      <c r="GQL585" s="101"/>
      <c r="GQM585" s="17"/>
      <c r="GQN585" s="17"/>
      <c r="GQO585" s="17"/>
      <c r="GQP585" s="11"/>
      <c r="GQQ585" s="160"/>
      <c r="GQR585" s="213"/>
      <c r="GQS585" s="444"/>
      <c r="GQT585" s="17"/>
      <c r="GQU585" s="101"/>
      <c r="GQV585" s="17"/>
      <c r="GQW585" s="17"/>
      <c r="GQX585" s="17"/>
      <c r="GQY585" s="11"/>
      <c r="GQZ585" s="160"/>
      <c r="GRA585" s="213"/>
      <c r="GRB585" s="444"/>
      <c r="GRC585" s="17"/>
      <c r="GRD585" s="101"/>
      <c r="GRE585" s="17"/>
      <c r="GRF585" s="17"/>
      <c r="GRG585" s="17"/>
      <c r="GRH585" s="11"/>
      <c r="GRI585" s="160"/>
      <c r="GRJ585" s="213"/>
      <c r="GRK585" s="444"/>
      <c r="GRL585" s="17"/>
      <c r="GRM585" s="101"/>
      <c r="GRN585" s="17"/>
      <c r="GRO585" s="17"/>
      <c r="GRP585" s="17"/>
      <c r="GRQ585" s="11"/>
      <c r="GRR585" s="160"/>
      <c r="GRS585" s="213"/>
      <c r="GRT585" s="444"/>
      <c r="GRU585" s="17"/>
      <c r="GRV585" s="101"/>
      <c r="GRW585" s="17"/>
      <c r="GRX585" s="17"/>
      <c r="GRY585" s="17"/>
      <c r="GRZ585" s="11"/>
      <c r="GSA585" s="160"/>
      <c r="GSB585" s="213"/>
      <c r="GSC585" s="444"/>
      <c r="GSD585" s="17"/>
      <c r="GSE585" s="101"/>
      <c r="GSF585" s="17"/>
      <c r="GSG585" s="17"/>
      <c r="GSH585" s="17"/>
      <c r="GSI585" s="11"/>
      <c r="GSJ585" s="160"/>
      <c r="GSK585" s="213"/>
      <c r="GSL585" s="444"/>
      <c r="GSM585" s="17"/>
      <c r="GSN585" s="101"/>
      <c r="GSO585" s="17"/>
      <c r="GSP585" s="17"/>
      <c r="GSQ585" s="17"/>
      <c r="GSR585" s="11"/>
      <c r="GSS585" s="160"/>
      <c r="GST585" s="213"/>
      <c r="GSU585" s="444"/>
      <c r="GSV585" s="17"/>
      <c r="GSW585" s="101"/>
      <c r="GSX585" s="17"/>
      <c r="GSY585" s="17"/>
      <c r="GSZ585" s="17"/>
      <c r="GTA585" s="11"/>
      <c r="GTB585" s="160"/>
      <c r="GTC585" s="213"/>
      <c r="GTD585" s="444"/>
      <c r="GTE585" s="17"/>
      <c r="GTF585" s="101"/>
      <c r="GTG585" s="17"/>
      <c r="GTH585" s="17"/>
      <c r="GTI585" s="17"/>
      <c r="GTJ585" s="11"/>
      <c r="GTK585" s="160"/>
      <c r="GTL585" s="213"/>
      <c r="GTM585" s="444"/>
      <c r="GTN585" s="17"/>
      <c r="GTO585" s="101"/>
      <c r="GTP585" s="17"/>
      <c r="GTQ585" s="17"/>
      <c r="GTR585" s="17"/>
      <c r="GTS585" s="11"/>
      <c r="GTT585" s="160"/>
      <c r="GTU585" s="213"/>
      <c r="GTV585" s="444"/>
      <c r="GTW585" s="17"/>
      <c r="GTX585" s="101"/>
      <c r="GTY585" s="17"/>
      <c r="GTZ585" s="17"/>
      <c r="GUA585" s="17"/>
      <c r="GUB585" s="11"/>
      <c r="GUC585" s="160"/>
      <c r="GUD585" s="213"/>
      <c r="GUE585" s="444"/>
      <c r="GUF585" s="17"/>
      <c r="GUG585" s="101"/>
      <c r="GUH585" s="17"/>
      <c r="GUI585" s="17"/>
      <c r="GUJ585" s="17"/>
      <c r="GUK585" s="11"/>
      <c r="GUL585" s="160"/>
      <c r="GUM585" s="213"/>
      <c r="GUN585" s="444"/>
      <c r="GUO585" s="17"/>
      <c r="GUP585" s="101"/>
      <c r="GUQ585" s="17"/>
      <c r="GUR585" s="17"/>
      <c r="GUS585" s="17"/>
      <c r="GUT585" s="11"/>
      <c r="GUU585" s="160"/>
      <c r="GUV585" s="213"/>
      <c r="GUW585" s="444"/>
      <c r="GUX585" s="17"/>
      <c r="GUY585" s="101"/>
      <c r="GUZ585" s="17"/>
      <c r="GVA585" s="17"/>
      <c r="GVB585" s="17"/>
      <c r="GVC585" s="11"/>
      <c r="GVD585" s="160"/>
      <c r="GVE585" s="213"/>
      <c r="GVF585" s="444"/>
      <c r="GVG585" s="17"/>
      <c r="GVH585" s="101"/>
      <c r="GVI585" s="17"/>
      <c r="GVJ585" s="17"/>
      <c r="GVK585" s="17"/>
      <c r="GVL585" s="11"/>
      <c r="GVM585" s="160"/>
      <c r="GVN585" s="213"/>
      <c r="GVO585" s="444"/>
      <c r="GVP585" s="17"/>
      <c r="GVQ585" s="101"/>
      <c r="GVR585" s="17"/>
      <c r="GVS585" s="17"/>
      <c r="GVT585" s="17"/>
      <c r="GVU585" s="11"/>
      <c r="GVV585" s="160"/>
      <c r="GVW585" s="213"/>
      <c r="GVX585" s="444"/>
      <c r="GVY585" s="17"/>
      <c r="GVZ585" s="101"/>
      <c r="GWA585" s="17"/>
      <c r="GWB585" s="17"/>
      <c r="GWC585" s="17"/>
      <c r="GWD585" s="11"/>
      <c r="GWE585" s="160"/>
      <c r="GWF585" s="213"/>
      <c r="GWG585" s="444"/>
      <c r="GWH585" s="17"/>
      <c r="GWI585" s="101"/>
      <c r="GWJ585" s="17"/>
      <c r="GWK585" s="17"/>
      <c r="GWL585" s="17"/>
      <c r="GWM585" s="11"/>
      <c r="GWN585" s="160"/>
      <c r="GWO585" s="213"/>
      <c r="GWP585" s="444"/>
      <c r="GWQ585" s="17"/>
      <c r="GWR585" s="101"/>
      <c r="GWS585" s="17"/>
      <c r="GWT585" s="17"/>
      <c r="GWU585" s="17"/>
      <c r="GWV585" s="11"/>
      <c r="GWW585" s="160"/>
      <c r="GWX585" s="213"/>
      <c r="GWY585" s="444"/>
      <c r="GWZ585" s="17"/>
      <c r="GXA585" s="101"/>
      <c r="GXB585" s="17"/>
      <c r="GXC585" s="17"/>
      <c r="GXD585" s="17"/>
      <c r="GXE585" s="11"/>
      <c r="GXF585" s="160"/>
      <c r="GXG585" s="213"/>
      <c r="GXH585" s="444"/>
      <c r="GXI585" s="17"/>
      <c r="GXJ585" s="101"/>
      <c r="GXK585" s="17"/>
      <c r="GXL585" s="17"/>
      <c r="GXM585" s="17"/>
      <c r="GXN585" s="11"/>
      <c r="GXO585" s="160"/>
      <c r="GXP585" s="213"/>
      <c r="GXQ585" s="444"/>
      <c r="GXR585" s="17"/>
      <c r="GXS585" s="101"/>
      <c r="GXT585" s="17"/>
      <c r="GXU585" s="17"/>
      <c r="GXV585" s="17"/>
      <c r="GXW585" s="11"/>
      <c r="GXX585" s="160"/>
      <c r="GXY585" s="213"/>
      <c r="GXZ585" s="444"/>
      <c r="GYA585" s="17"/>
      <c r="GYB585" s="101"/>
      <c r="GYC585" s="17"/>
      <c r="GYD585" s="17"/>
      <c r="GYE585" s="17"/>
      <c r="GYF585" s="11"/>
      <c r="GYG585" s="160"/>
      <c r="GYH585" s="213"/>
      <c r="GYI585" s="444"/>
      <c r="GYJ585" s="17"/>
      <c r="GYK585" s="101"/>
      <c r="GYL585" s="17"/>
      <c r="GYM585" s="17"/>
      <c r="GYN585" s="17"/>
      <c r="GYO585" s="11"/>
      <c r="GYP585" s="160"/>
      <c r="GYQ585" s="213"/>
      <c r="GYR585" s="444"/>
      <c r="GYS585" s="17"/>
      <c r="GYT585" s="101"/>
      <c r="GYU585" s="17"/>
      <c r="GYV585" s="17"/>
      <c r="GYW585" s="17"/>
      <c r="GYX585" s="11"/>
      <c r="GYY585" s="160"/>
      <c r="GYZ585" s="213"/>
      <c r="GZA585" s="444"/>
      <c r="GZB585" s="17"/>
      <c r="GZC585" s="101"/>
      <c r="GZD585" s="17"/>
      <c r="GZE585" s="17"/>
      <c r="GZF585" s="17"/>
      <c r="GZG585" s="11"/>
      <c r="GZH585" s="160"/>
      <c r="GZI585" s="213"/>
      <c r="GZJ585" s="444"/>
      <c r="GZK585" s="17"/>
      <c r="GZL585" s="101"/>
      <c r="GZM585" s="17"/>
      <c r="GZN585" s="17"/>
      <c r="GZO585" s="17"/>
      <c r="GZP585" s="11"/>
      <c r="GZQ585" s="160"/>
      <c r="GZR585" s="213"/>
      <c r="GZS585" s="444"/>
      <c r="GZT585" s="17"/>
      <c r="GZU585" s="101"/>
      <c r="GZV585" s="17"/>
      <c r="GZW585" s="17"/>
      <c r="GZX585" s="17"/>
      <c r="GZY585" s="11"/>
      <c r="GZZ585" s="160"/>
      <c r="HAA585" s="213"/>
      <c r="HAB585" s="444"/>
      <c r="HAC585" s="17"/>
      <c r="HAD585" s="101"/>
      <c r="HAE585" s="17"/>
      <c r="HAF585" s="17"/>
      <c r="HAG585" s="17"/>
      <c r="HAH585" s="11"/>
      <c r="HAI585" s="160"/>
      <c r="HAJ585" s="213"/>
      <c r="HAK585" s="444"/>
      <c r="HAL585" s="17"/>
      <c r="HAM585" s="101"/>
      <c r="HAN585" s="17"/>
      <c r="HAO585" s="17"/>
      <c r="HAP585" s="17"/>
      <c r="HAQ585" s="11"/>
      <c r="HAR585" s="160"/>
      <c r="HAS585" s="213"/>
      <c r="HAT585" s="444"/>
      <c r="HAU585" s="17"/>
      <c r="HAV585" s="101"/>
      <c r="HAW585" s="17"/>
      <c r="HAX585" s="17"/>
      <c r="HAY585" s="17"/>
      <c r="HAZ585" s="11"/>
      <c r="HBA585" s="160"/>
      <c r="HBB585" s="213"/>
      <c r="HBC585" s="444"/>
      <c r="HBD585" s="17"/>
      <c r="HBE585" s="101"/>
      <c r="HBF585" s="17"/>
      <c r="HBG585" s="17"/>
      <c r="HBH585" s="17"/>
      <c r="HBI585" s="11"/>
      <c r="HBJ585" s="160"/>
      <c r="HBK585" s="213"/>
      <c r="HBL585" s="444"/>
      <c r="HBM585" s="17"/>
      <c r="HBN585" s="101"/>
      <c r="HBO585" s="17"/>
      <c r="HBP585" s="17"/>
      <c r="HBQ585" s="17"/>
      <c r="HBR585" s="11"/>
      <c r="HBS585" s="160"/>
      <c r="HBT585" s="213"/>
      <c r="HBU585" s="444"/>
      <c r="HBV585" s="17"/>
      <c r="HBW585" s="101"/>
      <c r="HBX585" s="17"/>
      <c r="HBY585" s="17"/>
      <c r="HBZ585" s="17"/>
      <c r="HCA585" s="11"/>
      <c r="HCB585" s="160"/>
      <c r="HCC585" s="213"/>
      <c r="HCD585" s="444"/>
      <c r="HCE585" s="17"/>
      <c r="HCF585" s="101"/>
      <c r="HCG585" s="17"/>
      <c r="HCH585" s="17"/>
      <c r="HCI585" s="17"/>
      <c r="HCJ585" s="11"/>
      <c r="HCK585" s="160"/>
      <c r="HCL585" s="213"/>
      <c r="HCM585" s="444"/>
      <c r="HCN585" s="17"/>
      <c r="HCO585" s="101"/>
      <c r="HCP585" s="17"/>
      <c r="HCQ585" s="17"/>
      <c r="HCR585" s="17"/>
      <c r="HCS585" s="11"/>
      <c r="HCT585" s="160"/>
      <c r="HCU585" s="213"/>
      <c r="HCV585" s="444"/>
      <c r="HCW585" s="17"/>
      <c r="HCX585" s="101"/>
      <c r="HCY585" s="17"/>
      <c r="HCZ585" s="17"/>
      <c r="HDA585" s="17"/>
      <c r="HDB585" s="11"/>
      <c r="HDC585" s="160"/>
      <c r="HDD585" s="213"/>
      <c r="HDE585" s="444"/>
      <c r="HDF585" s="17"/>
      <c r="HDG585" s="101"/>
      <c r="HDH585" s="17"/>
      <c r="HDI585" s="17"/>
      <c r="HDJ585" s="17"/>
      <c r="HDK585" s="11"/>
      <c r="HDL585" s="160"/>
      <c r="HDM585" s="213"/>
      <c r="HDN585" s="444"/>
      <c r="HDO585" s="17"/>
      <c r="HDP585" s="101"/>
      <c r="HDQ585" s="17"/>
      <c r="HDR585" s="17"/>
      <c r="HDS585" s="17"/>
      <c r="HDT585" s="11"/>
      <c r="HDU585" s="160"/>
      <c r="HDV585" s="213"/>
      <c r="HDW585" s="444"/>
      <c r="HDX585" s="17"/>
      <c r="HDY585" s="101"/>
      <c r="HDZ585" s="17"/>
      <c r="HEA585" s="17"/>
      <c r="HEB585" s="17"/>
      <c r="HEC585" s="11"/>
      <c r="HED585" s="160"/>
      <c r="HEE585" s="213"/>
      <c r="HEF585" s="444"/>
      <c r="HEG585" s="17"/>
      <c r="HEH585" s="101"/>
      <c r="HEI585" s="17"/>
      <c r="HEJ585" s="17"/>
      <c r="HEK585" s="17"/>
      <c r="HEL585" s="11"/>
      <c r="HEM585" s="160"/>
      <c r="HEN585" s="213"/>
      <c r="HEO585" s="444"/>
      <c r="HEP585" s="17"/>
      <c r="HEQ585" s="101"/>
      <c r="HER585" s="17"/>
      <c r="HES585" s="17"/>
      <c r="HET585" s="17"/>
      <c r="HEU585" s="11"/>
      <c r="HEV585" s="160"/>
      <c r="HEW585" s="213"/>
      <c r="HEX585" s="444"/>
      <c r="HEY585" s="17"/>
      <c r="HEZ585" s="101"/>
      <c r="HFA585" s="17"/>
      <c r="HFB585" s="17"/>
      <c r="HFC585" s="17"/>
      <c r="HFD585" s="11"/>
      <c r="HFE585" s="160"/>
      <c r="HFF585" s="213"/>
      <c r="HFG585" s="444"/>
      <c r="HFH585" s="17"/>
      <c r="HFI585" s="101"/>
      <c r="HFJ585" s="17"/>
      <c r="HFK585" s="17"/>
      <c r="HFL585" s="17"/>
      <c r="HFM585" s="11"/>
      <c r="HFN585" s="160"/>
      <c r="HFO585" s="213"/>
      <c r="HFP585" s="444"/>
      <c r="HFQ585" s="17"/>
      <c r="HFR585" s="101"/>
      <c r="HFS585" s="17"/>
      <c r="HFT585" s="17"/>
      <c r="HFU585" s="17"/>
      <c r="HFV585" s="11"/>
      <c r="HFW585" s="160"/>
      <c r="HFX585" s="213"/>
      <c r="HFY585" s="444"/>
      <c r="HFZ585" s="17"/>
      <c r="HGA585" s="101"/>
      <c r="HGB585" s="17"/>
      <c r="HGC585" s="17"/>
      <c r="HGD585" s="17"/>
      <c r="HGE585" s="11"/>
      <c r="HGF585" s="160"/>
      <c r="HGG585" s="213"/>
      <c r="HGH585" s="444"/>
      <c r="HGI585" s="17"/>
      <c r="HGJ585" s="101"/>
      <c r="HGK585" s="17"/>
      <c r="HGL585" s="17"/>
      <c r="HGM585" s="17"/>
      <c r="HGN585" s="11"/>
      <c r="HGO585" s="160"/>
      <c r="HGP585" s="213"/>
      <c r="HGQ585" s="444"/>
      <c r="HGR585" s="17"/>
      <c r="HGS585" s="101"/>
      <c r="HGT585" s="17"/>
      <c r="HGU585" s="17"/>
      <c r="HGV585" s="17"/>
      <c r="HGW585" s="11"/>
      <c r="HGX585" s="160"/>
      <c r="HGY585" s="213"/>
      <c r="HGZ585" s="444"/>
      <c r="HHA585" s="17"/>
      <c r="HHB585" s="101"/>
      <c r="HHC585" s="17"/>
      <c r="HHD585" s="17"/>
      <c r="HHE585" s="17"/>
      <c r="HHF585" s="11"/>
      <c r="HHG585" s="160"/>
      <c r="HHH585" s="213"/>
      <c r="HHI585" s="444"/>
      <c r="HHJ585" s="17"/>
      <c r="HHK585" s="101"/>
      <c r="HHL585" s="17"/>
      <c r="HHM585" s="17"/>
      <c r="HHN585" s="17"/>
      <c r="HHO585" s="11"/>
      <c r="HHP585" s="160"/>
      <c r="HHQ585" s="213"/>
      <c r="HHR585" s="444"/>
      <c r="HHS585" s="17"/>
      <c r="HHT585" s="101"/>
      <c r="HHU585" s="17"/>
      <c r="HHV585" s="17"/>
      <c r="HHW585" s="17"/>
      <c r="HHX585" s="11"/>
      <c r="HHY585" s="160"/>
      <c r="HHZ585" s="213"/>
      <c r="HIA585" s="444"/>
      <c r="HIB585" s="17"/>
      <c r="HIC585" s="101"/>
      <c r="HID585" s="17"/>
      <c r="HIE585" s="17"/>
      <c r="HIF585" s="17"/>
      <c r="HIG585" s="11"/>
      <c r="HIH585" s="160"/>
      <c r="HII585" s="213"/>
      <c r="HIJ585" s="444"/>
      <c r="HIK585" s="17"/>
      <c r="HIL585" s="101"/>
      <c r="HIM585" s="17"/>
      <c r="HIN585" s="17"/>
      <c r="HIO585" s="17"/>
      <c r="HIP585" s="11"/>
      <c r="HIQ585" s="160"/>
      <c r="HIR585" s="213"/>
      <c r="HIS585" s="444"/>
      <c r="HIT585" s="17"/>
      <c r="HIU585" s="101"/>
      <c r="HIV585" s="17"/>
      <c r="HIW585" s="17"/>
      <c r="HIX585" s="17"/>
      <c r="HIY585" s="11"/>
      <c r="HIZ585" s="160"/>
      <c r="HJA585" s="213"/>
      <c r="HJB585" s="444"/>
      <c r="HJC585" s="17"/>
      <c r="HJD585" s="101"/>
      <c r="HJE585" s="17"/>
      <c r="HJF585" s="17"/>
      <c r="HJG585" s="17"/>
      <c r="HJH585" s="11"/>
      <c r="HJI585" s="160"/>
      <c r="HJJ585" s="213"/>
      <c r="HJK585" s="444"/>
      <c r="HJL585" s="17"/>
      <c r="HJM585" s="101"/>
      <c r="HJN585" s="17"/>
      <c r="HJO585" s="17"/>
      <c r="HJP585" s="17"/>
      <c r="HJQ585" s="11"/>
      <c r="HJR585" s="160"/>
      <c r="HJS585" s="213"/>
      <c r="HJT585" s="444"/>
      <c r="HJU585" s="17"/>
      <c r="HJV585" s="101"/>
      <c r="HJW585" s="17"/>
      <c r="HJX585" s="17"/>
      <c r="HJY585" s="17"/>
      <c r="HJZ585" s="11"/>
      <c r="HKA585" s="160"/>
      <c r="HKB585" s="213"/>
      <c r="HKC585" s="444"/>
      <c r="HKD585" s="17"/>
      <c r="HKE585" s="101"/>
      <c r="HKF585" s="17"/>
      <c r="HKG585" s="17"/>
      <c r="HKH585" s="17"/>
      <c r="HKI585" s="11"/>
      <c r="HKJ585" s="160"/>
      <c r="HKK585" s="213"/>
      <c r="HKL585" s="444"/>
      <c r="HKM585" s="17"/>
      <c r="HKN585" s="101"/>
      <c r="HKO585" s="17"/>
      <c r="HKP585" s="17"/>
      <c r="HKQ585" s="17"/>
      <c r="HKR585" s="11"/>
      <c r="HKS585" s="160"/>
      <c r="HKT585" s="213"/>
      <c r="HKU585" s="444"/>
      <c r="HKV585" s="17"/>
      <c r="HKW585" s="101"/>
      <c r="HKX585" s="17"/>
      <c r="HKY585" s="17"/>
      <c r="HKZ585" s="17"/>
      <c r="HLA585" s="11"/>
      <c r="HLB585" s="160"/>
      <c r="HLC585" s="213"/>
      <c r="HLD585" s="444"/>
      <c r="HLE585" s="17"/>
      <c r="HLF585" s="101"/>
      <c r="HLG585" s="17"/>
      <c r="HLH585" s="17"/>
      <c r="HLI585" s="17"/>
      <c r="HLJ585" s="11"/>
      <c r="HLK585" s="160"/>
      <c r="HLL585" s="213"/>
      <c r="HLM585" s="444"/>
      <c r="HLN585" s="17"/>
      <c r="HLO585" s="101"/>
      <c r="HLP585" s="17"/>
      <c r="HLQ585" s="17"/>
      <c r="HLR585" s="17"/>
      <c r="HLS585" s="11"/>
      <c r="HLT585" s="160"/>
      <c r="HLU585" s="213"/>
      <c r="HLV585" s="444"/>
      <c r="HLW585" s="17"/>
      <c r="HLX585" s="101"/>
      <c r="HLY585" s="17"/>
      <c r="HLZ585" s="17"/>
      <c r="HMA585" s="17"/>
      <c r="HMB585" s="11"/>
      <c r="HMC585" s="160"/>
      <c r="HMD585" s="213"/>
      <c r="HME585" s="444"/>
      <c r="HMF585" s="17"/>
      <c r="HMG585" s="101"/>
      <c r="HMH585" s="17"/>
      <c r="HMI585" s="17"/>
      <c r="HMJ585" s="17"/>
      <c r="HMK585" s="11"/>
      <c r="HML585" s="160"/>
      <c r="HMM585" s="213"/>
      <c r="HMN585" s="444"/>
      <c r="HMO585" s="17"/>
      <c r="HMP585" s="101"/>
      <c r="HMQ585" s="17"/>
      <c r="HMR585" s="17"/>
      <c r="HMS585" s="17"/>
      <c r="HMT585" s="11"/>
      <c r="HMU585" s="160"/>
      <c r="HMV585" s="213"/>
      <c r="HMW585" s="444"/>
      <c r="HMX585" s="17"/>
      <c r="HMY585" s="101"/>
      <c r="HMZ585" s="17"/>
      <c r="HNA585" s="17"/>
      <c r="HNB585" s="17"/>
      <c r="HNC585" s="11"/>
      <c r="HND585" s="160"/>
      <c r="HNE585" s="213"/>
      <c r="HNF585" s="444"/>
      <c r="HNG585" s="17"/>
      <c r="HNH585" s="101"/>
      <c r="HNI585" s="17"/>
      <c r="HNJ585" s="17"/>
      <c r="HNK585" s="17"/>
      <c r="HNL585" s="11"/>
      <c r="HNM585" s="160"/>
      <c r="HNN585" s="213"/>
      <c r="HNO585" s="444"/>
      <c r="HNP585" s="17"/>
      <c r="HNQ585" s="101"/>
      <c r="HNR585" s="17"/>
      <c r="HNS585" s="17"/>
      <c r="HNT585" s="17"/>
      <c r="HNU585" s="11"/>
      <c r="HNV585" s="160"/>
      <c r="HNW585" s="213"/>
      <c r="HNX585" s="444"/>
      <c r="HNY585" s="17"/>
      <c r="HNZ585" s="101"/>
      <c r="HOA585" s="17"/>
      <c r="HOB585" s="17"/>
      <c r="HOC585" s="17"/>
      <c r="HOD585" s="11"/>
      <c r="HOE585" s="160"/>
      <c r="HOF585" s="213"/>
      <c r="HOG585" s="444"/>
      <c r="HOH585" s="17"/>
      <c r="HOI585" s="101"/>
      <c r="HOJ585" s="17"/>
      <c r="HOK585" s="17"/>
      <c r="HOL585" s="17"/>
      <c r="HOM585" s="11"/>
      <c r="HON585" s="160"/>
      <c r="HOO585" s="213"/>
      <c r="HOP585" s="444"/>
      <c r="HOQ585" s="17"/>
      <c r="HOR585" s="101"/>
      <c r="HOS585" s="17"/>
      <c r="HOT585" s="17"/>
      <c r="HOU585" s="17"/>
      <c r="HOV585" s="11"/>
      <c r="HOW585" s="160"/>
      <c r="HOX585" s="213"/>
      <c r="HOY585" s="444"/>
      <c r="HOZ585" s="17"/>
      <c r="HPA585" s="101"/>
      <c r="HPB585" s="17"/>
      <c r="HPC585" s="17"/>
      <c r="HPD585" s="17"/>
      <c r="HPE585" s="11"/>
      <c r="HPF585" s="160"/>
      <c r="HPG585" s="213"/>
      <c r="HPH585" s="444"/>
      <c r="HPI585" s="17"/>
      <c r="HPJ585" s="101"/>
      <c r="HPK585" s="17"/>
      <c r="HPL585" s="17"/>
      <c r="HPM585" s="17"/>
      <c r="HPN585" s="11"/>
      <c r="HPO585" s="160"/>
      <c r="HPP585" s="213"/>
      <c r="HPQ585" s="444"/>
      <c r="HPR585" s="17"/>
      <c r="HPS585" s="101"/>
      <c r="HPT585" s="17"/>
      <c r="HPU585" s="17"/>
      <c r="HPV585" s="17"/>
      <c r="HPW585" s="11"/>
      <c r="HPX585" s="160"/>
      <c r="HPY585" s="213"/>
      <c r="HPZ585" s="444"/>
      <c r="HQA585" s="17"/>
      <c r="HQB585" s="101"/>
      <c r="HQC585" s="17"/>
      <c r="HQD585" s="17"/>
      <c r="HQE585" s="17"/>
      <c r="HQF585" s="11"/>
      <c r="HQG585" s="160"/>
      <c r="HQH585" s="213"/>
      <c r="HQI585" s="444"/>
      <c r="HQJ585" s="17"/>
      <c r="HQK585" s="101"/>
      <c r="HQL585" s="17"/>
      <c r="HQM585" s="17"/>
      <c r="HQN585" s="17"/>
      <c r="HQO585" s="11"/>
      <c r="HQP585" s="160"/>
      <c r="HQQ585" s="213"/>
      <c r="HQR585" s="444"/>
      <c r="HQS585" s="17"/>
      <c r="HQT585" s="101"/>
      <c r="HQU585" s="17"/>
      <c r="HQV585" s="17"/>
      <c r="HQW585" s="17"/>
      <c r="HQX585" s="11"/>
      <c r="HQY585" s="160"/>
      <c r="HQZ585" s="213"/>
      <c r="HRA585" s="444"/>
      <c r="HRB585" s="17"/>
      <c r="HRC585" s="101"/>
      <c r="HRD585" s="17"/>
      <c r="HRE585" s="17"/>
      <c r="HRF585" s="17"/>
      <c r="HRG585" s="11"/>
      <c r="HRH585" s="160"/>
      <c r="HRI585" s="213"/>
      <c r="HRJ585" s="444"/>
      <c r="HRK585" s="17"/>
      <c r="HRL585" s="101"/>
      <c r="HRM585" s="17"/>
      <c r="HRN585" s="17"/>
      <c r="HRO585" s="17"/>
      <c r="HRP585" s="11"/>
      <c r="HRQ585" s="160"/>
      <c r="HRR585" s="213"/>
      <c r="HRS585" s="444"/>
      <c r="HRT585" s="17"/>
      <c r="HRU585" s="101"/>
      <c r="HRV585" s="17"/>
      <c r="HRW585" s="17"/>
      <c r="HRX585" s="17"/>
      <c r="HRY585" s="11"/>
      <c r="HRZ585" s="160"/>
      <c r="HSA585" s="213"/>
      <c r="HSB585" s="444"/>
      <c r="HSC585" s="17"/>
      <c r="HSD585" s="101"/>
      <c r="HSE585" s="17"/>
      <c r="HSF585" s="17"/>
      <c r="HSG585" s="17"/>
      <c r="HSH585" s="11"/>
      <c r="HSI585" s="160"/>
      <c r="HSJ585" s="213"/>
      <c r="HSK585" s="444"/>
      <c r="HSL585" s="17"/>
      <c r="HSM585" s="101"/>
      <c r="HSN585" s="17"/>
      <c r="HSO585" s="17"/>
      <c r="HSP585" s="17"/>
      <c r="HSQ585" s="11"/>
      <c r="HSR585" s="160"/>
      <c r="HSS585" s="213"/>
      <c r="HST585" s="444"/>
      <c r="HSU585" s="17"/>
      <c r="HSV585" s="101"/>
      <c r="HSW585" s="17"/>
      <c r="HSX585" s="17"/>
      <c r="HSY585" s="17"/>
      <c r="HSZ585" s="11"/>
      <c r="HTA585" s="160"/>
      <c r="HTB585" s="213"/>
      <c r="HTC585" s="444"/>
      <c r="HTD585" s="17"/>
      <c r="HTE585" s="101"/>
      <c r="HTF585" s="17"/>
      <c r="HTG585" s="17"/>
      <c r="HTH585" s="17"/>
      <c r="HTI585" s="11"/>
      <c r="HTJ585" s="160"/>
      <c r="HTK585" s="213"/>
      <c r="HTL585" s="444"/>
      <c r="HTM585" s="17"/>
      <c r="HTN585" s="101"/>
      <c r="HTO585" s="17"/>
      <c r="HTP585" s="17"/>
      <c r="HTQ585" s="17"/>
      <c r="HTR585" s="11"/>
      <c r="HTS585" s="160"/>
      <c r="HTT585" s="213"/>
      <c r="HTU585" s="444"/>
      <c r="HTV585" s="17"/>
      <c r="HTW585" s="101"/>
      <c r="HTX585" s="17"/>
      <c r="HTY585" s="17"/>
      <c r="HTZ585" s="17"/>
      <c r="HUA585" s="11"/>
      <c r="HUB585" s="160"/>
      <c r="HUC585" s="213"/>
      <c r="HUD585" s="444"/>
      <c r="HUE585" s="17"/>
      <c r="HUF585" s="101"/>
      <c r="HUG585" s="17"/>
      <c r="HUH585" s="17"/>
      <c r="HUI585" s="17"/>
      <c r="HUJ585" s="11"/>
      <c r="HUK585" s="160"/>
      <c r="HUL585" s="213"/>
      <c r="HUM585" s="444"/>
      <c r="HUN585" s="17"/>
      <c r="HUO585" s="101"/>
      <c r="HUP585" s="17"/>
      <c r="HUQ585" s="17"/>
      <c r="HUR585" s="17"/>
      <c r="HUS585" s="11"/>
      <c r="HUT585" s="160"/>
      <c r="HUU585" s="213"/>
      <c r="HUV585" s="444"/>
      <c r="HUW585" s="17"/>
      <c r="HUX585" s="101"/>
      <c r="HUY585" s="17"/>
      <c r="HUZ585" s="17"/>
      <c r="HVA585" s="17"/>
      <c r="HVB585" s="11"/>
      <c r="HVC585" s="160"/>
      <c r="HVD585" s="213"/>
      <c r="HVE585" s="444"/>
      <c r="HVF585" s="17"/>
      <c r="HVG585" s="101"/>
      <c r="HVH585" s="17"/>
      <c r="HVI585" s="17"/>
      <c r="HVJ585" s="17"/>
      <c r="HVK585" s="11"/>
      <c r="HVL585" s="160"/>
      <c r="HVM585" s="213"/>
      <c r="HVN585" s="444"/>
      <c r="HVO585" s="17"/>
      <c r="HVP585" s="101"/>
      <c r="HVQ585" s="17"/>
      <c r="HVR585" s="17"/>
      <c r="HVS585" s="17"/>
      <c r="HVT585" s="11"/>
      <c r="HVU585" s="160"/>
      <c r="HVV585" s="213"/>
      <c r="HVW585" s="444"/>
      <c r="HVX585" s="17"/>
      <c r="HVY585" s="101"/>
      <c r="HVZ585" s="17"/>
      <c r="HWA585" s="17"/>
      <c r="HWB585" s="17"/>
      <c r="HWC585" s="11"/>
      <c r="HWD585" s="160"/>
      <c r="HWE585" s="213"/>
      <c r="HWF585" s="444"/>
      <c r="HWG585" s="17"/>
      <c r="HWH585" s="101"/>
      <c r="HWI585" s="17"/>
      <c r="HWJ585" s="17"/>
      <c r="HWK585" s="17"/>
      <c r="HWL585" s="11"/>
      <c r="HWM585" s="160"/>
      <c r="HWN585" s="213"/>
      <c r="HWO585" s="444"/>
      <c r="HWP585" s="17"/>
      <c r="HWQ585" s="101"/>
      <c r="HWR585" s="17"/>
      <c r="HWS585" s="17"/>
      <c r="HWT585" s="17"/>
      <c r="HWU585" s="11"/>
      <c r="HWV585" s="160"/>
      <c r="HWW585" s="213"/>
      <c r="HWX585" s="444"/>
      <c r="HWY585" s="17"/>
      <c r="HWZ585" s="101"/>
      <c r="HXA585" s="17"/>
      <c r="HXB585" s="17"/>
      <c r="HXC585" s="17"/>
      <c r="HXD585" s="11"/>
      <c r="HXE585" s="160"/>
      <c r="HXF585" s="213"/>
      <c r="HXG585" s="444"/>
      <c r="HXH585" s="17"/>
      <c r="HXI585" s="101"/>
      <c r="HXJ585" s="17"/>
      <c r="HXK585" s="17"/>
      <c r="HXL585" s="17"/>
      <c r="HXM585" s="11"/>
      <c r="HXN585" s="160"/>
      <c r="HXO585" s="213"/>
      <c r="HXP585" s="444"/>
      <c r="HXQ585" s="17"/>
      <c r="HXR585" s="101"/>
      <c r="HXS585" s="17"/>
      <c r="HXT585" s="17"/>
      <c r="HXU585" s="17"/>
      <c r="HXV585" s="11"/>
      <c r="HXW585" s="160"/>
      <c r="HXX585" s="213"/>
      <c r="HXY585" s="444"/>
      <c r="HXZ585" s="17"/>
      <c r="HYA585" s="101"/>
      <c r="HYB585" s="17"/>
      <c r="HYC585" s="17"/>
      <c r="HYD585" s="17"/>
      <c r="HYE585" s="11"/>
      <c r="HYF585" s="160"/>
      <c r="HYG585" s="213"/>
      <c r="HYH585" s="444"/>
      <c r="HYI585" s="17"/>
      <c r="HYJ585" s="101"/>
      <c r="HYK585" s="17"/>
      <c r="HYL585" s="17"/>
      <c r="HYM585" s="17"/>
      <c r="HYN585" s="11"/>
      <c r="HYO585" s="160"/>
      <c r="HYP585" s="213"/>
      <c r="HYQ585" s="444"/>
      <c r="HYR585" s="17"/>
      <c r="HYS585" s="101"/>
      <c r="HYT585" s="17"/>
      <c r="HYU585" s="17"/>
      <c r="HYV585" s="17"/>
      <c r="HYW585" s="11"/>
      <c r="HYX585" s="160"/>
      <c r="HYY585" s="213"/>
      <c r="HYZ585" s="444"/>
      <c r="HZA585" s="17"/>
      <c r="HZB585" s="101"/>
      <c r="HZC585" s="17"/>
      <c r="HZD585" s="17"/>
      <c r="HZE585" s="17"/>
      <c r="HZF585" s="11"/>
      <c r="HZG585" s="160"/>
      <c r="HZH585" s="213"/>
      <c r="HZI585" s="444"/>
      <c r="HZJ585" s="17"/>
      <c r="HZK585" s="101"/>
      <c r="HZL585" s="17"/>
      <c r="HZM585" s="17"/>
      <c r="HZN585" s="17"/>
      <c r="HZO585" s="11"/>
      <c r="HZP585" s="160"/>
      <c r="HZQ585" s="213"/>
      <c r="HZR585" s="444"/>
      <c r="HZS585" s="17"/>
      <c r="HZT585" s="101"/>
      <c r="HZU585" s="17"/>
      <c r="HZV585" s="17"/>
      <c r="HZW585" s="17"/>
      <c r="HZX585" s="11"/>
      <c r="HZY585" s="160"/>
      <c r="HZZ585" s="213"/>
      <c r="IAA585" s="444"/>
      <c r="IAB585" s="17"/>
      <c r="IAC585" s="101"/>
      <c r="IAD585" s="17"/>
      <c r="IAE585" s="17"/>
      <c r="IAF585" s="17"/>
      <c r="IAG585" s="11"/>
      <c r="IAH585" s="160"/>
      <c r="IAI585" s="213"/>
      <c r="IAJ585" s="444"/>
      <c r="IAK585" s="17"/>
      <c r="IAL585" s="101"/>
      <c r="IAM585" s="17"/>
      <c r="IAN585" s="17"/>
      <c r="IAO585" s="17"/>
      <c r="IAP585" s="11"/>
      <c r="IAQ585" s="160"/>
      <c r="IAR585" s="213"/>
      <c r="IAS585" s="444"/>
      <c r="IAT585" s="17"/>
      <c r="IAU585" s="101"/>
      <c r="IAV585" s="17"/>
      <c r="IAW585" s="17"/>
      <c r="IAX585" s="17"/>
      <c r="IAY585" s="11"/>
      <c r="IAZ585" s="160"/>
      <c r="IBA585" s="213"/>
      <c r="IBB585" s="444"/>
      <c r="IBC585" s="17"/>
      <c r="IBD585" s="101"/>
      <c r="IBE585" s="17"/>
      <c r="IBF585" s="17"/>
      <c r="IBG585" s="17"/>
      <c r="IBH585" s="11"/>
      <c r="IBI585" s="160"/>
      <c r="IBJ585" s="213"/>
      <c r="IBK585" s="444"/>
      <c r="IBL585" s="17"/>
      <c r="IBM585" s="101"/>
      <c r="IBN585" s="17"/>
      <c r="IBO585" s="17"/>
      <c r="IBP585" s="17"/>
      <c r="IBQ585" s="11"/>
      <c r="IBR585" s="160"/>
      <c r="IBS585" s="213"/>
      <c r="IBT585" s="444"/>
      <c r="IBU585" s="17"/>
      <c r="IBV585" s="101"/>
      <c r="IBW585" s="17"/>
      <c r="IBX585" s="17"/>
      <c r="IBY585" s="17"/>
      <c r="IBZ585" s="11"/>
      <c r="ICA585" s="160"/>
      <c r="ICB585" s="213"/>
      <c r="ICC585" s="444"/>
      <c r="ICD585" s="17"/>
      <c r="ICE585" s="101"/>
      <c r="ICF585" s="17"/>
      <c r="ICG585" s="17"/>
      <c r="ICH585" s="17"/>
      <c r="ICI585" s="11"/>
      <c r="ICJ585" s="160"/>
      <c r="ICK585" s="213"/>
      <c r="ICL585" s="444"/>
      <c r="ICM585" s="17"/>
      <c r="ICN585" s="101"/>
      <c r="ICO585" s="17"/>
      <c r="ICP585" s="17"/>
      <c r="ICQ585" s="17"/>
      <c r="ICR585" s="11"/>
      <c r="ICS585" s="160"/>
      <c r="ICT585" s="213"/>
      <c r="ICU585" s="444"/>
      <c r="ICV585" s="17"/>
      <c r="ICW585" s="101"/>
      <c r="ICX585" s="17"/>
      <c r="ICY585" s="17"/>
      <c r="ICZ585" s="17"/>
      <c r="IDA585" s="11"/>
      <c r="IDB585" s="160"/>
      <c r="IDC585" s="213"/>
      <c r="IDD585" s="444"/>
      <c r="IDE585" s="17"/>
      <c r="IDF585" s="101"/>
      <c r="IDG585" s="17"/>
      <c r="IDH585" s="17"/>
      <c r="IDI585" s="17"/>
      <c r="IDJ585" s="11"/>
      <c r="IDK585" s="160"/>
      <c r="IDL585" s="213"/>
      <c r="IDM585" s="444"/>
      <c r="IDN585" s="17"/>
      <c r="IDO585" s="101"/>
      <c r="IDP585" s="17"/>
      <c r="IDQ585" s="17"/>
      <c r="IDR585" s="17"/>
      <c r="IDS585" s="11"/>
      <c r="IDT585" s="160"/>
      <c r="IDU585" s="213"/>
      <c r="IDV585" s="444"/>
      <c r="IDW585" s="17"/>
      <c r="IDX585" s="101"/>
      <c r="IDY585" s="17"/>
      <c r="IDZ585" s="17"/>
      <c r="IEA585" s="17"/>
      <c r="IEB585" s="11"/>
      <c r="IEC585" s="160"/>
      <c r="IED585" s="213"/>
      <c r="IEE585" s="444"/>
      <c r="IEF585" s="17"/>
      <c r="IEG585" s="101"/>
      <c r="IEH585" s="17"/>
      <c r="IEI585" s="17"/>
      <c r="IEJ585" s="17"/>
      <c r="IEK585" s="11"/>
      <c r="IEL585" s="160"/>
      <c r="IEM585" s="213"/>
      <c r="IEN585" s="444"/>
      <c r="IEO585" s="17"/>
      <c r="IEP585" s="101"/>
      <c r="IEQ585" s="17"/>
      <c r="IER585" s="17"/>
      <c r="IES585" s="17"/>
      <c r="IET585" s="11"/>
      <c r="IEU585" s="160"/>
      <c r="IEV585" s="213"/>
      <c r="IEW585" s="444"/>
      <c r="IEX585" s="17"/>
      <c r="IEY585" s="101"/>
      <c r="IEZ585" s="17"/>
      <c r="IFA585" s="17"/>
      <c r="IFB585" s="17"/>
      <c r="IFC585" s="11"/>
      <c r="IFD585" s="160"/>
      <c r="IFE585" s="213"/>
      <c r="IFF585" s="444"/>
      <c r="IFG585" s="17"/>
      <c r="IFH585" s="101"/>
      <c r="IFI585" s="17"/>
      <c r="IFJ585" s="17"/>
      <c r="IFK585" s="17"/>
      <c r="IFL585" s="11"/>
      <c r="IFM585" s="160"/>
      <c r="IFN585" s="213"/>
      <c r="IFO585" s="444"/>
      <c r="IFP585" s="17"/>
      <c r="IFQ585" s="101"/>
      <c r="IFR585" s="17"/>
      <c r="IFS585" s="17"/>
      <c r="IFT585" s="17"/>
      <c r="IFU585" s="11"/>
      <c r="IFV585" s="160"/>
      <c r="IFW585" s="213"/>
      <c r="IFX585" s="444"/>
      <c r="IFY585" s="17"/>
      <c r="IFZ585" s="101"/>
      <c r="IGA585" s="17"/>
      <c r="IGB585" s="17"/>
      <c r="IGC585" s="17"/>
      <c r="IGD585" s="11"/>
      <c r="IGE585" s="160"/>
      <c r="IGF585" s="213"/>
      <c r="IGG585" s="444"/>
      <c r="IGH585" s="17"/>
      <c r="IGI585" s="101"/>
      <c r="IGJ585" s="17"/>
      <c r="IGK585" s="17"/>
      <c r="IGL585" s="17"/>
      <c r="IGM585" s="11"/>
      <c r="IGN585" s="160"/>
      <c r="IGO585" s="213"/>
      <c r="IGP585" s="444"/>
      <c r="IGQ585" s="17"/>
      <c r="IGR585" s="101"/>
      <c r="IGS585" s="17"/>
      <c r="IGT585" s="17"/>
      <c r="IGU585" s="17"/>
      <c r="IGV585" s="11"/>
      <c r="IGW585" s="160"/>
      <c r="IGX585" s="213"/>
      <c r="IGY585" s="444"/>
      <c r="IGZ585" s="17"/>
      <c r="IHA585" s="101"/>
      <c r="IHB585" s="17"/>
      <c r="IHC585" s="17"/>
      <c r="IHD585" s="17"/>
      <c r="IHE585" s="11"/>
      <c r="IHF585" s="160"/>
      <c r="IHG585" s="213"/>
      <c r="IHH585" s="444"/>
      <c r="IHI585" s="17"/>
      <c r="IHJ585" s="101"/>
      <c r="IHK585" s="17"/>
      <c r="IHL585" s="17"/>
      <c r="IHM585" s="17"/>
      <c r="IHN585" s="11"/>
      <c r="IHO585" s="160"/>
      <c r="IHP585" s="213"/>
      <c r="IHQ585" s="444"/>
      <c r="IHR585" s="17"/>
      <c r="IHS585" s="101"/>
      <c r="IHT585" s="17"/>
      <c r="IHU585" s="17"/>
      <c r="IHV585" s="17"/>
      <c r="IHW585" s="11"/>
      <c r="IHX585" s="160"/>
      <c r="IHY585" s="213"/>
      <c r="IHZ585" s="444"/>
      <c r="IIA585" s="17"/>
      <c r="IIB585" s="101"/>
      <c r="IIC585" s="17"/>
      <c r="IID585" s="17"/>
      <c r="IIE585" s="17"/>
      <c r="IIF585" s="11"/>
      <c r="IIG585" s="160"/>
      <c r="IIH585" s="213"/>
      <c r="III585" s="444"/>
      <c r="IIJ585" s="17"/>
      <c r="IIK585" s="101"/>
      <c r="IIL585" s="17"/>
      <c r="IIM585" s="17"/>
      <c r="IIN585" s="17"/>
      <c r="IIO585" s="11"/>
      <c r="IIP585" s="160"/>
      <c r="IIQ585" s="213"/>
      <c r="IIR585" s="444"/>
      <c r="IIS585" s="17"/>
      <c r="IIT585" s="101"/>
      <c r="IIU585" s="17"/>
      <c r="IIV585" s="17"/>
      <c r="IIW585" s="17"/>
      <c r="IIX585" s="11"/>
      <c r="IIY585" s="160"/>
      <c r="IIZ585" s="213"/>
      <c r="IJA585" s="444"/>
      <c r="IJB585" s="17"/>
      <c r="IJC585" s="101"/>
      <c r="IJD585" s="17"/>
      <c r="IJE585" s="17"/>
      <c r="IJF585" s="17"/>
      <c r="IJG585" s="11"/>
      <c r="IJH585" s="160"/>
      <c r="IJI585" s="213"/>
      <c r="IJJ585" s="444"/>
      <c r="IJK585" s="17"/>
      <c r="IJL585" s="101"/>
      <c r="IJM585" s="17"/>
      <c r="IJN585" s="17"/>
      <c r="IJO585" s="17"/>
      <c r="IJP585" s="11"/>
      <c r="IJQ585" s="160"/>
      <c r="IJR585" s="213"/>
      <c r="IJS585" s="444"/>
      <c r="IJT585" s="17"/>
      <c r="IJU585" s="101"/>
      <c r="IJV585" s="17"/>
      <c r="IJW585" s="17"/>
      <c r="IJX585" s="17"/>
      <c r="IJY585" s="11"/>
      <c r="IJZ585" s="160"/>
      <c r="IKA585" s="213"/>
      <c r="IKB585" s="444"/>
      <c r="IKC585" s="17"/>
      <c r="IKD585" s="101"/>
      <c r="IKE585" s="17"/>
      <c r="IKF585" s="17"/>
      <c r="IKG585" s="17"/>
      <c r="IKH585" s="11"/>
      <c r="IKI585" s="160"/>
      <c r="IKJ585" s="213"/>
      <c r="IKK585" s="444"/>
      <c r="IKL585" s="17"/>
      <c r="IKM585" s="101"/>
      <c r="IKN585" s="17"/>
      <c r="IKO585" s="17"/>
      <c r="IKP585" s="17"/>
      <c r="IKQ585" s="11"/>
      <c r="IKR585" s="160"/>
      <c r="IKS585" s="213"/>
      <c r="IKT585" s="444"/>
      <c r="IKU585" s="17"/>
      <c r="IKV585" s="101"/>
      <c r="IKW585" s="17"/>
      <c r="IKX585" s="17"/>
      <c r="IKY585" s="17"/>
      <c r="IKZ585" s="11"/>
      <c r="ILA585" s="160"/>
      <c r="ILB585" s="213"/>
      <c r="ILC585" s="444"/>
      <c r="ILD585" s="17"/>
      <c r="ILE585" s="101"/>
      <c r="ILF585" s="17"/>
      <c r="ILG585" s="17"/>
      <c r="ILH585" s="17"/>
      <c r="ILI585" s="11"/>
      <c r="ILJ585" s="160"/>
      <c r="ILK585" s="213"/>
      <c r="ILL585" s="444"/>
      <c r="ILM585" s="17"/>
      <c r="ILN585" s="101"/>
      <c r="ILO585" s="17"/>
      <c r="ILP585" s="17"/>
      <c r="ILQ585" s="17"/>
      <c r="ILR585" s="11"/>
      <c r="ILS585" s="160"/>
      <c r="ILT585" s="213"/>
      <c r="ILU585" s="444"/>
      <c r="ILV585" s="17"/>
      <c r="ILW585" s="101"/>
      <c r="ILX585" s="17"/>
      <c r="ILY585" s="17"/>
      <c r="ILZ585" s="17"/>
      <c r="IMA585" s="11"/>
      <c r="IMB585" s="160"/>
      <c r="IMC585" s="213"/>
      <c r="IMD585" s="444"/>
      <c r="IME585" s="17"/>
      <c r="IMF585" s="101"/>
      <c r="IMG585" s="17"/>
      <c r="IMH585" s="17"/>
      <c r="IMI585" s="17"/>
      <c r="IMJ585" s="11"/>
      <c r="IMK585" s="160"/>
      <c r="IML585" s="213"/>
      <c r="IMM585" s="444"/>
      <c r="IMN585" s="17"/>
      <c r="IMO585" s="101"/>
      <c r="IMP585" s="17"/>
      <c r="IMQ585" s="17"/>
      <c r="IMR585" s="17"/>
      <c r="IMS585" s="11"/>
      <c r="IMT585" s="160"/>
      <c r="IMU585" s="213"/>
      <c r="IMV585" s="444"/>
      <c r="IMW585" s="17"/>
      <c r="IMX585" s="101"/>
      <c r="IMY585" s="17"/>
      <c r="IMZ585" s="17"/>
      <c r="INA585" s="17"/>
      <c r="INB585" s="11"/>
      <c r="INC585" s="160"/>
      <c r="IND585" s="213"/>
      <c r="INE585" s="444"/>
      <c r="INF585" s="17"/>
      <c r="ING585" s="101"/>
      <c r="INH585" s="17"/>
      <c r="INI585" s="17"/>
      <c r="INJ585" s="17"/>
      <c r="INK585" s="11"/>
      <c r="INL585" s="160"/>
      <c r="INM585" s="213"/>
      <c r="INN585" s="444"/>
      <c r="INO585" s="17"/>
      <c r="INP585" s="101"/>
      <c r="INQ585" s="17"/>
      <c r="INR585" s="17"/>
      <c r="INS585" s="17"/>
      <c r="INT585" s="11"/>
      <c r="INU585" s="160"/>
      <c r="INV585" s="213"/>
      <c r="INW585" s="444"/>
      <c r="INX585" s="17"/>
      <c r="INY585" s="101"/>
      <c r="INZ585" s="17"/>
      <c r="IOA585" s="17"/>
      <c r="IOB585" s="17"/>
      <c r="IOC585" s="11"/>
      <c r="IOD585" s="160"/>
      <c r="IOE585" s="213"/>
      <c r="IOF585" s="444"/>
      <c r="IOG585" s="17"/>
      <c r="IOH585" s="101"/>
      <c r="IOI585" s="17"/>
      <c r="IOJ585" s="17"/>
      <c r="IOK585" s="17"/>
      <c r="IOL585" s="11"/>
      <c r="IOM585" s="160"/>
      <c r="ION585" s="213"/>
      <c r="IOO585" s="444"/>
      <c r="IOP585" s="17"/>
      <c r="IOQ585" s="101"/>
      <c r="IOR585" s="17"/>
      <c r="IOS585" s="17"/>
      <c r="IOT585" s="17"/>
      <c r="IOU585" s="11"/>
      <c r="IOV585" s="160"/>
      <c r="IOW585" s="213"/>
      <c r="IOX585" s="444"/>
      <c r="IOY585" s="17"/>
      <c r="IOZ585" s="101"/>
      <c r="IPA585" s="17"/>
      <c r="IPB585" s="17"/>
      <c r="IPC585" s="17"/>
      <c r="IPD585" s="11"/>
      <c r="IPE585" s="160"/>
      <c r="IPF585" s="213"/>
      <c r="IPG585" s="444"/>
      <c r="IPH585" s="17"/>
      <c r="IPI585" s="101"/>
      <c r="IPJ585" s="17"/>
      <c r="IPK585" s="17"/>
      <c r="IPL585" s="17"/>
      <c r="IPM585" s="11"/>
      <c r="IPN585" s="160"/>
      <c r="IPO585" s="213"/>
      <c r="IPP585" s="444"/>
      <c r="IPQ585" s="17"/>
      <c r="IPR585" s="101"/>
      <c r="IPS585" s="17"/>
      <c r="IPT585" s="17"/>
      <c r="IPU585" s="17"/>
      <c r="IPV585" s="11"/>
      <c r="IPW585" s="160"/>
      <c r="IPX585" s="213"/>
      <c r="IPY585" s="444"/>
      <c r="IPZ585" s="17"/>
      <c r="IQA585" s="101"/>
      <c r="IQB585" s="17"/>
      <c r="IQC585" s="17"/>
      <c r="IQD585" s="17"/>
      <c r="IQE585" s="11"/>
      <c r="IQF585" s="160"/>
      <c r="IQG585" s="213"/>
      <c r="IQH585" s="444"/>
      <c r="IQI585" s="17"/>
      <c r="IQJ585" s="101"/>
      <c r="IQK585" s="17"/>
      <c r="IQL585" s="17"/>
      <c r="IQM585" s="17"/>
      <c r="IQN585" s="11"/>
      <c r="IQO585" s="160"/>
      <c r="IQP585" s="213"/>
      <c r="IQQ585" s="444"/>
      <c r="IQR585" s="17"/>
      <c r="IQS585" s="101"/>
      <c r="IQT585" s="17"/>
      <c r="IQU585" s="17"/>
      <c r="IQV585" s="17"/>
      <c r="IQW585" s="11"/>
      <c r="IQX585" s="160"/>
      <c r="IQY585" s="213"/>
      <c r="IQZ585" s="444"/>
      <c r="IRA585" s="17"/>
      <c r="IRB585" s="101"/>
      <c r="IRC585" s="17"/>
      <c r="IRD585" s="17"/>
      <c r="IRE585" s="17"/>
      <c r="IRF585" s="11"/>
      <c r="IRG585" s="160"/>
      <c r="IRH585" s="213"/>
      <c r="IRI585" s="444"/>
      <c r="IRJ585" s="17"/>
      <c r="IRK585" s="101"/>
      <c r="IRL585" s="17"/>
      <c r="IRM585" s="17"/>
      <c r="IRN585" s="17"/>
      <c r="IRO585" s="11"/>
      <c r="IRP585" s="160"/>
      <c r="IRQ585" s="213"/>
      <c r="IRR585" s="444"/>
      <c r="IRS585" s="17"/>
      <c r="IRT585" s="101"/>
      <c r="IRU585" s="17"/>
      <c r="IRV585" s="17"/>
      <c r="IRW585" s="17"/>
      <c r="IRX585" s="11"/>
      <c r="IRY585" s="160"/>
      <c r="IRZ585" s="213"/>
      <c r="ISA585" s="444"/>
      <c r="ISB585" s="17"/>
      <c r="ISC585" s="101"/>
      <c r="ISD585" s="17"/>
      <c r="ISE585" s="17"/>
      <c r="ISF585" s="17"/>
      <c r="ISG585" s="11"/>
      <c r="ISH585" s="160"/>
      <c r="ISI585" s="213"/>
      <c r="ISJ585" s="444"/>
      <c r="ISK585" s="17"/>
      <c r="ISL585" s="101"/>
      <c r="ISM585" s="17"/>
      <c r="ISN585" s="17"/>
      <c r="ISO585" s="17"/>
      <c r="ISP585" s="11"/>
      <c r="ISQ585" s="160"/>
      <c r="ISR585" s="213"/>
      <c r="ISS585" s="444"/>
      <c r="IST585" s="17"/>
      <c r="ISU585" s="101"/>
      <c r="ISV585" s="17"/>
      <c r="ISW585" s="17"/>
      <c r="ISX585" s="17"/>
      <c r="ISY585" s="11"/>
      <c r="ISZ585" s="160"/>
      <c r="ITA585" s="213"/>
      <c r="ITB585" s="444"/>
      <c r="ITC585" s="17"/>
      <c r="ITD585" s="101"/>
      <c r="ITE585" s="17"/>
      <c r="ITF585" s="17"/>
      <c r="ITG585" s="17"/>
      <c r="ITH585" s="11"/>
      <c r="ITI585" s="160"/>
      <c r="ITJ585" s="213"/>
      <c r="ITK585" s="444"/>
      <c r="ITL585" s="17"/>
      <c r="ITM585" s="101"/>
      <c r="ITN585" s="17"/>
      <c r="ITO585" s="17"/>
      <c r="ITP585" s="17"/>
      <c r="ITQ585" s="11"/>
      <c r="ITR585" s="160"/>
      <c r="ITS585" s="213"/>
      <c r="ITT585" s="444"/>
      <c r="ITU585" s="17"/>
      <c r="ITV585" s="101"/>
      <c r="ITW585" s="17"/>
      <c r="ITX585" s="17"/>
      <c r="ITY585" s="17"/>
      <c r="ITZ585" s="11"/>
      <c r="IUA585" s="160"/>
      <c r="IUB585" s="213"/>
      <c r="IUC585" s="444"/>
      <c r="IUD585" s="17"/>
      <c r="IUE585" s="101"/>
      <c r="IUF585" s="17"/>
      <c r="IUG585" s="17"/>
      <c r="IUH585" s="17"/>
      <c r="IUI585" s="11"/>
      <c r="IUJ585" s="160"/>
      <c r="IUK585" s="213"/>
      <c r="IUL585" s="444"/>
      <c r="IUM585" s="17"/>
      <c r="IUN585" s="101"/>
      <c r="IUO585" s="17"/>
      <c r="IUP585" s="17"/>
      <c r="IUQ585" s="17"/>
      <c r="IUR585" s="11"/>
      <c r="IUS585" s="160"/>
      <c r="IUT585" s="213"/>
      <c r="IUU585" s="444"/>
      <c r="IUV585" s="17"/>
      <c r="IUW585" s="101"/>
      <c r="IUX585" s="17"/>
      <c r="IUY585" s="17"/>
      <c r="IUZ585" s="17"/>
      <c r="IVA585" s="11"/>
      <c r="IVB585" s="160"/>
      <c r="IVC585" s="213"/>
      <c r="IVD585" s="444"/>
      <c r="IVE585" s="17"/>
      <c r="IVF585" s="101"/>
      <c r="IVG585" s="17"/>
      <c r="IVH585" s="17"/>
      <c r="IVI585" s="17"/>
      <c r="IVJ585" s="11"/>
      <c r="IVK585" s="160"/>
      <c r="IVL585" s="213"/>
      <c r="IVM585" s="444"/>
      <c r="IVN585" s="17"/>
      <c r="IVO585" s="101"/>
      <c r="IVP585" s="17"/>
      <c r="IVQ585" s="17"/>
      <c r="IVR585" s="17"/>
      <c r="IVS585" s="11"/>
      <c r="IVT585" s="160"/>
      <c r="IVU585" s="213"/>
      <c r="IVV585" s="444"/>
      <c r="IVW585" s="17"/>
      <c r="IVX585" s="101"/>
      <c r="IVY585" s="17"/>
      <c r="IVZ585" s="17"/>
      <c r="IWA585" s="17"/>
      <c r="IWB585" s="11"/>
      <c r="IWC585" s="160"/>
      <c r="IWD585" s="213"/>
      <c r="IWE585" s="444"/>
      <c r="IWF585" s="17"/>
      <c r="IWG585" s="101"/>
      <c r="IWH585" s="17"/>
      <c r="IWI585" s="17"/>
      <c r="IWJ585" s="17"/>
      <c r="IWK585" s="11"/>
      <c r="IWL585" s="160"/>
      <c r="IWM585" s="213"/>
      <c r="IWN585" s="444"/>
      <c r="IWO585" s="17"/>
      <c r="IWP585" s="101"/>
      <c r="IWQ585" s="17"/>
      <c r="IWR585" s="17"/>
      <c r="IWS585" s="17"/>
      <c r="IWT585" s="11"/>
      <c r="IWU585" s="160"/>
      <c r="IWV585" s="213"/>
      <c r="IWW585" s="444"/>
      <c r="IWX585" s="17"/>
      <c r="IWY585" s="101"/>
      <c r="IWZ585" s="17"/>
      <c r="IXA585" s="17"/>
      <c r="IXB585" s="17"/>
      <c r="IXC585" s="11"/>
      <c r="IXD585" s="160"/>
      <c r="IXE585" s="213"/>
      <c r="IXF585" s="444"/>
      <c r="IXG585" s="17"/>
      <c r="IXH585" s="101"/>
      <c r="IXI585" s="17"/>
      <c r="IXJ585" s="17"/>
      <c r="IXK585" s="17"/>
      <c r="IXL585" s="11"/>
      <c r="IXM585" s="160"/>
      <c r="IXN585" s="213"/>
      <c r="IXO585" s="444"/>
      <c r="IXP585" s="17"/>
      <c r="IXQ585" s="101"/>
      <c r="IXR585" s="17"/>
      <c r="IXS585" s="17"/>
      <c r="IXT585" s="17"/>
      <c r="IXU585" s="11"/>
      <c r="IXV585" s="160"/>
      <c r="IXW585" s="213"/>
      <c r="IXX585" s="444"/>
      <c r="IXY585" s="17"/>
      <c r="IXZ585" s="101"/>
      <c r="IYA585" s="17"/>
      <c r="IYB585" s="17"/>
      <c r="IYC585" s="17"/>
      <c r="IYD585" s="11"/>
      <c r="IYE585" s="160"/>
      <c r="IYF585" s="213"/>
      <c r="IYG585" s="444"/>
      <c r="IYH585" s="17"/>
      <c r="IYI585" s="101"/>
      <c r="IYJ585" s="17"/>
      <c r="IYK585" s="17"/>
      <c r="IYL585" s="17"/>
      <c r="IYM585" s="11"/>
      <c r="IYN585" s="160"/>
      <c r="IYO585" s="213"/>
      <c r="IYP585" s="444"/>
      <c r="IYQ585" s="17"/>
      <c r="IYR585" s="101"/>
      <c r="IYS585" s="17"/>
      <c r="IYT585" s="17"/>
      <c r="IYU585" s="17"/>
      <c r="IYV585" s="11"/>
      <c r="IYW585" s="160"/>
      <c r="IYX585" s="213"/>
      <c r="IYY585" s="444"/>
      <c r="IYZ585" s="17"/>
      <c r="IZA585" s="101"/>
      <c r="IZB585" s="17"/>
      <c r="IZC585" s="17"/>
      <c r="IZD585" s="17"/>
      <c r="IZE585" s="11"/>
      <c r="IZF585" s="160"/>
      <c r="IZG585" s="213"/>
      <c r="IZH585" s="444"/>
      <c r="IZI585" s="17"/>
      <c r="IZJ585" s="101"/>
      <c r="IZK585" s="17"/>
      <c r="IZL585" s="17"/>
      <c r="IZM585" s="17"/>
      <c r="IZN585" s="11"/>
      <c r="IZO585" s="160"/>
      <c r="IZP585" s="213"/>
      <c r="IZQ585" s="444"/>
      <c r="IZR585" s="17"/>
      <c r="IZS585" s="101"/>
      <c r="IZT585" s="17"/>
      <c r="IZU585" s="17"/>
      <c r="IZV585" s="17"/>
      <c r="IZW585" s="11"/>
      <c r="IZX585" s="160"/>
      <c r="IZY585" s="213"/>
      <c r="IZZ585" s="444"/>
      <c r="JAA585" s="17"/>
      <c r="JAB585" s="101"/>
      <c r="JAC585" s="17"/>
      <c r="JAD585" s="17"/>
      <c r="JAE585" s="17"/>
      <c r="JAF585" s="11"/>
      <c r="JAG585" s="160"/>
      <c r="JAH585" s="213"/>
      <c r="JAI585" s="444"/>
      <c r="JAJ585" s="17"/>
      <c r="JAK585" s="101"/>
      <c r="JAL585" s="17"/>
      <c r="JAM585" s="17"/>
      <c r="JAN585" s="17"/>
      <c r="JAO585" s="11"/>
      <c r="JAP585" s="160"/>
      <c r="JAQ585" s="213"/>
      <c r="JAR585" s="444"/>
      <c r="JAS585" s="17"/>
      <c r="JAT585" s="101"/>
      <c r="JAU585" s="17"/>
      <c r="JAV585" s="17"/>
      <c r="JAW585" s="17"/>
      <c r="JAX585" s="11"/>
      <c r="JAY585" s="160"/>
      <c r="JAZ585" s="213"/>
      <c r="JBA585" s="444"/>
      <c r="JBB585" s="17"/>
      <c r="JBC585" s="101"/>
      <c r="JBD585" s="17"/>
      <c r="JBE585" s="17"/>
      <c r="JBF585" s="17"/>
      <c r="JBG585" s="11"/>
      <c r="JBH585" s="160"/>
      <c r="JBI585" s="213"/>
      <c r="JBJ585" s="444"/>
      <c r="JBK585" s="17"/>
      <c r="JBL585" s="101"/>
      <c r="JBM585" s="17"/>
      <c r="JBN585" s="17"/>
      <c r="JBO585" s="17"/>
      <c r="JBP585" s="11"/>
      <c r="JBQ585" s="160"/>
      <c r="JBR585" s="213"/>
      <c r="JBS585" s="444"/>
      <c r="JBT585" s="17"/>
      <c r="JBU585" s="101"/>
      <c r="JBV585" s="17"/>
      <c r="JBW585" s="17"/>
      <c r="JBX585" s="17"/>
      <c r="JBY585" s="11"/>
      <c r="JBZ585" s="160"/>
      <c r="JCA585" s="213"/>
      <c r="JCB585" s="444"/>
      <c r="JCC585" s="17"/>
      <c r="JCD585" s="101"/>
      <c r="JCE585" s="17"/>
      <c r="JCF585" s="17"/>
      <c r="JCG585" s="17"/>
      <c r="JCH585" s="11"/>
      <c r="JCI585" s="160"/>
      <c r="JCJ585" s="213"/>
      <c r="JCK585" s="444"/>
      <c r="JCL585" s="17"/>
      <c r="JCM585" s="101"/>
      <c r="JCN585" s="17"/>
      <c r="JCO585" s="17"/>
      <c r="JCP585" s="17"/>
      <c r="JCQ585" s="11"/>
      <c r="JCR585" s="160"/>
      <c r="JCS585" s="213"/>
      <c r="JCT585" s="444"/>
      <c r="JCU585" s="17"/>
      <c r="JCV585" s="101"/>
      <c r="JCW585" s="17"/>
      <c r="JCX585" s="17"/>
      <c r="JCY585" s="17"/>
      <c r="JCZ585" s="11"/>
      <c r="JDA585" s="160"/>
      <c r="JDB585" s="213"/>
      <c r="JDC585" s="444"/>
      <c r="JDD585" s="17"/>
      <c r="JDE585" s="101"/>
      <c r="JDF585" s="17"/>
      <c r="JDG585" s="17"/>
      <c r="JDH585" s="17"/>
      <c r="JDI585" s="11"/>
      <c r="JDJ585" s="160"/>
      <c r="JDK585" s="213"/>
      <c r="JDL585" s="444"/>
      <c r="JDM585" s="17"/>
      <c r="JDN585" s="101"/>
      <c r="JDO585" s="17"/>
      <c r="JDP585" s="17"/>
      <c r="JDQ585" s="17"/>
      <c r="JDR585" s="11"/>
      <c r="JDS585" s="160"/>
      <c r="JDT585" s="213"/>
      <c r="JDU585" s="444"/>
      <c r="JDV585" s="17"/>
      <c r="JDW585" s="101"/>
      <c r="JDX585" s="17"/>
      <c r="JDY585" s="17"/>
      <c r="JDZ585" s="17"/>
      <c r="JEA585" s="11"/>
      <c r="JEB585" s="160"/>
      <c r="JEC585" s="213"/>
      <c r="JED585" s="444"/>
      <c r="JEE585" s="17"/>
      <c r="JEF585" s="101"/>
      <c r="JEG585" s="17"/>
      <c r="JEH585" s="17"/>
      <c r="JEI585" s="17"/>
      <c r="JEJ585" s="11"/>
      <c r="JEK585" s="160"/>
      <c r="JEL585" s="213"/>
      <c r="JEM585" s="444"/>
      <c r="JEN585" s="17"/>
      <c r="JEO585" s="101"/>
      <c r="JEP585" s="17"/>
      <c r="JEQ585" s="17"/>
      <c r="JER585" s="17"/>
      <c r="JES585" s="11"/>
      <c r="JET585" s="160"/>
      <c r="JEU585" s="213"/>
      <c r="JEV585" s="444"/>
      <c r="JEW585" s="17"/>
      <c r="JEX585" s="101"/>
      <c r="JEY585" s="17"/>
      <c r="JEZ585" s="17"/>
      <c r="JFA585" s="17"/>
      <c r="JFB585" s="11"/>
      <c r="JFC585" s="160"/>
      <c r="JFD585" s="213"/>
      <c r="JFE585" s="444"/>
      <c r="JFF585" s="17"/>
      <c r="JFG585" s="101"/>
      <c r="JFH585" s="17"/>
      <c r="JFI585" s="17"/>
      <c r="JFJ585" s="17"/>
      <c r="JFK585" s="11"/>
      <c r="JFL585" s="160"/>
      <c r="JFM585" s="213"/>
      <c r="JFN585" s="444"/>
      <c r="JFO585" s="17"/>
      <c r="JFP585" s="101"/>
      <c r="JFQ585" s="17"/>
      <c r="JFR585" s="17"/>
      <c r="JFS585" s="17"/>
      <c r="JFT585" s="11"/>
      <c r="JFU585" s="160"/>
      <c r="JFV585" s="213"/>
      <c r="JFW585" s="444"/>
      <c r="JFX585" s="17"/>
      <c r="JFY585" s="101"/>
      <c r="JFZ585" s="17"/>
      <c r="JGA585" s="17"/>
      <c r="JGB585" s="17"/>
      <c r="JGC585" s="11"/>
      <c r="JGD585" s="160"/>
      <c r="JGE585" s="213"/>
      <c r="JGF585" s="444"/>
      <c r="JGG585" s="17"/>
      <c r="JGH585" s="101"/>
      <c r="JGI585" s="17"/>
      <c r="JGJ585" s="17"/>
      <c r="JGK585" s="17"/>
      <c r="JGL585" s="11"/>
      <c r="JGM585" s="160"/>
      <c r="JGN585" s="213"/>
      <c r="JGO585" s="444"/>
      <c r="JGP585" s="17"/>
      <c r="JGQ585" s="101"/>
      <c r="JGR585" s="17"/>
      <c r="JGS585" s="17"/>
      <c r="JGT585" s="17"/>
      <c r="JGU585" s="11"/>
      <c r="JGV585" s="160"/>
      <c r="JGW585" s="213"/>
      <c r="JGX585" s="444"/>
      <c r="JGY585" s="17"/>
      <c r="JGZ585" s="101"/>
      <c r="JHA585" s="17"/>
      <c r="JHB585" s="17"/>
      <c r="JHC585" s="17"/>
      <c r="JHD585" s="11"/>
      <c r="JHE585" s="160"/>
      <c r="JHF585" s="213"/>
      <c r="JHG585" s="444"/>
      <c r="JHH585" s="17"/>
      <c r="JHI585" s="101"/>
      <c r="JHJ585" s="17"/>
      <c r="JHK585" s="17"/>
      <c r="JHL585" s="17"/>
      <c r="JHM585" s="11"/>
      <c r="JHN585" s="160"/>
      <c r="JHO585" s="213"/>
      <c r="JHP585" s="444"/>
      <c r="JHQ585" s="17"/>
      <c r="JHR585" s="101"/>
      <c r="JHS585" s="17"/>
      <c r="JHT585" s="17"/>
      <c r="JHU585" s="17"/>
      <c r="JHV585" s="11"/>
      <c r="JHW585" s="160"/>
      <c r="JHX585" s="213"/>
      <c r="JHY585" s="444"/>
      <c r="JHZ585" s="17"/>
      <c r="JIA585" s="101"/>
      <c r="JIB585" s="17"/>
      <c r="JIC585" s="17"/>
      <c r="JID585" s="17"/>
      <c r="JIE585" s="11"/>
      <c r="JIF585" s="160"/>
      <c r="JIG585" s="213"/>
      <c r="JIH585" s="444"/>
      <c r="JII585" s="17"/>
      <c r="JIJ585" s="101"/>
      <c r="JIK585" s="17"/>
      <c r="JIL585" s="17"/>
      <c r="JIM585" s="17"/>
      <c r="JIN585" s="11"/>
      <c r="JIO585" s="160"/>
      <c r="JIP585" s="213"/>
      <c r="JIQ585" s="444"/>
      <c r="JIR585" s="17"/>
      <c r="JIS585" s="101"/>
      <c r="JIT585" s="17"/>
      <c r="JIU585" s="17"/>
      <c r="JIV585" s="17"/>
      <c r="JIW585" s="11"/>
      <c r="JIX585" s="160"/>
      <c r="JIY585" s="213"/>
      <c r="JIZ585" s="444"/>
      <c r="JJA585" s="17"/>
      <c r="JJB585" s="101"/>
      <c r="JJC585" s="17"/>
      <c r="JJD585" s="17"/>
      <c r="JJE585" s="17"/>
      <c r="JJF585" s="11"/>
      <c r="JJG585" s="160"/>
      <c r="JJH585" s="213"/>
      <c r="JJI585" s="444"/>
      <c r="JJJ585" s="17"/>
      <c r="JJK585" s="101"/>
      <c r="JJL585" s="17"/>
      <c r="JJM585" s="17"/>
      <c r="JJN585" s="17"/>
      <c r="JJO585" s="11"/>
      <c r="JJP585" s="160"/>
      <c r="JJQ585" s="213"/>
      <c r="JJR585" s="444"/>
      <c r="JJS585" s="17"/>
      <c r="JJT585" s="101"/>
      <c r="JJU585" s="17"/>
      <c r="JJV585" s="17"/>
      <c r="JJW585" s="17"/>
      <c r="JJX585" s="11"/>
      <c r="JJY585" s="160"/>
      <c r="JJZ585" s="213"/>
      <c r="JKA585" s="444"/>
      <c r="JKB585" s="17"/>
      <c r="JKC585" s="101"/>
      <c r="JKD585" s="17"/>
      <c r="JKE585" s="17"/>
      <c r="JKF585" s="17"/>
      <c r="JKG585" s="11"/>
      <c r="JKH585" s="160"/>
      <c r="JKI585" s="213"/>
      <c r="JKJ585" s="444"/>
      <c r="JKK585" s="17"/>
      <c r="JKL585" s="101"/>
      <c r="JKM585" s="17"/>
      <c r="JKN585" s="17"/>
      <c r="JKO585" s="17"/>
      <c r="JKP585" s="11"/>
      <c r="JKQ585" s="160"/>
      <c r="JKR585" s="213"/>
      <c r="JKS585" s="444"/>
      <c r="JKT585" s="17"/>
      <c r="JKU585" s="101"/>
      <c r="JKV585" s="17"/>
      <c r="JKW585" s="17"/>
      <c r="JKX585" s="17"/>
      <c r="JKY585" s="11"/>
      <c r="JKZ585" s="160"/>
      <c r="JLA585" s="213"/>
      <c r="JLB585" s="444"/>
      <c r="JLC585" s="17"/>
      <c r="JLD585" s="101"/>
      <c r="JLE585" s="17"/>
      <c r="JLF585" s="17"/>
      <c r="JLG585" s="17"/>
      <c r="JLH585" s="11"/>
      <c r="JLI585" s="160"/>
      <c r="JLJ585" s="213"/>
      <c r="JLK585" s="444"/>
      <c r="JLL585" s="17"/>
      <c r="JLM585" s="101"/>
      <c r="JLN585" s="17"/>
      <c r="JLO585" s="17"/>
      <c r="JLP585" s="17"/>
      <c r="JLQ585" s="11"/>
      <c r="JLR585" s="160"/>
      <c r="JLS585" s="213"/>
      <c r="JLT585" s="444"/>
      <c r="JLU585" s="17"/>
      <c r="JLV585" s="101"/>
      <c r="JLW585" s="17"/>
      <c r="JLX585" s="17"/>
      <c r="JLY585" s="17"/>
      <c r="JLZ585" s="11"/>
      <c r="JMA585" s="160"/>
      <c r="JMB585" s="213"/>
      <c r="JMC585" s="444"/>
      <c r="JMD585" s="17"/>
      <c r="JME585" s="101"/>
      <c r="JMF585" s="17"/>
      <c r="JMG585" s="17"/>
      <c r="JMH585" s="17"/>
      <c r="JMI585" s="11"/>
      <c r="JMJ585" s="160"/>
      <c r="JMK585" s="213"/>
      <c r="JML585" s="444"/>
      <c r="JMM585" s="17"/>
      <c r="JMN585" s="101"/>
      <c r="JMO585" s="17"/>
      <c r="JMP585" s="17"/>
      <c r="JMQ585" s="17"/>
      <c r="JMR585" s="11"/>
      <c r="JMS585" s="160"/>
      <c r="JMT585" s="213"/>
      <c r="JMU585" s="444"/>
      <c r="JMV585" s="17"/>
      <c r="JMW585" s="101"/>
      <c r="JMX585" s="17"/>
      <c r="JMY585" s="17"/>
      <c r="JMZ585" s="17"/>
      <c r="JNA585" s="11"/>
      <c r="JNB585" s="160"/>
      <c r="JNC585" s="213"/>
      <c r="JND585" s="444"/>
      <c r="JNE585" s="17"/>
      <c r="JNF585" s="101"/>
      <c r="JNG585" s="17"/>
      <c r="JNH585" s="17"/>
      <c r="JNI585" s="17"/>
      <c r="JNJ585" s="11"/>
      <c r="JNK585" s="160"/>
      <c r="JNL585" s="213"/>
      <c r="JNM585" s="444"/>
      <c r="JNN585" s="17"/>
      <c r="JNO585" s="101"/>
      <c r="JNP585" s="17"/>
      <c r="JNQ585" s="17"/>
      <c r="JNR585" s="17"/>
      <c r="JNS585" s="11"/>
      <c r="JNT585" s="160"/>
      <c r="JNU585" s="213"/>
      <c r="JNV585" s="444"/>
      <c r="JNW585" s="17"/>
      <c r="JNX585" s="101"/>
      <c r="JNY585" s="17"/>
      <c r="JNZ585" s="17"/>
      <c r="JOA585" s="17"/>
      <c r="JOB585" s="11"/>
      <c r="JOC585" s="160"/>
      <c r="JOD585" s="213"/>
      <c r="JOE585" s="444"/>
      <c r="JOF585" s="17"/>
      <c r="JOG585" s="101"/>
      <c r="JOH585" s="17"/>
      <c r="JOI585" s="17"/>
      <c r="JOJ585" s="17"/>
      <c r="JOK585" s="11"/>
      <c r="JOL585" s="160"/>
      <c r="JOM585" s="213"/>
      <c r="JON585" s="444"/>
      <c r="JOO585" s="17"/>
      <c r="JOP585" s="101"/>
      <c r="JOQ585" s="17"/>
      <c r="JOR585" s="17"/>
      <c r="JOS585" s="17"/>
      <c r="JOT585" s="11"/>
      <c r="JOU585" s="160"/>
      <c r="JOV585" s="213"/>
      <c r="JOW585" s="444"/>
      <c r="JOX585" s="17"/>
      <c r="JOY585" s="101"/>
      <c r="JOZ585" s="17"/>
      <c r="JPA585" s="17"/>
      <c r="JPB585" s="17"/>
      <c r="JPC585" s="11"/>
      <c r="JPD585" s="160"/>
      <c r="JPE585" s="213"/>
      <c r="JPF585" s="444"/>
      <c r="JPG585" s="17"/>
      <c r="JPH585" s="101"/>
      <c r="JPI585" s="17"/>
      <c r="JPJ585" s="17"/>
      <c r="JPK585" s="17"/>
      <c r="JPL585" s="11"/>
      <c r="JPM585" s="160"/>
      <c r="JPN585" s="213"/>
      <c r="JPO585" s="444"/>
      <c r="JPP585" s="17"/>
      <c r="JPQ585" s="101"/>
      <c r="JPR585" s="17"/>
      <c r="JPS585" s="17"/>
      <c r="JPT585" s="17"/>
      <c r="JPU585" s="11"/>
      <c r="JPV585" s="160"/>
      <c r="JPW585" s="213"/>
      <c r="JPX585" s="444"/>
      <c r="JPY585" s="17"/>
      <c r="JPZ585" s="101"/>
      <c r="JQA585" s="17"/>
      <c r="JQB585" s="17"/>
      <c r="JQC585" s="17"/>
      <c r="JQD585" s="11"/>
      <c r="JQE585" s="160"/>
      <c r="JQF585" s="213"/>
      <c r="JQG585" s="444"/>
      <c r="JQH585" s="17"/>
      <c r="JQI585" s="101"/>
      <c r="JQJ585" s="17"/>
      <c r="JQK585" s="17"/>
      <c r="JQL585" s="17"/>
      <c r="JQM585" s="11"/>
      <c r="JQN585" s="160"/>
      <c r="JQO585" s="213"/>
      <c r="JQP585" s="444"/>
      <c r="JQQ585" s="17"/>
      <c r="JQR585" s="101"/>
      <c r="JQS585" s="17"/>
      <c r="JQT585" s="17"/>
      <c r="JQU585" s="17"/>
      <c r="JQV585" s="11"/>
      <c r="JQW585" s="160"/>
      <c r="JQX585" s="213"/>
      <c r="JQY585" s="444"/>
      <c r="JQZ585" s="17"/>
      <c r="JRA585" s="101"/>
      <c r="JRB585" s="17"/>
      <c r="JRC585" s="17"/>
      <c r="JRD585" s="17"/>
      <c r="JRE585" s="11"/>
      <c r="JRF585" s="160"/>
      <c r="JRG585" s="213"/>
      <c r="JRH585" s="444"/>
      <c r="JRI585" s="17"/>
      <c r="JRJ585" s="101"/>
      <c r="JRK585" s="17"/>
      <c r="JRL585" s="17"/>
      <c r="JRM585" s="17"/>
      <c r="JRN585" s="11"/>
      <c r="JRO585" s="160"/>
      <c r="JRP585" s="213"/>
      <c r="JRQ585" s="444"/>
      <c r="JRR585" s="17"/>
      <c r="JRS585" s="101"/>
      <c r="JRT585" s="17"/>
      <c r="JRU585" s="17"/>
      <c r="JRV585" s="17"/>
      <c r="JRW585" s="11"/>
      <c r="JRX585" s="160"/>
      <c r="JRY585" s="213"/>
      <c r="JRZ585" s="444"/>
      <c r="JSA585" s="17"/>
      <c r="JSB585" s="101"/>
      <c r="JSC585" s="17"/>
      <c r="JSD585" s="17"/>
      <c r="JSE585" s="17"/>
      <c r="JSF585" s="11"/>
      <c r="JSG585" s="160"/>
      <c r="JSH585" s="213"/>
      <c r="JSI585" s="444"/>
      <c r="JSJ585" s="17"/>
      <c r="JSK585" s="101"/>
      <c r="JSL585" s="17"/>
      <c r="JSM585" s="17"/>
      <c r="JSN585" s="17"/>
      <c r="JSO585" s="11"/>
      <c r="JSP585" s="160"/>
      <c r="JSQ585" s="213"/>
      <c r="JSR585" s="444"/>
      <c r="JSS585" s="17"/>
      <c r="JST585" s="101"/>
      <c r="JSU585" s="17"/>
      <c r="JSV585" s="17"/>
      <c r="JSW585" s="17"/>
      <c r="JSX585" s="11"/>
      <c r="JSY585" s="160"/>
      <c r="JSZ585" s="213"/>
      <c r="JTA585" s="444"/>
      <c r="JTB585" s="17"/>
      <c r="JTC585" s="101"/>
      <c r="JTD585" s="17"/>
      <c r="JTE585" s="17"/>
      <c r="JTF585" s="17"/>
      <c r="JTG585" s="11"/>
      <c r="JTH585" s="160"/>
      <c r="JTI585" s="213"/>
      <c r="JTJ585" s="444"/>
      <c r="JTK585" s="17"/>
      <c r="JTL585" s="101"/>
      <c r="JTM585" s="17"/>
      <c r="JTN585" s="17"/>
      <c r="JTO585" s="17"/>
      <c r="JTP585" s="11"/>
      <c r="JTQ585" s="160"/>
      <c r="JTR585" s="213"/>
      <c r="JTS585" s="444"/>
      <c r="JTT585" s="17"/>
      <c r="JTU585" s="101"/>
      <c r="JTV585" s="17"/>
      <c r="JTW585" s="17"/>
      <c r="JTX585" s="17"/>
      <c r="JTY585" s="11"/>
      <c r="JTZ585" s="160"/>
      <c r="JUA585" s="213"/>
      <c r="JUB585" s="444"/>
      <c r="JUC585" s="17"/>
      <c r="JUD585" s="101"/>
      <c r="JUE585" s="17"/>
      <c r="JUF585" s="17"/>
      <c r="JUG585" s="17"/>
      <c r="JUH585" s="11"/>
      <c r="JUI585" s="160"/>
      <c r="JUJ585" s="213"/>
      <c r="JUK585" s="444"/>
      <c r="JUL585" s="17"/>
      <c r="JUM585" s="101"/>
      <c r="JUN585" s="17"/>
      <c r="JUO585" s="17"/>
      <c r="JUP585" s="17"/>
      <c r="JUQ585" s="11"/>
      <c r="JUR585" s="160"/>
      <c r="JUS585" s="213"/>
      <c r="JUT585" s="444"/>
      <c r="JUU585" s="17"/>
      <c r="JUV585" s="101"/>
      <c r="JUW585" s="17"/>
      <c r="JUX585" s="17"/>
      <c r="JUY585" s="17"/>
      <c r="JUZ585" s="11"/>
      <c r="JVA585" s="160"/>
      <c r="JVB585" s="213"/>
      <c r="JVC585" s="444"/>
      <c r="JVD585" s="17"/>
      <c r="JVE585" s="101"/>
      <c r="JVF585" s="17"/>
      <c r="JVG585" s="17"/>
      <c r="JVH585" s="17"/>
      <c r="JVI585" s="11"/>
      <c r="JVJ585" s="160"/>
      <c r="JVK585" s="213"/>
      <c r="JVL585" s="444"/>
      <c r="JVM585" s="17"/>
      <c r="JVN585" s="101"/>
      <c r="JVO585" s="17"/>
      <c r="JVP585" s="17"/>
      <c r="JVQ585" s="17"/>
      <c r="JVR585" s="11"/>
      <c r="JVS585" s="160"/>
      <c r="JVT585" s="213"/>
      <c r="JVU585" s="444"/>
      <c r="JVV585" s="17"/>
      <c r="JVW585" s="101"/>
      <c r="JVX585" s="17"/>
      <c r="JVY585" s="17"/>
      <c r="JVZ585" s="17"/>
      <c r="JWA585" s="11"/>
      <c r="JWB585" s="160"/>
      <c r="JWC585" s="213"/>
      <c r="JWD585" s="444"/>
      <c r="JWE585" s="17"/>
      <c r="JWF585" s="101"/>
      <c r="JWG585" s="17"/>
      <c r="JWH585" s="17"/>
      <c r="JWI585" s="17"/>
      <c r="JWJ585" s="11"/>
      <c r="JWK585" s="160"/>
      <c r="JWL585" s="213"/>
      <c r="JWM585" s="444"/>
      <c r="JWN585" s="17"/>
      <c r="JWO585" s="101"/>
      <c r="JWP585" s="17"/>
      <c r="JWQ585" s="17"/>
      <c r="JWR585" s="17"/>
      <c r="JWS585" s="11"/>
      <c r="JWT585" s="160"/>
      <c r="JWU585" s="213"/>
      <c r="JWV585" s="444"/>
      <c r="JWW585" s="17"/>
      <c r="JWX585" s="101"/>
      <c r="JWY585" s="17"/>
      <c r="JWZ585" s="17"/>
      <c r="JXA585" s="17"/>
      <c r="JXB585" s="11"/>
      <c r="JXC585" s="160"/>
      <c r="JXD585" s="213"/>
      <c r="JXE585" s="444"/>
      <c r="JXF585" s="17"/>
      <c r="JXG585" s="101"/>
      <c r="JXH585" s="17"/>
      <c r="JXI585" s="17"/>
      <c r="JXJ585" s="17"/>
      <c r="JXK585" s="11"/>
      <c r="JXL585" s="160"/>
      <c r="JXM585" s="213"/>
      <c r="JXN585" s="444"/>
      <c r="JXO585" s="17"/>
      <c r="JXP585" s="101"/>
      <c r="JXQ585" s="17"/>
      <c r="JXR585" s="17"/>
      <c r="JXS585" s="17"/>
      <c r="JXT585" s="11"/>
      <c r="JXU585" s="160"/>
      <c r="JXV585" s="213"/>
      <c r="JXW585" s="444"/>
      <c r="JXX585" s="17"/>
      <c r="JXY585" s="101"/>
      <c r="JXZ585" s="17"/>
      <c r="JYA585" s="17"/>
      <c r="JYB585" s="17"/>
      <c r="JYC585" s="11"/>
      <c r="JYD585" s="160"/>
      <c r="JYE585" s="213"/>
      <c r="JYF585" s="444"/>
      <c r="JYG585" s="17"/>
      <c r="JYH585" s="101"/>
      <c r="JYI585" s="17"/>
      <c r="JYJ585" s="17"/>
      <c r="JYK585" s="17"/>
      <c r="JYL585" s="11"/>
      <c r="JYM585" s="160"/>
      <c r="JYN585" s="213"/>
      <c r="JYO585" s="444"/>
      <c r="JYP585" s="17"/>
      <c r="JYQ585" s="101"/>
      <c r="JYR585" s="17"/>
      <c r="JYS585" s="17"/>
      <c r="JYT585" s="17"/>
      <c r="JYU585" s="11"/>
      <c r="JYV585" s="160"/>
      <c r="JYW585" s="213"/>
      <c r="JYX585" s="444"/>
      <c r="JYY585" s="17"/>
      <c r="JYZ585" s="101"/>
      <c r="JZA585" s="17"/>
      <c r="JZB585" s="17"/>
      <c r="JZC585" s="17"/>
      <c r="JZD585" s="11"/>
      <c r="JZE585" s="160"/>
      <c r="JZF585" s="213"/>
      <c r="JZG585" s="444"/>
      <c r="JZH585" s="17"/>
      <c r="JZI585" s="101"/>
      <c r="JZJ585" s="17"/>
      <c r="JZK585" s="17"/>
      <c r="JZL585" s="17"/>
      <c r="JZM585" s="11"/>
      <c r="JZN585" s="160"/>
      <c r="JZO585" s="213"/>
      <c r="JZP585" s="444"/>
      <c r="JZQ585" s="17"/>
      <c r="JZR585" s="101"/>
      <c r="JZS585" s="17"/>
      <c r="JZT585" s="17"/>
      <c r="JZU585" s="17"/>
      <c r="JZV585" s="11"/>
      <c r="JZW585" s="160"/>
      <c r="JZX585" s="213"/>
      <c r="JZY585" s="444"/>
      <c r="JZZ585" s="17"/>
      <c r="KAA585" s="101"/>
      <c r="KAB585" s="17"/>
      <c r="KAC585" s="17"/>
      <c r="KAD585" s="17"/>
      <c r="KAE585" s="11"/>
      <c r="KAF585" s="160"/>
      <c r="KAG585" s="213"/>
      <c r="KAH585" s="444"/>
      <c r="KAI585" s="17"/>
      <c r="KAJ585" s="101"/>
      <c r="KAK585" s="17"/>
      <c r="KAL585" s="17"/>
      <c r="KAM585" s="17"/>
      <c r="KAN585" s="11"/>
      <c r="KAO585" s="160"/>
      <c r="KAP585" s="213"/>
      <c r="KAQ585" s="444"/>
      <c r="KAR585" s="17"/>
      <c r="KAS585" s="101"/>
      <c r="KAT585" s="17"/>
      <c r="KAU585" s="17"/>
      <c r="KAV585" s="17"/>
      <c r="KAW585" s="11"/>
      <c r="KAX585" s="160"/>
      <c r="KAY585" s="213"/>
      <c r="KAZ585" s="444"/>
      <c r="KBA585" s="17"/>
      <c r="KBB585" s="101"/>
      <c r="KBC585" s="17"/>
      <c r="KBD585" s="17"/>
      <c r="KBE585" s="17"/>
      <c r="KBF585" s="11"/>
      <c r="KBG585" s="160"/>
      <c r="KBH585" s="213"/>
      <c r="KBI585" s="444"/>
      <c r="KBJ585" s="17"/>
      <c r="KBK585" s="101"/>
      <c r="KBL585" s="17"/>
      <c r="KBM585" s="17"/>
      <c r="KBN585" s="17"/>
      <c r="KBO585" s="11"/>
      <c r="KBP585" s="160"/>
      <c r="KBQ585" s="213"/>
      <c r="KBR585" s="444"/>
      <c r="KBS585" s="17"/>
      <c r="KBT585" s="101"/>
      <c r="KBU585" s="17"/>
      <c r="KBV585" s="17"/>
      <c r="KBW585" s="17"/>
      <c r="KBX585" s="11"/>
      <c r="KBY585" s="160"/>
      <c r="KBZ585" s="213"/>
      <c r="KCA585" s="444"/>
      <c r="KCB585" s="17"/>
      <c r="KCC585" s="101"/>
      <c r="KCD585" s="17"/>
      <c r="KCE585" s="17"/>
      <c r="KCF585" s="17"/>
      <c r="KCG585" s="11"/>
      <c r="KCH585" s="160"/>
      <c r="KCI585" s="213"/>
      <c r="KCJ585" s="444"/>
      <c r="KCK585" s="17"/>
      <c r="KCL585" s="101"/>
      <c r="KCM585" s="17"/>
      <c r="KCN585" s="17"/>
      <c r="KCO585" s="17"/>
      <c r="KCP585" s="11"/>
      <c r="KCQ585" s="160"/>
      <c r="KCR585" s="213"/>
      <c r="KCS585" s="444"/>
      <c r="KCT585" s="17"/>
      <c r="KCU585" s="101"/>
      <c r="KCV585" s="17"/>
      <c r="KCW585" s="17"/>
      <c r="KCX585" s="17"/>
      <c r="KCY585" s="11"/>
      <c r="KCZ585" s="160"/>
      <c r="KDA585" s="213"/>
      <c r="KDB585" s="444"/>
      <c r="KDC585" s="17"/>
      <c r="KDD585" s="101"/>
      <c r="KDE585" s="17"/>
      <c r="KDF585" s="17"/>
      <c r="KDG585" s="17"/>
      <c r="KDH585" s="11"/>
      <c r="KDI585" s="160"/>
      <c r="KDJ585" s="213"/>
      <c r="KDK585" s="444"/>
      <c r="KDL585" s="17"/>
      <c r="KDM585" s="101"/>
      <c r="KDN585" s="17"/>
      <c r="KDO585" s="17"/>
      <c r="KDP585" s="17"/>
      <c r="KDQ585" s="11"/>
      <c r="KDR585" s="160"/>
      <c r="KDS585" s="213"/>
      <c r="KDT585" s="444"/>
      <c r="KDU585" s="17"/>
      <c r="KDV585" s="101"/>
      <c r="KDW585" s="17"/>
      <c r="KDX585" s="17"/>
      <c r="KDY585" s="17"/>
      <c r="KDZ585" s="11"/>
      <c r="KEA585" s="160"/>
      <c r="KEB585" s="213"/>
      <c r="KEC585" s="444"/>
      <c r="KED585" s="17"/>
      <c r="KEE585" s="101"/>
      <c r="KEF585" s="17"/>
      <c r="KEG585" s="17"/>
      <c r="KEH585" s="17"/>
      <c r="KEI585" s="11"/>
      <c r="KEJ585" s="160"/>
      <c r="KEK585" s="213"/>
      <c r="KEL585" s="444"/>
      <c r="KEM585" s="17"/>
      <c r="KEN585" s="101"/>
      <c r="KEO585" s="17"/>
      <c r="KEP585" s="17"/>
      <c r="KEQ585" s="17"/>
      <c r="KER585" s="11"/>
      <c r="KES585" s="160"/>
      <c r="KET585" s="213"/>
      <c r="KEU585" s="444"/>
      <c r="KEV585" s="17"/>
      <c r="KEW585" s="101"/>
      <c r="KEX585" s="17"/>
      <c r="KEY585" s="17"/>
      <c r="KEZ585" s="17"/>
      <c r="KFA585" s="11"/>
      <c r="KFB585" s="160"/>
      <c r="KFC585" s="213"/>
      <c r="KFD585" s="444"/>
      <c r="KFE585" s="17"/>
      <c r="KFF585" s="101"/>
      <c r="KFG585" s="17"/>
      <c r="KFH585" s="17"/>
      <c r="KFI585" s="17"/>
      <c r="KFJ585" s="11"/>
      <c r="KFK585" s="160"/>
      <c r="KFL585" s="213"/>
      <c r="KFM585" s="444"/>
      <c r="KFN585" s="17"/>
      <c r="KFO585" s="101"/>
      <c r="KFP585" s="17"/>
      <c r="KFQ585" s="17"/>
      <c r="KFR585" s="17"/>
      <c r="KFS585" s="11"/>
      <c r="KFT585" s="160"/>
      <c r="KFU585" s="213"/>
      <c r="KFV585" s="444"/>
      <c r="KFW585" s="17"/>
      <c r="KFX585" s="101"/>
      <c r="KFY585" s="17"/>
      <c r="KFZ585" s="17"/>
      <c r="KGA585" s="17"/>
      <c r="KGB585" s="11"/>
      <c r="KGC585" s="160"/>
      <c r="KGD585" s="213"/>
      <c r="KGE585" s="444"/>
      <c r="KGF585" s="17"/>
      <c r="KGG585" s="101"/>
      <c r="KGH585" s="17"/>
      <c r="KGI585" s="17"/>
      <c r="KGJ585" s="17"/>
      <c r="KGK585" s="11"/>
      <c r="KGL585" s="160"/>
      <c r="KGM585" s="213"/>
      <c r="KGN585" s="444"/>
      <c r="KGO585" s="17"/>
      <c r="KGP585" s="101"/>
      <c r="KGQ585" s="17"/>
      <c r="KGR585" s="17"/>
      <c r="KGS585" s="17"/>
      <c r="KGT585" s="11"/>
      <c r="KGU585" s="160"/>
      <c r="KGV585" s="213"/>
      <c r="KGW585" s="444"/>
      <c r="KGX585" s="17"/>
      <c r="KGY585" s="101"/>
      <c r="KGZ585" s="17"/>
      <c r="KHA585" s="17"/>
      <c r="KHB585" s="17"/>
      <c r="KHC585" s="11"/>
      <c r="KHD585" s="160"/>
      <c r="KHE585" s="213"/>
      <c r="KHF585" s="444"/>
      <c r="KHG585" s="17"/>
      <c r="KHH585" s="101"/>
      <c r="KHI585" s="17"/>
      <c r="KHJ585" s="17"/>
      <c r="KHK585" s="17"/>
      <c r="KHL585" s="11"/>
      <c r="KHM585" s="160"/>
      <c r="KHN585" s="213"/>
      <c r="KHO585" s="444"/>
      <c r="KHP585" s="17"/>
      <c r="KHQ585" s="101"/>
      <c r="KHR585" s="17"/>
      <c r="KHS585" s="17"/>
      <c r="KHT585" s="17"/>
      <c r="KHU585" s="11"/>
      <c r="KHV585" s="160"/>
      <c r="KHW585" s="213"/>
      <c r="KHX585" s="444"/>
      <c r="KHY585" s="17"/>
      <c r="KHZ585" s="101"/>
      <c r="KIA585" s="17"/>
      <c r="KIB585" s="17"/>
      <c r="KIC585" s="17"/>
      <c r="KID585" s="11"/>
      <c r="KIE585" s="160"/>
      <c r="KIF585" s="213"/>
      <c r="KIG585" s="444"/>
      <c r="KIH585" s="17"/>
      <c r="KII585" s="101"/>
      <c r="KIJ585" s="17"/>
      <c r="KIK585" s="17"/>
      <c r="KIL585" s="17"/>
      <c r="KIM585" s="11"/>
      <c r="KIN585" s="160"/>
      <c r="KIO585" s="213"/>
      <c r="KIP585" s="444"/>
      <c r="KIQ585" s="17"/>
      <c r="KIR585" s="101"/>
      <c r="KIS585" s="17"/>
      <c r="KIT585" s="17"/>
      <c r="KIU585" s="17"/>
      <c r="KIV585" s="11"/>
      <c r="KIW585" s="160"/>
      <c r="KIX585" s="213"/>
      <c r="KIY585" s="444"/>
      <c r="KIZ585" s="17"/>
      <c r="KJA585" s="101"/>
      <c r="KJB585" s="17"/>
      <c r="KJC585" s="17"/>
      <c r="KJD585" s="17"/>
      <c r="KJE585" s="11"/>
      <c r="KJF585" s="160"/>
      <c r="KJG585" s="213"/>
      <c r="KJH585" s="444"/>
      <c r="KJI585" s="17"/>
      <c r="KJJ585" s="101"/>
      <c r="KJK585" s="17"/>
      <c r="KJL585" s="17"/>
      <c r="KJM585" s="17"/>
      <c r="KJN585" s="11"/>
      <c r="KJO585" s="160"/>
      <c r="KJP585" s="213"/>
      <c r="KJQ585" s="444"/>
      <c r="KJR585" s="17"/>
      <c r="KJS585" s="101"/>
      <c r="KJT585" s="17"/>
      <c r="KJU585" s="17"/>
      <c r="KJV585" s="17"/>
      <c r="KJW585" s="11"/>
      <c r="KJX585" s="160"/>
      <c r="KJY585" s="213"/>
      <c r="KJZ585" s="444"/>
      <c r="KKA585" s="17"/>
      <c r="KKB585" s="101"/>
      <c r="KKC585" s="17"/>
      <c r="KKD585" s="17"/>
      <c r="KKE585" s="17"/>
      <c r="KKF585" s="11"/>
      <c r="KKG585" s="160"/>
      <c r="KKH585" s="213"/>
      <c r="KKI585" s="444"/>
      <c r="KKJ585" s="17"/>
      <c r="KKK585" s="101"/>
      <c r="KKL585" s="17"/>
      <c r="KKM585" s="17"/>
      <c r="KKN585" s="17"/>
      <c r="KKO585" s="11"/>
      <c r="KKP585" s="160"/>
      <c r="KKQ585" s="213"/>
      <c r="KKR585" s="444"/>
      <c r="KKS585" s="17"/>
      <c r="KKT585" s="101"/>
      <c r="KKU585" s="17"/>
      <c r="KKV585" s="17"/>
      <c r="KKW585" s="17"/>
      <c r="KKX585" s="11"/>
      <c r="KKY585" s="160"/>
      <c r="KKZ585" s="213"/>
      <c r="KLA585" s="444"/>
      <c r="KLB585" s="17"/>
      <c r="KLC585" s="101"/>
      <c r="KLD585" s="17"/>
      <c r="KLE585" s="17"/>
      <c r="KLF585" s="17"/>
      <c r="KLG585" s="11"/>
      <c r="KLH585" s="160"/>
      <c r="KLI585" s="213"/>
      <c r="KLJ585" s="444"/>
      <c r="KLK585" s="17"/>
      <c r="KLL585" s="101"/>
      <c r="KLM585" s="17"/>
      <c r="KLN585" s="17"/>
      <c r="KLO585" s="17"/>
      <c r="KLP585" s="11"/>
      <c r="KLQ585" s="160"/>
      <c r="KLR585" s="213"/>
      <c r="KLS585" s="444"/>
      <c r="KLT585" s="17"/>
      <c r="KLU585" s="101"/>
      <c r="KLV585" s="17"/>
      <c r="KLW585" s="17"/>
      <c r="KLX585" s="17"/>
      <c r="KLY585" s="11"/>
      <c r="KLZ585" s="160"/>
      <c r="KMA585" s="213"/>
      <c r="KMB585" s="444"/>
      <c r="KMC585" s="17"/>
      <c r="KMD585" s="101"/>
      <c r="KME585" s="17"/>
      <c r="KMF585" s="17"/>
      <c r="KMG585" s="17"/>
      <c r="KMH585" s="11"/>
      <c r="KMI585" s="160"/>
      <c r="KMJ585" s="213"/>
      <c r="KMK585" s="444"/>
      <c r="KML585" s="17"/>
      <c r="KMM585" s="101"/>
      <c r="KMN585" s="17"/>
      <c r="KMO585" s="17"/>
      <c r="KMP585" s="17"/>
      <c r="KMQ585" s="11"/>
      <c r="KMR585" s="160"/>
      <c r="KMS585" s="213"/>
      <c r="KMT585" s="444"/>
      <c r="KMU585" s="17"/>
      <c r="KMV585" s="101"/>
      <c r="KMW585" s="17"/>
      <c r="KMX585" s="17"/>
      <c r="KMY585" s="17"/>
      <c r="KMZ585" s="11"/>
      <c r="KNA585" s="160"/>
      <c r="KNB585" s="213"/>
      <c r="KNC585" s="444"/>
      <c r="KND585" s="17"/>
      <c r="KNE585" s="101"/>
      <c r="KNF585" s="17"/>
      <c r="KNG585" s="17"/>
      <c r="KNH585" s="17"/>
      <c r="KNI585" s="11"/>
      <c r="KNJ585" s="160"/>
      <c r="KNK585" s="213"/>
      <c r="KNL585" s="444"/>
      <c r="KNM585" s="17"/>
      <c r="KNN585" s="101"/>
      <c r="KNO585" s="17"/>
      <c r="KNP585" s="17"/>
      <c r="KNQ585" s="17"/>
      <c r="KNR585" s="11"/>
      <c r="KNS585" s="160"/>
      <c r="KNT585" s="213"/>
      <c r="KNU585" s="444"/>
      <c r="KNV585" s="17"/>
      <c r="KNW585" s="101"/>
      <c r="KNX585" s="17"/>
      <c r="KNY585" s="17"/>
      <c r="KNZ585" s="17"/>
      <c r="KOA585" s="11"/>
      <c r="KOB585" s="160"/>
      <c r="KOC585" s="213"/>
      <c r="KOD585" s="444"/>
      <c r="KOE585" s="17"/>
      <c r="KOF585" s="101"/>
      <c r="KOG585" s="17"/>
      <c r="KOH585" s="17"/>
      <c r="KOI585" s="17"/>
      <c r="KOJ585" s="11"/>
      <c r="KOK585" s="160"/>
      <c r="KOL585" s="213"/>
      <c r="KOM585" s="444"/>
      <c r="KON585" s="17"/>
      <c r="KOO585" s="101"/>
      <c r="KOP585" s="17"/>
      <c r="KOQ585" s="17"/>
      <c r="KOR585" s="17"/>
      <c r="KOS585" s="11"/>
      <c r="KOT585" s="160"/>
      <c r="KOU585" s="213"/>
      <c r="KOV585" s="444"/>
      <c r="KOW585" s="17"/>
      <c r="KOX585" s="101"/>
      <c r="KOY585" s="17"/>
      <c r="KOZ585" s="17"/>
      <c r="KPA585" s="17"/>
      <c r="KPB585" s="11"/>
      <c r="KPC585" s="160"/>
      <c r="KPD585" s="213"/>
      <c r="KPE585" s="444"/>
      <c r="KPF585" s="17"/>
      <c r="KPG585" s="101"/>
      <c r="KPH585" s="17"/>
      <c r="KPI585" s="17"/>
      <c r="KPJ585" s="17"/>
      <c r="KPK585" s="11"/>
      <c r="KPL585" s="160"/>
      <c r="KPM585" s="213"/>
      <c r="KPN585" s="444"/>
      <c r="KPO585" s="17"/>
      <c r="KPP585" s="101"/>
      <c r="KPQ585" s="17"/>
      <c r="KPR585" s="17"/>
      <c r="KPS585" s="17"/>
      <c r="KPT585" s="11"/>
      <c r="KPU585" s="160"/>
      <c r="KPV585" s="213"/>
      <c r="KPW585" s="444"/>
      <c r="KPX585" s="17"/>
      <c r="KPY585" s="101"/>
      <c r="KPZ585" s="17"/>
      <c r="KQA585" s="17"/>
      <c r="KQB585" s="17"/>
      <c r="KQC585" s="11"/>
      <c r="KQD585" s="160"/>
      <c r="KQE585" s="213"/>
      <c r="KQF585" s="444"/>
      <c r="KQG585" s="17"/>
      <c r="KQH585" s="101"/>
      <c r="KQI585" s="17"/>
      <c r="KQJ585" s="17"/>
      <c r="KQK585" s="17"/>
      <c r="KQL585" s="11"/>
      <c r="KQM585" s="160"/>
      <c r="KQN585" s="213"/>
      <c r="KQO585" s="444"/>
      <c r="KQP585" s="17"/>
      <c r="KQQ585" s="101"/>
      <c r="KQR585" s="17"/>
      <c r="KQS585" s="17"/>
      <c r="KQT585" s="17"/>
      <c r="KQU585" s="11"/>
      <c r="KQV585" s="160"/>
      <c r="KQW585" s="213"/>
      <c r="KQX585" s="444"/>
      <c r="KQY585" s="17"/>
      <c r="KQZ585" s="101"/>
      <c r="KRA585" s="17"/>
      <c r="KRB585" s="17"/>
      <c r="KRC585" s="17"/>
      <c r="KRD585" s="11"/>
      <c r="KRE585" s="160"/>
      <c r="KRF585" s="213"/>
      <c r="KRG585" s="444"/>
      <c r="KRH585" s="17"/>
      <c r="KRI585" s="101"/>
      <c r="KRJ585" s="17"/>
      <c r="KRK585" s="17"/>
      <c r="KRL585" s="17"/>
      <c r="KRM585" s="11"/>
      <c r="KRN585" s="160"/>
      <c r="KRO585" s="213"/>
      <c r="KRP585" s="444"/>
      <c r="KRQ585" s="17"/>
      <c r="KRR585" s="101"/>
      <c r="KRS585" s="17"/>
      <c r="KRT585" s="17"/>
      <c r="KRU585" s="17"/>
      <c r="KRV585" s="11"/>
      <c r="KRW585" s="160"/>
      <c r="KRX585" s="213"/>
      <c r="KRY585" s="444"/>
      <c r="KRZ585" s="17"/>
      <c r="KSA585" s="101"/>
      <c r="KSB585" s="17"/>
      <c r="KSC585" s="17"/>
      <c r="KSD585" s="17"/>
      <c r="KSE585" s="11"/>
      <c r="KSF585" s="160"/>
      <c r="KSG585" s="213"/>
      <c r="KSH585" s="444"/>
      <c r="KSI585" s="17"/>
      <c r="KSJ585" s="101"/>
      <c r="KSK585" s="17"/>
      <c r="KSL585" s="17"/>
      <c r="KSM585" s="17"/>
      <c r="KSN585" s="11"/>
      <c r="KSO585" s="160"/>
      <c r="KSP585" s="213"/>
      <c r="KSQ585" s="444"/>
      <c r="KSR585" s="17"/>
      <c r="KSS585" s="101"/>
      <c r="KST585" s="17"/>
      <c r="KSU585" s="17"/>
      <c r="KSV585" s="17"/>
      <c r="KSW585" s="11"/>
      <c r="KSX585" s="160"/>
      <c r="KSY585" s="213"/>
      <c r="KSZ585" s="444"/>
      <c r="KTA585" s="17"/>
      <c r="KTB585" s="101"/>
      <c r="KTC585" s="17"/>
      <c r="KTD585" s="17"/>
      <c r="KTE585" s="17"/>
      <c r="KTF585" s="11"/>
      <c r="KTG585" s="160"/>
      <c r="KTH585" s="213"/>
      <c r="KTI585" s="444"/>
      <c r="KTJ585" s="17"/>
      <c r="KTK585" s="101"/>
      <c r="KTL585" s="17"/>
      <c r="KTM585" s="17"/>
      <c r="KTN585" s="17"/>
      <c r="KTO585" s="11"/>
      <c r="KTP585" s="160"/>
      <c r="KTQ585" s="213"/>
      <c r="KTR585" s="444"/>
      <c r="KTS585" s="17"/>
      <c r="KTT585" s="101"/>
      <c r="KTU585" s="17"/>
      <c r="KTV585" s="17"/>
      <c r="KTW585" s="17"/>
      <c r="KTX585" s="11"/>
      <c r="KTY585" s="160"/>
      <c r="KTZ585" s="213"/>
      <c r="KUA585" s="444"/>
      <c r="KUB585" s="17"/>
      <c r="KUC585" s="101"/>
      <c r="KUD585" s="17"/>
      <c r="KUE585" s="17"/>
      <c r="KUF585" s="17"/>
      <c r="KUG585" s="11"/>
      <c r="KUH585" s="160"/>
      <c r="KUI585" s="213"/>
      <c r="KUJ585" s="444"/>
      <c r="KUK585" s="17"/>
      <c r="KUL585" s="101"/>
      <c r="KUM585" s="17"/>
      <c r="KUN585" s="17"/>
      <c r="KUO585" s="17"/>
      <c r="KUP585" s="11"/>
      <c r="KUQ585" s="160"/>
      <c r="KUR585" s="213"/>
      <c r="KUS585" s="444"/>
      <c r="KUT585" s="17"/>
      <c r="KUU585" s="101"/>
      <c r="KUV585" s="17"/>
      <c r="KUW585" s="17"/>
      <c r="KUX585" s="17"/>
      <c r="KUY585" s="11"/>
      <c r="KUZ585" s="160"/>
      <c r="KVA585" s="213"/>
      <c r="KVB585" s="444"/>
      <c r="KVC585" s="17"/>
      <c r="KVD585" s="101"/>
      <c r="KVE585" s="17"/>
      <c r="KVF585" s="17"/>
      <c r="KVG585" s="17"/>
      <c r="KVH585" s="11"/>
      <c r="KVI585" s="160"/>
      <c r="KVJ585" s="213"/>
      <c r="KVK585" s="444"/>
      <c r="KVL585" s="17"/>
      <c r="KVM585" s="101"/>
      <c r="KVN585" s="17"/>
      <c r="KVO585" s="17"/>
      <c r="KVP585" s="17"/>
      <c r="KVQ585" s="11"/>
      <c r="KVR585" s="160"/>
      <c r="KVS585" s="213"/>
      <c r="KVT585" s="444"/>
      <c r="KVU585" s="17"/>
      <c r="KVV585" s="101"/>
      <c r="KVW585" s="17"/>
      <c r="KVX585" s="17"/>
      <c r="KVY585" s="17"/>
      <c r="KVZ585" s="11"/>
      <c r="KWA585" s="160"/>
      <c r="KWB585" s="213"/>
      <c r="KWC585" s="444"/>
      <c r="KWD585" s="17"/>
      <c r="KWE585" s="101"/>
      <c r="KWF585" s="17"/>
      <c r="KWG585" s="17"/>
      <c r="KWH585" s="17"/>
      <c r="KWI585" s="11"/>
      <c r="KWJ585" s="160"/>
      <c r="KWK585" s="213"/>
      <c r="KWL585" s="444"/>
      <c r="KWM585" s="17"/>
      <c r="KWN585" s="101"/>
      <c r="KWO585" s="17"/>
      <c r="KWP585" s="17"/>
      <c r="KWQ585" s="17"/>
      <c r="KWR585" s="11"/>
      <c r="KWS585" s="160"/>
      <c r="KWT585" s="213"/>
      <c r="KWU585" s="444"/>
      <c r="KWV585" s="17"/>
      <c r="KWW585" s="101"/>
      <c r="KWX585" s="17"/>
      <c r="KWY585" s="17"/>
      <c r="KWZ585" s="17"/>
      <c r="KXA585" s="11"/>
      <c r="KXB585" s="160"/>
      <c r="KXC585" s="213"/>
      <c r="KXD585" s="444"/>
      <c r="KXE585" s="17"/>
      <c r="KXF585" s="101"/>
      <c r="KXG585" s="17"/>
      <c r="KXH585" s="17"/>
      <c r="KXI585" s="17"/>
      <c r="KXJ585" s="11"/>
      <c r="KXK585" s="160"/>
      <c r="KXL585" s="213"/>
      <c r="KXM585" s="444"/>
      <c r="KXN585" s="17"/>
      <c r="KXO585" s="101"/>
      <c r="KXP585" s="17"/>
      <c r="KXQ585" s="17"/>
      <c r="KXR585" s="17"/>
      <c r="KXS585" s="11"/>
      <c r="KXT585" s="160"/>
      <c r="KXU585" s="213"/>
      <c r="KXV585" s="444"/>
      <c r="KXW585" s="17"/>
      <c r="KXX585" s="101"/>
      <c r="KXY585" s="17"/>
      <c r="KXZ585" s="17"/>
      <c r="KYA585" s="17"/>
      <c r="KYB585" s="11"/>
      <c r="KYC585" s="160"/>
      <c r="KYD585" s="213"/>
      <c r="KYE585" s="444"/>
      <c r="KYF585" s="17"/>
      <c r="KYG585" s="101"/>
      <c r="KYH585" s="17"/>
      <c r="KYI585" s="17"/>
      <c r="KYJ585" s="17"/>
      <c r="KYK585" s="11"/>
      <c r="KYL585" s="160"/>
      <c r="KYM585" s="213"/>
      <c r="KYN585" s="444"/>
      <c r="KYO585" s="17"/>
      <c r="KYP585" s="101"/>
      <c r="KYQ585" s="17"/>
      <c r="KYR585" s="17"/>
      <c r="KYS585" s="17"/>
      <c r="KYT585" s="11"/>
      <c r="KYU585" s="160"/>
      <c r="KYV585" s="213"/>
      <c r="KYW585" s="444"/>
      <c r="KYX585" s="17"/>
      <c r="KYY585" s="101"/>
      <c r="KYZ585" s="17"/>
      <c r="KZA585" s="17"/>
      <c r="KZB585" s="17"/>
      <c r="KZC585" s="11"/>
      <c r="KZD585" s="160"/>
      <c r="KZE585" s="213"/>
      <c r="KZF585" s="444"/>
      <c r="KZG585" s="17"/>
      <c r="KZH585" s="101"/>
      <c r="KZI585" s="17"/>
      <c r="KZJ585" s="17"/>
      <c r="KZK585" s="17"/>
      <c r="KZL585" s="11"/>
      <c r="KZM585" s="160"/>
      <c r="KZN585" s="213"/>
      <c r="KZO585" s="444"/>
      <c r="KZP585" s="17"/>
      <c r="KZQ585" s="101"/>
      <c r="KZR585" s="17"/>
      <c r="KZS585" s="17"/>
      <c r="KZT585" s="17"/>
      <c r="KZU585" s="11"/>
      <c r="KZV585" s="160"/>
      <c r="KZW585" s="213"/>
      <c r="KZX585" s="444"/>
      <c r="KZY585" s="17"/>
      <c r="KZZ585" s="101"/>
      <c r="LAA585" s="17"/>
      <c r="LAB585" s="17"/>
      <c r="LAC585" s="17"/>
      <c r="LAD585" s="11"/>
      <c r="LAE585" s="160"/>
      <c r="LAF585" s="213"/>
      <c r="LAG585" s="444"/>
      <c r="LAH585" s="17"/>
      <c r="LAI585" s="101"/>
      <c r="LAJ585" s="17"/>
      <c r="LAK585" s="17"/>
      <c r="LAL585" s="17"/>
      <c r="LAM585" s="11"/>
      <c r="LAN585" s="160"/>
      <c r="LAO585" s="213"/>
      <c r="LAP585" s="444"/>
      <c r="LAQ585" s="17"/>
      <c r="LAR585" s="101"/>
      <c r="LAS585" s="17"/>
      <c r="LAT585" s="17"/>
      <c r="LAU585" s="17"/>
      <c r="LAV585" s="11"/>
      <c r="LAW585" s="160"/>
      <c r="LAX585" s="213"/>
      <c r="LAY585" s="444"/>
      <c r="LAZ585" s="17"/>
      <c r="LBA585" s="101"/>
      <c r="LBB585" s="17"/>
      <c r="LBC585" s="17"/>
      <c r="LBD585" s="17"/>
      <c r="LBE585" s="11"/>
      <c r="LBF585" s="160"/>
      <c r="LBG585" s="213"/>
      <c r="LBH585" s="444"/>
      <c r="LBI585" s="17"/>
      <c r="LBJ585" s="101"/>
      <c r="LBK585" s="17"/>
      <c r="LBL585" s="17"/>
      <c r="LBM585" s="17"/>
      <c r="LBN585" s="11"/>
      <c r="LBO585" s="160"/>
      <c r="LBP585" s="213"/>
      <c r="LBQ585" s="444"/>
      <c r="LBR585" s="17"/>
      <c r="LBS585" s="101"/>
      <c r="LBT585" s="17"/>
      <c r="LBU585" s="17"/>
      <c r="LBV585" s="17"/>
      <c r="LBW585" s="11"/>
      <c r="LBX585" s="160"/>
      <c r="LBY585" s="213"/>
      <c r="LBZ585" s="444"/>
      <c r="LCA585" s="17"/>
      <c r="LCB585" s="101"/>
      <c r="LCC585" s="17"/>
      <c r="LCD585" s="17"/>
      <c r="LCE585" s="17"/>
      <c r="LCF585" s="11"/>
      <c r="LCG585" s="160"/>
      <c r="LCH585" s="213"/>
      <c r="LCI585" s="444"/>
      <c r="LCJ585" s="17"/>
      <c r="LCK585" s="101"/>
      <c r="LCL585" s="17"/>
      <c r="LCM585" s="17"/>
      <c r="LCN585" s="17"/>
      <c r="LCO585" s="11"/>
      <c r="LCP585" s="160"/>
      <c r="LCQ585" s="213"/>
      <c r="LCR585" s="444"/>
      <c r="LCS585" s="17"/>
      <c r="LCT585" s="101"/>
      <c r="LCU585" s="17"/>
      <c r="LCV585" s="17"/>
      <c r="LCW585" s="17"/>
      <c r="LCX585" s="11"/>
      <c r="LCY585" s="160"/>
      <c r="LCZ585" s="213"/>
      <c r="LDA585" s="444"/>
      <c r="LDB585" s="17"/>
      <c r="LDC585" s="101"/>
      <c r="LDD585" s="17"/>
      <c r="LDE585" s="17"/>
      <c r="LDF585" s="17"/>
      <c r="LDG585" s="11"/>
      <c r="LDH585" s="160"/>
      <c r="LDI585" s="213"/>
      <c r="LDJ585" s="444"/>
      <c r="LDK585" s="17"/>
      <c r="LDL585" s="101"/>
      <c r="LDM585" s="17"/>
      <c r="LDN585" s="17"/>
      <c r="LDO585" s="17"/>
      <c r="LDP585" s="11"/>
      <c r="LDQ585" s="160"/>
      <c r="LDR585" s="213"/>
      <c r="LDS585" s="444"/>
      <c r="LDT585" s="17"/>
      <c r="LDU585" s="101"/>
      <c r="LDV585" s="17"/>
      <c r="LDW585" s="17"/>
      <c r="LDX585" s="17"/>
      <c r="LDY585" s="11"/>
      <c r="LDZ585" s="160"/>
      <c r="LEA585" s="213"/>
      <c r="LEB585" s="444"/>
      <c r="LEC585" s="17"/>
      <c r="LED585" s="101"/>
      <c r="LEE585" s="17"/>
      <c r="LEF585" s="17"/>
      <c r="LEG585" s="17"/>
      <c r="LEH585" s="11"/>
      <c r="LEI585" s="160"/>
      <c r="LEJ585" s="213"/>
      <c r="LEK585" s="444"/>
      <c r="LEL585" s="17"/>
      <c r="LEM585" s="101"/>
      <c r="LEN585" s="17"/>
      <c r="LEO585" s="17"/>
      <c r="LEP585" s="17"/>
      <c r="LEQ585" s="11"/>
      <c r="LER585" s="160"/>
      <c r="LES585" s="213"/>
      <c r="LET585" s="444"/>
      <c r="LEU585" s="17"/>
      <c r="LEV585" s="101"/>
      <c r="LEW585" s="17"/>
      <c r="LEX585" s="17"/>
      <c r="LEY585" s="17"/>
      <c r="LEZ585" s="11"/>
      <c r="LFA585" s="160"/>
      <c r="LFB585" s="213"/>
      <c r="LFC585" s="444"/>
      <c r="LFD585" s="17"/>
      <c r="LFE585" s="101"/>
      <c r="LFF585" s="17"/>
      <c r="LFG585" s="17"/>
      <c r="LFH585" s="17"/>
      <c r="LFI585" s="11"/>
      <c r="LFJ585" s="160"/>
      <c r="LFK585" s="213"/>
      <c r="LFL585" s="444"/>
      <c r="LFM585" s="17"/>
      <c r="LFN585" s="101"/>
      <c r="LFO585" s="17"/>
      <c r="LFP585" s="17"/>
      <c r="LFQ585" s="17"/>
      <c r="LFR585" s="11"/>
      <c r="LFS585" s="160"/>
      <c r="LFT585" s="213"/>
      <c r="LFU585" s="444"/>
      <c r="LFV585" s="17"/>
      <c r="LFW585" s="101"/>
      <c r="LFX585" s="17"/>
      <c r="LFY585" s="17"/>
      <c r="LFZ585" s="17"/>
      <c r="LGA585" s="11"/>
      <c r="LGB585" s="160"/>
      <c r="LGC585" s="213"/>
      <c r="LGD585" s="444"/>
      <c r="LGE585" s="17"/>
      <c r="LGF585" s="101"/>
      <c r="LGG585" s="17"/>
      <c r="LGH585" s="17"/>
      <c r="LGI585" s="17"/>
      <c r="LGJ585" s="11"/>
      <c r="LGK585" s="160"/>
      <c r="LGL585" s="213"/>
      <c r="LGM585" s="444"/>
      <c r="LGN585" s="17"/>
      <c r="LGO585" s="101"/>
      <c r="LGP585" s="17"/>
      <c r="LGQ585" s="17"/>
      <c r="LGR585" s="17"/>
      <c r="LGS585" s="11"/>
      <c r="LGT585" s="160"/>
      <c r="LGU585" s="213"/>
      <c r="LGV585" s="444"/>
      <c r="LGW585" s="17"/>
      <c r="LGX585" s="101"/>
      <c r="LGY585" s="17"/>
      <c r="LGZ585" s="17"/>
      <c r="LHA585" s="17"/>
      <c r="LHB585" s="11"/>
      <c r="LHC585" s="160"/>
      <c r="LHD585" s="213"/>
      <c r="LHE585" s="444"/>
      <c r="LHF585" s="17"/>
      <c r="LHG585" s="101"/>
      <c r="LHH585" s="17"/>
      <c r="LHI585" s="17"/>
      <c r="LHJ585" s="17"/>
      <c r="LHK585" s="11"/>
      <c r="LHL585" s="160"/>
      <c r="LHM585" s="213"/>
      <c r="LHN585" s="444"/>
      <c r="LHO585" s="17"/>
      <c r="LHP585" s="101"/>
      <c r="LHQ585" s="17"/>
      <c r="LHR585" s="17"/>
      <c r="LHS585" s="17"/>
      <c r="LHT585" s="11"/>
      <c r="LHU585" s="160"/>
      <c r="LHV585" s="213"/>
      <c r="LHW585" s="444"/>
      <c r="LHX585" s="17"/>
      <c r="LHY585" s="101"/>
      <c r="LHZ585" s="17"/>
      <c r="LIA585" s="17"/>
      <c r="LIB585" s="17"/>
      <c r="LIC585" s="11"/>
      <c r="LID585" s="160"/>
      <c r="LIE585" s="213"/>
      <c r="LIF585" s="444"/>
      <c r="LIG585" s="17"/>
      <c r="LIH585" s="101"/>
      <c r="LII585" s="17"/>
      <c r="LIJ585" s="17"/>
      <c r="LIK585" s="17"/>
      <c r="LIL585" s="11"/>
      <c r="LIM585" s="160"/>
      <c r="LIN585" s="213"/>
      <c r="LIO585" s="444"/>
      <c r="LIP585" s="17"/>
      <c r="LIQ585" s="101"/>
      <c r="LIR585" s="17"/>
      <c r="LIS585" s="17"/>
      <c r="LIT585" s="17"/>
      <c r="LIU585" s="11"/>
      <c r="LIV585" s="160"/>
      <c r="LIW585" s="213"/>
      <c r="LIX585" s="444"/>
      <c r="LIY585" s="17"/>
      <c r="LIZ585" s="101"/>
      <c r="LJA585" s="17"/>
      <c r="LJB585" s="17"/>
      <c r="LJC585" s="17"/>
      <c r="LJD585" s="11"/>
      <c r="LJE585" s="160"/>
      <c r="LJF585" s="213"/>
      <c r="LJG585" s="444"/>
      <c r="LJH585" s="17"/>
      <c r="LJI585" s="101"/>
      <c r="LJJ585" s="17"/>
      <c r="LJK585" s="17"/>
      <c r="LJL585" s="17"/>
      <c r="LJM585" s="11"/>
      <c r="LJN585" s="160"/>
      <c r="LJO585" s="213"/>
      <c r="LJP585" s="444"/>
      <c r="LJQ585" s="17"/>
      <c r="LJR585" s="101"/>
      <c r="LJS585" s="17"/>
      <c r="LJT585" s="17"/>
      <c r="LJU585" s="17"/>
      <c r="LJV585" s="11"/>
      <c r="LJW585" s="160"/>
      <c r="LJX585" s="213"/>
      <c r="LJY585" s="444"/>
      <c r="LJZ585" s="17"/>
      <c r="LKA585" s="101"/>
      <c r="LKB585" s="17"/>
      <c r="LKC585" s="17"/>
      <c r="LKD585" s="17"/>
      <c r="LKE585" s="11"/>
      <c r="LKF585" s="160"/>
      <c r="LKG585" s="213"/>
      <c r="LKH585" s="444"/>
      <c r="LKI585" s="17"/>
      <c r="LKJ585" s="101"/>
      <c r="LKK585" s="17"/>
      <c r="LKL585" s="17"/>
      <c r="LKM585" s="17"/>
      <c r="LKN585" s="11"/>
      <c r="LKO585" s="160"/>
      <c r="LKP585" s="213"/>
      <c r="LKQ585" s="444"/>
      <c r="LKR585" s="17"/>
      <c r="LKS585" s="101"/>
      <c r="LKT585" s="17"/>
      <c r="LKU585" s="17"/>
      <c r="LKV585" s="17"/>
      <c r="LKW585" s="11"/>
      <c r="LKX585" s="160"/>
      <c r="LKY585" s="213"/>
      <c r="LKZ585" s="444"/>
      <c r="LLA585" s="17"/>
      <c r="LLB585" s="101"/>
      <c r="LLC585" s="17"/>
      <c r="LLD585" s="17"/>
      <c r="LLE585" s="17"/>
      <c r="LLF585" s="11"/>
      <c r="LLG585" s="160"/>
      <c r="LLH585" s="213"/>
      <c r="LLI585" s="444"/>
      <c r="LLJ585" s="17"/>
      <c r="LLK585" s="101"/>
      <c r="LLL585" s="17"/>
      <c r="LLM585" s="17"/>
      <c r="LLN585" s="17"/>
      <c r="LLO585" s="11"/>
      <c r="LLP585" s="160"/>
      <c r="LLQ585" s="213"/>
      <c r="LLR585" s="444"/>
      <c r="LLS585" s="17"/>
      <c r="LLT585" s="101"/>
      <c r="LLU585" s="17"/>
      <c r="LLV585" s="17"/>
      <c r="LLW585" s="17"/>
      <c r="LLX585" s="11"/>
      <c r="LLY585" s="160"/>
      <c r="LLZ585" s="213"/>
      <c r="LMA585" s="444"/>
      <c r="LMB585" s="17"/>
      <c r="LMC585" s="101"/>
      <c r="LMD585" s="17"/>
      <c r="LME585" s="17"/>
      <c r="LMF585" s="17"/>
      <c r="LMG585" s="11"/>
      <c r="LMH585" s="160"/>
      <c r="LMI585" s="213"/>
      <c r="LMJ585" s="444"/>
      <c r="LMK585" s="17"/>
      <c r="LML585" s="101"/>
      <c r="LMM585" s="17"/>
      <c r="LMN585" s="17"/>
      <c r="LMO585" s="17"/>
      <c r="LMP585" s="11"/>
      <c r="LMQ585" s="160"/>
      <c r="LMR585" s="213"/>
      <c r="LMS585" s="444"/>
      <c r="LMT585" s="17"/>
      <c r="LMU585" s="101"/>
      <c r="LMV585" s="17"/>
      <c r="LMW585" s="17"/>
      <c r="LMX585" s="17"/>
      <c r="LMY585" s="11"/>
      <c r="LMZ585" s="160"/>
      <c r="LNA585" s="213"/>
      <c r="LNB585" s="444"/>
      <c r="LNC585" s="17"/>
      <c r="LND585" s="101"/>
      <c r="LNE585" s="17"/>
      <c r="LNF585" s="17"/>
      <c r="LNG585" s="17"/>
      <c r="LNH585" s="11"/>
      <c r="LNI585" s="160"/>
      <c r="LNJ585" s="213"/>
      <c r="LNK585" s="444"/>
      <c r="LNL585" s="17"/>
      <c r="LNM585" s="101"/>
      <c r="LNN585" s="17"/>
      <c r="LNO585" s="17"/>
      <c r="LNP585" s="17"/>
      <c r="LNQ585" s="11"/>
      <c r="LNR585" s="160"/>
      <c r="LNS585" s="213"/>
      <c r="LNT585" s="444"/>
      <c r="LNU585" s="17"/>
      <c r="LNV585" s="101"/>
      <c r="LNW585" s="17"/>
      <c r="LNX585" s="17"/>
      <c r="LNY585" s="17"/>
      <c r="LNZ585" s="11"/>
      <c r="LOA585" s="160"/>
      <c r="LOB585" s="213"/>
      <c r="LOC585" s="444"/>
      <c r="LOD585" s="17"/>
      <c r="LOE585" s="101"/>
      <c r="LOF585" s="17"/>
      <c r="LOG585" s="17"/>
      <c r="LOH585" s="17"/>
      <c r="LOI585" s="11"/>
      <c r="LOJ585" s="160"/>
      <c r="LOK585" s="213"/>
      <c r="LOL585" s="444"/>
      <c r="LOM585" s="17"/>
      <c r="LON585" s="101"/>
      <c r="LOO585" s="17"/>
      <c r="LOP585" s="17"/>
      <c r="LOQ585" s="17"/>
      <c r="LOR585" s="11"/>
      <c r="LOS585" s="160"/>
      <c r="LOT585" s="213"/>
      <c r="LOU585" s="444"/>
      <c r="LOV585" s="17"/>
      <c r="LOW585" s="101"/>
      <c r="LOX585" s="17"/>
      <c r="LOY585" s="17"/>
      <c r="LOZ585" s="17"/>
      <c r="LPA585" s="11"/>
      <c r="LPB585" s="160"/>
      <c r="LPC585" s="213"/>
      <c r="LPD585" s="444"/>
      <c r="LPE585" s="17"/>
      <c r="LPF585" s="101"/>
      <c r="LPG585" s="17"/>
      <c r="LPH585" s="17"/>
      <c r="LPI585" s="17"/>
      <c r="LPJ585" s="11"/>
      <c r="LPK585" s="160"/>
      <c r="LPL585" s="213"/>
      <c r="LPM585" s="444"/>
      <c r="LPN585" s="17"/>
      <c r="LPO585" s="101"/>
      <c r="LPP585" s="17"/>
      <c r="LPQ585" s="17"/>
      <c r="LPR585" s="17"/>
      <c r="LPS585" s="11"/>
      <c r="LPT585" s="160"/>
      <c r="LPU585" s="213"/>
      <c r="LPV585" s="444"/>
      <c r="LPW585" s="17"/>
      <c r="LPX585" s="101"/>
      <c r="LPY585" s="17"/>
      <c r="LPZ585" s="17"/>
      <c r="LQA585" s="17"/>
      <c r="LQB585" s="11"/>
      <c r="LQC585" s="160"/>
      <c r="LQD585" s="213"/>
      <c r="LQE585" s="444"/>
      <c r="LQF585" s="17"/>
      <c r="LQG585" s="101"/>
      <c r="LQH585" s="17"/>
      <c r="LQI585" s="17"/>
      <c r="LQJ585" s="17"/>
      <c r="LQK585" s="11"/>
      <c r="LQL585" s="160"/>
      <c r="LQM585" s="213"/>
      <c r="LQN585" s="444"/>
      <c r="LQO585" s="17"/>
      <c r="LQP585" s="101"/>
      <c r="LQQ585" s="17"/>
      <c r="LQR585" s="17"/>
      <c r="LQS585" s="17"/>
      <c r="LQT585" s="11"/>
      <c r="LQU585" s="160"/>
      <c r="LQV585" s="213"/>
      <c r="LQW585" s="444"/>
      <c r="LQX585" s="17"/>
      <c r="LQY585" s="101"/>
      <c r="LQZ585" s="17"/>
      <c r="LRA585" s="17"/>
      <c r="LRB585" s="17"/>
      <c r="LRC585" s="11"/>
      <c r="LRD585" s="160"/>
      <c r="LRE585" s="213"/>
      <c r="LRF585" s="444"/>
      <c r="LRG585" s="17"/>
      <c r="LRH585" s="101"/>
      <c r="LRI585" s="17"/>
      <c r="LRJ585" s="17"/>
      <c r="LRK585" s="17"/>
      <c r="LRL585" s="11"/>
      <c r="LRM585" s="160"/>
      <c r="LRN585" s="213"/>
      <c r="LRO585" s="444"/>
      <c r="LRP585" s="17"/>
      <c r="LRQ585" s="101"/>
      <c r="LRR585" s="17"/>
      <c r="LRS585" s="17"/>
      <c r="LRT585" s="17"/>
      <c r="LRU585" s="11"/>
      <c r="LRV585" s="160"/>
      <c r="LRW585" s="213"/>
      <c r="LRX585" s="444"/>
      <c r="LRY585" s="17"/>
      <c r="LRZ585" s="101"/>
      <c r="LSA585" s="17"/>
      <c r="LSB585" s="17"/>
      <c r="LSC585" s="17"/>
      <c r="LSD585" s="11"/>
      <c r="LSE585" s="160"/>
      <c r="LSF585" s="213"/>
      <c r="LSG585" s="444"/>
      <c r="LSH585" s="17"/>
      <c r="LSI585" s="101"/>
      <c r="LSJ585" s="17"/>
      <c r="LSK585" s="17"/>
      <c r="LSL585" s="17"/>
      <c r="LSM585" s="11"/>
      <c r="LSN585" s="160"/>
      <c r="LSO585" s="213"/>
      <c r="LSP585" s="444"/>
      <c r="LSQ585" s="17"/>
      <c r="LSR585" s="101"/>
      <c r="LSS585" s="17"/>
      <c r="LST585" s="17"/>
      <c r="LSU585" s="17"/>
      <c r="LSV585" s="11"/>
      <c r="LSW585" s="160"/>
      <c r="LSX585" s="213"/>
      <c r="LSY585" s="444"/>
      <c r="LSZ585" s="17"/>
      <c r="LTA585" s="101"/>
      <c r="LTB585" s="17"/>
      <c r="LTC585" s="17"/>
      <c r="LTD585" s="17"/>
      <c r="LTE585" s="11"/>
      <c r="LTF585" s="160"/>
      <c r="LTG585" s="213"/>
      <c r="LTH585" s="444"/>
      <c r="LTI585" s="17"/>
      <c r="LTJ585" s="101"/>
      <c r="LTK585" s="17"/>
      <c r="LTL585" s="17"/>
      <c r="LTM585" s="17"/>
      <c r="LTN585" s="11"/>
      <c r="LTO585" s="160"/>
      <c r="LTP585" s="213"/>
      <c r="LTQ585" s="444"/>
      <c r="LTR585" s="17"/>
      <c r="LTS585" s="101"/>
      <c r="LTT585" s="17"/>
      <c r="LTU585" s="17"/>
      <c r="LTV585" s="17"/>
      <c r="LTW585" s="11"/>
      <c r="LTX585" s="160"/>
      <c r="LTY585" s="213"/>
      <c r="LTZ585" s="444"/>
      <c r="LUA585" s="17"/>
      <c r="LUB585" s="101"/>
      <c r="LUC585" s="17"/>
      <c r="LUD585" s="17"/>
      <c r="LUE585" s="17"/>
      <c r="LUF585" s="11"/>
      <c r="LUG585" s="160"/>
      <c r="LUH585" s="213"/>
      <c r="LUI585" s="444"/>
      <c r="LUJ585" s="17"/>
      <c r="LUK585" s="101"/>
      <c r="LUL585" s="17"/>
      <c r="LUM585" s="17"/>
      <c r="LUN585" s="17"/>
      <c r="LUO585" s="11"/>
      <c r="LUP585" s="160"/>
      <c r="LUQ585" s="213"/>
      <c r="LUR585" s="444"/>
      <c r="LUS585" s="17"/>
      <c r="LUT585" s="101"/>
      <c r="LUU585" s="17"/>
      <c r="LUV585" s="17"/>
      <c r="LUW585" s="17"/>
      <c r="LUX585" s="11"/>
      <c r="LUY585" s="160"/>
      <c r="LUZ585" s="213"/>
      <c r="LVA585" s="444"/>
      <c r="LVB585" s="17"/>
      <c r="LVC585" s="101"/>
      <c r="LVD585" s="17"/>
      <c r="LVE585" s="17"/>
      <c r="LVF585" s="17"/>
      <c r="LVG585" s="11"/>
      <c r="LVH585" s="160"/>
      <c r="LVI585" s="213"/>
      <c r="LVJ585" s="444"/>
      <c r="LVK585" s="17"/>
      <c r="LVL585" s="101"/>
      <c r="LVM585" s="17"/>
      <c r="LVN585" s="17"/>
      <c r="LVO585" s="17"/>
      <c r="LVP585" s="11"/>
      <c r="LVQ585" s="160"/>
      <c r="LVR585" s="213"/>
      <c r="LVS585" s="444"/>
      <c r="LVT585" s="17"/>
      <c r="LVU585" s="101"/>
      <c r="LVV585" s="17"/>
      <c r="LVW585" s="17"/>
      <c r="LVX585" s="17"/>
      <c r="LVY585" s="11"/>
      <c r="LVZ585" s="160"/>
      <c r="LWA585" s="213"/>
      <c r="LWB585" s="444"/>
      <c r="LWC585" s="17"/>
      <c r="LWD585" s="101"/>
      <c r="LWE585" s="17"/>
      <c r="LWF585" s="17"/>
      <c r="LWG585" s="17"/>
      <c r="LWH585" s="11"/>
      <c r="LWI585" s="160"/>
      <c r="LWJ585" s="213"/>
      <c r="LWK585" s="444"/>
      <c r="LWL585" s="17"/>
      <c r="LWM585" s="101"/>
      <c r="LWN585" s="17"/>
      <c r="LWO585" s="17"/>
      <c r="LWP585" s="17"/>
      <c r="LWQ585" s="11"/>
      <c r="LWR585" s="160"/>
      <c r="LWS585" s="213"/>
      <c r="LWT585" s="444"/>
      <c r="LWU585" s="17"/>
      <c r="LWV585" s="101"/>
      <c r="LWW585" s="17"/>
      <c r="LWX585" s="17"/>
      <c r="LWY585" s="17"/>
      <c r="LWZ585" s="11"/>
      <c r="LXA585" s="160"/>
      <c r="LXB585" s="213"/>
      <c r="LXC585" s="444"/>
      <c r="LXD585" s="17"/>
      <c r="LXE585" s="101"/>
      <c r="LXF585" s="17"/>
      <c r="LXG585" s="17"/>
      <c r="LXH585" s="17"/>
      <c r="LXI585" s="11"/>
      <c r="LXJ585" s="160"/>
      <c r="LXK585" s="213"/>
      <c r="LXL585" s="444"/>
      <c r="LXM585" s="17"/>
      <c r="LXN585" s="101"/>
      <c r="LXO585" s="17"/>
      <c r="LXP585" s="17"/>
      <c r="LXQ585" s="17"/>
      <c r="LXR585" s="11"/>
      <c r="LXS585" s="160"/>
      <c r="LXT585" s="213"/>
      <c r="LXU585" s="444"/>
      <c r="LXV585" s="17"/>
      <c r="LXW585" s="101"/>
      <c r="LXX585" s="17"/>
      <c r="LXY585" s="17"/>
      <c r="LXZ585" s="17"/>
      <c r="LYA585" s="11"/>
      <c r="LYB585" s="160"/>
      <c r="LYC585" s="213"/>
      <c r="LYD585" s="444"/>
      <c r="LYE585" s="17"/>
      <c r="LYF585" s="101"/>
      <c r="LYG585" s="17"/>
      <c r="LYH585" s="17"/>
      <c r="LYI585" s="17"/>
      <c r="LYJ585" s="11"/>
      <c r="LYK585" s="160"/>
      <c r="LYL585" s="213"/>
      <c r="LYM585" s="444"/>
      <c r="LYN585" s="17"/>
      <c r="LYO585" s="101"/>
      <c r="LYP585" s="17"/>
      <c r="LYQ585" s="17"/>
      <c r="LYR585" s="17"/>
      <c r="LYS585" s="11"/>
      <c r="LYT585" s="160"/>
      <c r="LYU585" s="213"/>
      <c r="LYV585" s="444"/>
      <c r="LYW585" s="17"/>
      <c r="LYX585" s="101"/>
      <c r="LYY585" s="17"/>
      <c r="LYZ585" s="17"/>
      <c r="LZA585" s="17"/>
      <c r="LZB585" s="11"/>
      <c r="LZC585" s="160"/>
      <c r="LZD585" s="213"/>
      <c r="LZE585" s="444"/>
      <c r="LZF585" s="17"/>
      <c r="LZG585" s="101"/>
      <c r="LZH585" s="17"/>
      <c r="LZI585" s="17"/>
      <c r="LZJ585" s="17"/>
      <c r="LZK585" s="11"/>
      <c r="LZL585" s="160"/>
      <c r="LZM585" s="213"/>
      <c r="LZN585" s="444"/>
      <c r="LZO585" s="17"/>
      <c r="LZP585" s="101"/>
      <c r="LZQ585" s="17"/>
      <c r="LZR585" s="17"/>
      <c r="LZS585" s="17"/>
      <c r="LZT585" s="11"/>
      <c r="LZU585" s="160"/>
      <c r="LZV585" s="213"/>
      <c r="LZW585" s="444"/>
      <c r="LZX585" s="17"/>
      <c r="LZY585" s="101"/>
      <c r="LZZ585" s="17"/>
      <c r="MAA585" s="17"/>
      <c r="MAB585" s="17"/>
      <c r="MAC585" s="11"/>
      <c r="MAD585" s="160"/>
      <c r="MAE585" s="213"/>
      <c r="MAF585" s="444"/>
      <c r="MAG585" s="17"/>
      <c r="MAH585" s="101"/>
      <c r="MAI585" s="17"/>
      <c r="MAJ585" s="17"/>
      <c r="MAK585" s="17"/>
      <c r="MAL585" s="11"/>
      <c r="MAM585" s="160"/>
      <c r="MAN585" s="213"/>
      <c r="MAO585" s="444"/>
      <c r="MAP585" s="17"/>
      <c r="MAQ585" s="101"/>
      <c r="MAR585" s="17"/>
      <c r="MAS585" s="17"/>
      <c r="MAT585" s="17"/>
      <c r="MAU585" s="11"/>
      <c r="MAV585" s="160"/>
      <c r="MAW585" s="213"/>
      <c r="MAX585" s="444"/>
      <c r="MAY585" s="17"/>
      <c r="MAZ585" s="101"/>
      <c r="MBA585" s="17"/>
      <c r="MBB585" s="17"/>
      <c r="MBC585" s="17"/>
      <c r="MBD585" s="11"/>
      <c r="MBE585" s="160"/>
      <c r="MBF585" s="213"/>
      <c r="MBG585" s="444"/>
      <c r="MBH585" s="17"/>
      <c r="MBI585" s="101"/>
      <c r="MBJ585" s="17"/>
      <c r="MBK585" s="17"/>
      <c r="MBL585" s="17"/>
      <c r="MBM585" s="11"/>
      <c r="MBN585" s="160"/>
      <c r="MBO585" s="213"/>
      <c r="MBP585" s="444"/>
      <c r="MBQ585" s="17"/>
      <c r="MBR585" s="101"/>
      <c r="MBS585" s="17"/>
      <c r="MBT585" s="17"/>
      <c r="MBU585" s="17"/>
      <c r="MBV585" s="11"/>
      <c r="MBW585" s="160"/>
      <c r="MBX585" s="213"/>
      <c r="MBY585" s="444"/>
      <c r="MBZ585" s="17"/>
      <c r="MCA585" s="101"/>
      <c r="MCB585" s="17"/>
      <c r="MCC585" s="17"/>
      <c r="MCD585" s="17"/>
      <c r="MCE585" s="11"/>
      <c r="MCF585" s="160"/>
      <c r="MCG585" s="213"/>
      <c r="MCH585" s="444"/>
      <c r="MCI585" s="17"/>
      <c r="MCJ585" s="101"/>
      <c r="MCK585" s="17"/>
      <c r="MCL585" s="17"/>
      <c r="MCM585" s="17"/>
      <c r="MCN585" s="11"/>
      <c r="MCO585" s="160"/>
      <c r="MCP585" s="213"/>
      <c r="MCQ585" s="444"/>
      <c r="MCR585" s="17"/>
      <c r="MCS585" s="101"/>
      <c r="MCT585" s="17"/>
      <c r="MCU585" s="17"/>
      <c r="MCV585" s="17"/>
      <c r="MCW585" s="11"/>
      <c r="MCX585" s="160"/>
      <c r="MCY585" s="213"/>
      <c r="MCZ585" s="444"/>
      <c r="MDA585" s="17"/>
      <c r="MDB585" s="101"/>
      <c r="MDC585" s="17"/>
      <c r="MDD585" s="17"/>
      <c r="MDE585" s="17"/>
      <c r="MDF585" s="11"/>
      <c r="MDG585" s="160"/>
      <c r="MDH585" s="213"/>
      <c r="MDI585" s="444"/>
      <c r="MDJ585" s="17"/>
      <c r="MDK585" s="101"/>
      <c r="MDL585" s="17"/>
      <c r="MDM585" s="17"/>
      <c r="MDN585" s="17"/>
      <c r="MDO585" s="11"/>
      <c r="MDP585" s="160"/>
      <c r="MDQ585" s="213"/>
      <c r="MDR585" s="444"/>
      <c r="MDS585" s="17"/>
      <c r="MDT585" s="101"/>
      <c r="MDU585" s="17"/>
      <c r="MDV585" s="17"/>
      <c r="MDW585" s="17"/>
      <c r="MDX585" s="11"/>
      <c r="MDY585" s="160"/>
      <c r="MDZ585" s="213"/>
      <c r="MEA585" s="444"/>
      <c r="MEB585" s="17"/>
      <c r="MEC585" s="101"/>
      <c r="MED585" s="17"/>
      <c r="MEE585" s="17"/>
      <c r="MEF585" s="17"/>
      <c r="MEG585" s="11"/>
      <c r="MEH585" s="160"/>
      <c r="MEI585" s="213"/>
      <c r="MEJ585" s="444"/>
      <c r="MEK585" s="17"/>
      <c r="MEL585" s="101"/>
      <c r="MEM585" s="17"/>
      <c r="MEN585" s="17"/>
      <c r="MEO585" s="17"/>
      <c r="MEP585" s="11"/>
      <c r="MEQ585" s="160"/>
      <c r="MER585" s="213"/>
      <c r="MES585" s="444"/>
      <c r="MET585" s="17"/>
      <c r="MEU585" s="101"/>
      <c r="MEV585" s="17"/>
      <c r="MEW585" s="17"/>
      <c r="MEX585" s="17"/>
      <c r="MEY585" s="11"/>
      <c r="MEZ585" s="160"/>
      <c r="MFA585" s="213"/>
      <c r="MFB585" s="444"/>
      <c r="MFC585" s="17"/>
      <c r="MFD585" s="101"/>
      <c r="MFE585" s="17"/>
      <c r="MFF585" s="17"/>
      <c r="MFG585" s="17"/>
      <c r="MFH585" s="11"/>
      <c r="MFI585" s="160"/>
      <c r="MFJ585" s="213"/>
      <c r="MFK585" s="444"/>
      <c r="MFL585" s="17"/>
      <c r="MFM585" s="101"/>
      <c r="MFN585" s="17"/>
      <c r="MFO585" s="17"/>
      <c r="MFP585" s="17"/>
      <c r="MFQ585" s="11"/>
      <c r="MFR585" s="160"/>
      <c r="MFS585" s="213"/>
      <c r="MFT585" s="444"/>
      <c r="MFU585" s="17"/>
      <c r="MFV585" s="101"/>
      <c r="MFW585" s="17"/>
      <c r="MFX585" s="17"/>
      <c r="MFY585" s="17"/>
      <c r="MFZ585" s="11"/>
      <c r="MGA585" s="160"/>
      <c r="MGB585" s="213"/>
      <c r="MGC585" s="444"/>
      <c r="MGD585" s="17"/>
      <c r="MGE585" s="101"/>
      <c r="MGF585" s="17"/>
      <c r="MGG585" s="17"/>
      <c r="MGH585" s="17"/>
      <c r="MGI585" s="11"/>
      <c r="MGJ585" s="160"/>
      <c r="MGK585" s="213"/>
      <c r="MGL585" s="444"/>
      <c r="MGM585" s="17"/>
      <c r="MGN585" s="101"/>
      <c r="MGO585" s="17"/>
      <c r="MGP585" s="17"/>
      <c r="MGQ585" s="17"/>
      <c r="MGR585" s="11"/>
      <c r="MGS585" s="160"/>
      <c r="MGT585" s="213"/>
      <c r="MGU585" s="444"/>
      <c r="MGV585" s="17"/>
      <c r="MGW585" s="101"/>
      <c r="MGX585" s="17"/>
      <c r="MGY585" s="17"/>
      <c r="MGZ585" s="17"/>
      <c r="MHA585" s="11"/>
      <c r="MHB585" s="160"/>
      <c r="MHC585" s="213"/>
      <c r="MHD585" s="444"/>
      <c r="MHE585" s="17"/>
      <c r="MHF585" s="101"/>
      <c r="MHG585" s="17"/>
      <c r="MHH585" s="17"/>
      <c r="MHI585" s="17"/>
      <c r="MHJ585" s="11"/>
      <c r="MHK585" s="160"/>
      <c r="MHL585" s="213"/>
      <c r="MHM585" s="444"/>
      <c r="MHN585" s="17"/>
      <c r="MHO585" s="101"/>
      <c r="MHP585" s="17"/>
      <c r="MHQ585" s="17"/>
      <c r="MHR585" s="17"/>
      <c r="MHS585" s="11"/>
      <c r="MHT585" s="160"/>
      <c r="MHU585" s="213"/>
      <c r="MHV585" s="444"/>
      <c r="MHW585" s="17"/>
      <c r="MHX585" s="101"/>
      <c r="MHY585" s="17"/>
      <c r="MHZ585" s="17"/>
      <c r="MIA585" s="17"/>
      <c r="MIB585" s="11"/>
      <c r="MIC585" s="160"/>
      <c r="MID585" s="213"/>
      <c r="MIE585" s="444"/>
      <c r="MIF585" s="17"/>
      <c r="MIG585" s="101"/>
      <c r="MIH585" s="17"/>
      <c r="MII585" s="17"/>
      <c r="MIJ585" s="17"/>
      <c r="MIK585" s="11"/>
      <c r="MIL585" s="160"/>
      <c r="MIM585" s="213"/>
      <c r="MIN585" s="444"/>
      <c r="MIO585" s="17"/>
      <c r="MIP585" s="101"/>
      <c r="MIQ585" s="17"/>
      <c r="MIR585" s="17"/>
      <c r="MIS585" s="17"/>
      <c r="MIT585" s="11"/>
      <c r="MIU585" s="160"/>
      <c r="MIV585" s="213"/>
      <c r="MIW585" s="444"/>
      <c r="MIX585" s="17"/>
      <c r="MIY585" s="101"/>
      <c r="MIZ585" s="17"/>
      <c r="MJA585" s="17"/>
      <c r="MJB585" s="17"/>
      <c r="MJC585" s="11"/>
      <c r="MJD585" s="160"/>
      <c r="MJE585" s="213"/>
      <c r="MJF585" s="444"/>
      <c r="MJG585" s="17"/>
      <c r="MJH585" s="101"/>
      <c r="MJI585" s="17"/>
      <c r="MJJ585" s="17"/>
      <c r="MJK585" s="17"/>
      <c r="MJL585" s="11"/>
      <c r="MJM585" s="160"/>
      <c r="MJN585" s="213"/>
      <c r="MJO585" s="444"/>
      <c r="MJP585" s="17"/>
      <c r="MJQ585" s="101"/>
      <c r="MJR585" s="17"/>
      <c r="MJS585" s="17"/>
      <c r="MJT585" s="17"/>
      <c r="MJU585" s="11"/>
      <c r="MJV585" s="160"/>
      <c r="MJW585" s="213"/>
      <c r="MJX585" s="444"/>
      <c r="MJY585" s="17"/>
      <c r="MJZ585" s="101"/>
      <c r="MKA585" s="17"/>
      <c r="MKB585" s="17"/>
      <c r="MKC585" s="17"/>
      <c r="MKD585" s="11"/>
      <c r="MKE585" s="160"/>
      <c r="MKF585" s="213"/>
      <c r="MKG585" s="444"/>
      <c r="MKH585" s="17"/>
      <c r="MKI585" s="101"/>
      <c r="MKJ585" s="17"/>
      <c r="MKK585" s="17"/>
      <c r="MKL585" s="17"/>
      <c r="MKM585" s="11"/>
      <c r="MKN585" s="160"/>
      <c r="MKO585" s="213"/>
      <c r="MKP585" s="444"/>
      <c r="MKQ585" s="17"/>
      <c r="MKR585" s="101"/>
      <c r="MKS585" s="17"/>
      <c r="MKT585" s="17"/>
      <c r="MKU585" s="17"/>
      <c r="MKV585" s="11"/>
      <c r="MKW585" s="160"/>
      <c r="MKX585" s="213"/>
      <c r="MKY585" s="444"/>
      <c r="MKZ585" s="17"/>
      <c r="MLA585" s="101"/>
      <c r="MLB585" s="17"/>
      <c r="MLC585" s="17"/>
      <c r="MLD585" s="17"/>
      <c r="MLE585" s="11"/>
      <c r="MLF585" s="160"/>
      <c r="MLG585" s="213"/>
      <c r="MLH585" s="444"/>
      <c r="MLI585" s="17"/>
      <c r="MLJ585" s="101"/>
      <c r="MLK585" s="17"/>
      <c r="MLL585" s="17"/>
      <c r="MLM585" s="17"/>
      <c r="MLN585" s="11"/>
      <c r="MLO585" s="160"/>
      <c r="MLP585" s="213"/>
      <c r="MLQ585" s="444"/>
      <c r="MLR585" s="17"/>
      <c r="MLS585" s="101"/>
      <c r="MLT585" s="17"/>
      <c r="MLU585" s="17"/>
      <c r="MLV585" s="17"/>
      <c r="MLW585" s="11"/>
      <c r="MLX585" s="160"/>
      <c r="MLY585" s="213"/>
      <c r="MLZ585" s="444"/>
      <c r="MMA585" s="17"/>
      <c r="MMB585" s="101"/>
      <c r="MMC585" s="17"/>
      <c r="MMD585" s="17"/>
      <c r="MME585" s="17"/>
      <c r="MMF585" s="11"/>
      <c r="MMG585" s="160"/>
      <c r="MMH585" s="213"/>
      <c r="MMI585" s="444"/>
      <c r="MMJ585" s="17"/>
      <c r="MMK585" s="101"/>
      <c r="MML585" s="17"/>
      <c r="MMM585" s="17"/>
      <c r="MMN585" s="17"/>
      <c r="MMO585" s="11"/>
      <c r="MMP585" s="160"/>
      <c r="MMQ585" s="213"/>
      <c r="MMR585" s="444"/>
      <c r="MMS585" s="17"/>
      <c r="MMT585" s="101"/>
      <c r="MMU585" s="17"/>
      <c r="MMV585" s="17"/>
      <c r="MMW585" s="17"/>
      <c r="MMX585" s="11"/>
      <c r="MMY585" s="160"/>
      <c r="MMZ585" s="213"/>
      <c r="MNA585" s="444"/>
      <c r="MNB585" s="17"/>
      <c r="MNC585" s="101"/>
      <c r="MND585" s="17"/>
      <c r="MNE585" s="17"/>
      <c r="MNF585" s="17"/>
      <c r="MNG585" s="11"/>
      <c r="MNH585" s="160"/>
      <c r="MNI585" s="213"/>
      <c r="MNJ585" s="444"/>
      <c r="MNK585" s="17"/>
      <c r="MNL585" s="101"/>
      <c r="MNM585" s="17"/>
      <c r="MNN585" s="17"/>
      <c r="MNO585" s="17"/>
      <c r="MNP585" s="11"/>
      <c r="MNQ585" s="160"/>
      <c r="MNR585" s="213"/>
      <c r="MNS585" s="444"/>
      <c r="MNT585" s="17"/>
      <c r="MNU585" s="101"/>
      <c r="MNV585" s="17"/>
      <c r="MNW585" s="17"/>
      <c r="MNX585" s="17"/>
      <c r="MNY585" s="11"/>
      <c r="MNZ585" s="160"/>
      <c r="MOA585" s="213"/>
      <c r="MOB585" s="444"/>
      <c r="MOC585" s="17"/>
      <c r="MOD585" s="101"/>
      <c r="MOE585" s="17"/>
      <c r="MOF585" s="17"/>
      <c r="MOG585" s="17"/>
      <c r="MOH585" s="11"/>
      <c r="MOI585" s="160"/>
      <c r="MOJ585" s="213"/>
      <c r="MOK585" s="444"/>
      <c r="MOL585" s="17"/>
      <c r="MOM585" s="101"/>
      <c r="MON585" s="17"/>
      <c r="MOO585" s="17"/>
      <c r="MOP585" s="17"/>
      <c r="MOQ585" s="11"/>
      <c r="MOR585" s="160"/>
      <c r="MOS585" s="213"/>
      <c r="MOT585" s="444"/>
      <c r="MOU585" s="17"/>
      <c r="MOV585" s="101"/>
      <c r="MOW585" s="17"/>
      <c r="MOX585" s="17"/>
      <c r="MOY585" s="17"/>
      <c r="MOZ585" s="11"/>
      <c r="MPA585" s="160"/>
      <c r="MPB585" s="213"/>
      <c r="MPC585" s="444"/>
      <c r="MPD585" s="17"/>
      <c r="MPE585" s="101"/>
      <c r="MPF585" s="17"/>
      <c r="MPG585" s="17"/>
      <c r="MPH585" s="17"/>
      <c r="MPI585" s="11"/>
      <c r="MPJ585" s="160"/>
      <c r="MPK585" s="213"/>
      <c r="MPL585" s="444"/>
      <c r="MPM585" s="17"/>
      <c r="MPN585" s="101"/>
      <c r="MPO585" s="17"/>
      <c r="MPP585" s="17"/>
      <c r="MPQ585" s="17"/>
      <c r="MPR585" s="11"/>
      <c r="MPS585" s="160"/>
      <c r="MPT585" s="213"/>
      <c r="MPU585" s="444"/>
      <c r="MPV585" s="17"/>
      <c r="MPW585" s="101"/>
      <c r="MPX585" s="17"/>
      <c r="MPY585" s="17"/>
      <c r="MPZ585" s="17"/>
      <c r="MQA585" s="11"/>
      <c r="MQB585" s="160"/>
      <c r="MQC585" s="213"/>
      <c r="MQD585" s="444"/>
      <c r="MQE585" s="17"/>
      <c r="MQF585" s="101"/>
      <c r="MQG585" s="17"/>
      <c r="MQH585" s="17"/>
      <c r="MQI585" s="17"/>
      <c r="MQJ585" s="11"/>
      <c r="MQK585" s="160"/>
      <c r="MQL585" s="213"/>
      <c r="MQM585" s="444"/>
      <c r="MQN585" s="17"/>
      <c r="MQO585" s="101"/>
      <c r="MQP585" s="17"/>
      <c r="MQQ585" s="17"/>
      <c r="MQR585" s="17"/>
      <c r="MQS585" s="11"/>
      <c r="MQT585" s="160"/>
      <c r="MQU585" s="213"/>
      <c r="MQV585" s="444"/>
      <c r="MQW585" s="17"/>
      <c r="MQX585" s="101"/>
      <c r="MQY585" s="17"/>
      <c r="MQZ585" s="17"/>
      <c r="MRA585" s="17"/>
      <c r="MRB585" s="11"/>
      <c r="MRC585" s="160"/>
      <c r="MRD585" s="213"/>
      <c r="MRE585" s="444"/>
      <c r="MRF585" s="17"/>
      <c r="MRG585" s="101"/>
      <c r="MRH585" s="17"/>
      <c r="MRI585" s="17"/>
      <c r="MRJ585" s="17"/>
      <c r="MRK585" s="11"/>
      <c r="MRL585" s="160"/>
      <c r="MRM585" s="213"/>
      <c r="MRN585" s="444"/>
      <c r="MRO585" s="17"/>
      <c r="MRP585" s="101"/>
      <c r="MRQ585" s="17"/>
      <c r="MRR585" s="17"/>
      <c r="MRS585" s="17"/>
      <c r="MRT585" s="11"/>
      <c r="MRU585" s="160"/>
      <c r="MRV585" s="213"/>
      <c r="MRW585" s="444"/>
      <c r="MRX585" s="17"/>
      <c r="MRY585" s="101"/>
      <c r="MRZ585" s="17"/>
      <c r="MSA585" s="17"/>
      <c r="MSB585" s="17"/>
      <c r="MSC585" s="11"/>
      <c r="MSD585" s="160"/>
      <c r="MSE585" s="213"/>
      <c r="MSF585" s="444"/>
      <c r="MSG585" s="17"/>
      <c r="MSH585" s="101"/>
      <c r="MSI585" s="17"/>
      <c r="MSJ585" s="17"/>
      <c r="MSK585" s="17"/>
      <c r="MSL585" s="11"/>
      <c r="MSM585" s="160"/>
      <c r="MSN585" s="213"/>
      <c r="MSO585" s="444"/>
      <c r="MSP585" s="17"/>
      <c r="MSQ585" s="101"/>
      <c r="MSR585" s="17"/>
      <c r="MSS585" s="17"/>
      <c r="MST585" s="17"/>
      <c r="MSU585" s="11"/>
      <c r="MSV585" s="160"/>
      <c r="MSW585" s="213"/>
      <c r="MSX585" s="444"/>
      <c r="MSY585" s="17"/>
      <c r="MSZ585" s="101"/>
      <c r="MTA585" s="17"/>
      <c r="MTB585" s="17"/>
      <c r="MTC585" s="17"/>
      <c r="MTD585" s="11"/>
      <c r="MTE585" s="160"/>
      <c r="MTF585" s="213"/>
      <c r="MTG585" s="444"/>
      <c r="MTH585" s="17"/>
      <c r="MTI585" s="101"/>
      <c r="MTJ585" s="17"/>
      <c r="MTK585" s="17"/>
      <c r="MTL585" s="17"/>
      <c r="MTM585" s="11"/>
      <c r="MTN585" s="160"/>
      <c r="MTO585" s="213"/>
      <c r="MTP585" s="444"/>
      <c r="MTQ585" s="17"/>
      <c r="MTR585" s="101"/>
      <c r="MTS585" s="17"/>
      <c r="MTT585" s="17"/>
      <c r="MTU585" s="17"/>
      <c r="MTV585" s="11"/>
      <c r="MTW585" s="160"/>
      <c r="MTX585" s="213"/>
      <c r="MTY585" s="444"/>
      <c r="MTZ585" s="17"/>
      <c r="MUA585" s="101"/>
      <c r="MUB585" s="17"/>
      <c r="MUC585" s="17"/>
      <c r="MUD585" s="17"/>
      <c r="MUE585" s="11"/>
      <c r="MUF585" s="160"/>
      <c r="MUG585" s="213"/>
      <c r="MUH585" s="444"/>
      <c r="MUI585" s="17"/>
      <c r="MUJ585" s="101"/>
      <c r="MUK585" s="17"/>
      <c r="MUL585" s="17"/>
      <c r="MUM585" s="17"/>
      <c r="MUN585" s="11"/>
      <c r="MUO585" s="160"/>
      <c r="MUP585" s="213"/>
      <c r="MUQ585" s="444"/>
      <c r="MUR585" s="17"/>
      <c r="MUS585" s="101"/>
      <c r="MUT585" s="17"/>
      <c r="MUU585" s="17"/>
      <c r="MUV585" s="17"/>
      <c r="MUW585" s="11"/>
      <c r="MUX585" s="160"/>
      <c r="MUY585" s="213"/>
      <c r="MUZ585" s="444"/>
      <c r="MVA585" s="17"/>
      <c r="MVB585" s="101"/>
      <c r="MVC585" s="17"/>
      <c r="MVD585" s="17"/>
      <c r="MVE585" s="17"/>
      <c r="MVF585" s="11"/>
      <c r="MVG585" s="160"/>
      <c r="MVH585" s="213"/>
      <c r="MVI585" s="444"/>
      <c r="MVJ585" s="17"/>
      <c r="MVK585" s="101"/>
      <c r="MVL585" s="17"/>
      <c r="MVM585" s="17"/>
      <c r="MVN585" s="17"/>
      <c r="MVO585" s="11"/>
      <c r="MVP585" s="160"/>
      <c r="MVQ585" s="213"/>
      <c r="MVR585" s="444"/>
      <c r="MVS585" s="17"/>
      <c r="MVT585" s="101"/>
      <c r="MVU585" s="17"/>
      <c r="MVV585" s="17"/>
      <c r="MVW585" s="17"/>
      <c r="MVX585" s="11"/>
      <c r="MVY585" s="160"/>
      <c r="MVZ585" s="213"/>
      <c r="MWA585" s="444"/>
      <c r="MWB585" s="17"/>
      <c r="MWC585" s="101"/>
      <c r="MWD585" s="17"/>
      <c r="MWE585" s="17"/>
      <c r="MWF585" s="17"/>
      <c r="MWG585" s="11"/>
      <c r="MWH585" s="160"/>
      <c r="MWI585" s="213"/>
      <c r="MWJ585" s="444"/>
      <c r="MWK585" s="17"/>
      <c r="MWL585" s="101"/>
      <c r="MWM585" s="17"/>
      <c r="MWN585" s="17"/>
      <c r="MWO585" s="17"/>
      <c r="MWP585" s="11"/>
      <c r="MWQ585" s="160"/>
      <c r="MWR585" s="213"/>
      <c r="MWS585" s="444"/>
      <c r="MWT585" s="17"/>
      <c r="MWU585" s="101"/>
      <c r="MWV585" s="17"/>
      <c r="MWW585" s="17"/>
      <c r="MWX585" s="17"/>
      <c r="MWY585" s="11"/>
      <c r="MWZ585" s="160"/>
      <c r="MXA585" s="213"/>
      <c r="MXB585" s="444"/>
      <c r="MXC585" s="17"/>
      <c r="MXD585" s="101"/>
      <c r="MXE585" s="17"/>
      <c r="MXF585" s="17"/>
      <c r="MXG585" s="17"/>
      <c r="MXH585" s="11"/>
      <c r="MXI585" s="160"/>
      <c r="MXJ585" s="213"/>
      <c r="MXK585" s="444"/>
      <c r="MXL585" s="17"/>
      <c r="MXM585" s="101"/>
      <c r="MXN585" s="17"/>
      <c r="MXO585" s="17"/>
      <c r="MXP585" s="17"/>
      <c r="MXQ585" s="11"/>
      <c r="MXR585" s="160"/>
      <c r="MXS585" s="213"/>
      <c r="MXT585" s="444"/>
      <c r="MXU585" s="17"/>
      <c r="MXV585" s="101"/>
      <c r="MXW585" s="17"/>
      <c r="MXX585" s="17"/>
      <c r="MXY585" s="17"/>
      <c r="MXZ585" s="11"/>
      <c r="MYA585" s="160"/>
      <c r="MYB585" s="213"/>
      <c r="MYC585" s="444"/>
      <c r="MYD585" s="17"/>
      <c r="MYE585" s="101"/>
      <c r="MYF585" s="17"/>
      <c r="MYG585" s="17"/>
      <c r="MYH585" s="17"/>
      <c r="MYI585" s="11"/>
      <c r="MYJ585" s="160"/>
      <c r="MYK585" s="213"/>
      <c r="MYL585" s="444"/>
      <c r="MYM585" s="17"/>
      <c r="MYN585" s="101"/>
      <c r="MYO585" s="17"/>
      <c r="MYP585" s="17"/>
      <c r="MYQ585" s="17"/>
      <c r="MYR585" s="11"/>
      <c r="MYS585" s="160"/>
      <c r="MYT585" s="213"/>
      <c r="MYU585" s="444"/>
      <c r="MYV585" s="17"/>
      <c r="MYW585" s="101"/>
      <c r="MYX585" s="17"/>
      <c r="MYY585" s="17"/>
      <c r="MYZ585" s="17"/>
      <c r="MZA585" s="11"/>
      <c r="MZB585" s="160"/>
      <c r="MZC585" s="213"/>
      <c r="MZD585" s="444"/>
      <c r="MZE585" s="17"/>
      <c r="MZF585" s="101"/>
      <c r="MZG585" s="17"/>
      <c r="MZH585" s="17"/>
      <c r="MZI585" s="17"/>
      <c r="MZJ585" s="11"/>
      <c r="MZK585" s="160"/>
      <c r="MZL585" s="213"/>
      <c r="MZM585" s="444"/>
      <c r="MZN585" s="17"/>
      <c r="MZO585" s="101"/>
      <c r="MZP585" s="17"/>
      <c r="MZQ585" s="17"/>
      <c r="MZR585" s="17"/>
      <c r="MZS585" s="11"/>
      <c r="MZT585" s="160"/>
      <c r="MZU585" s="213"/>
      <c r="MZV585" s="444"/>
      <c r="MZW585" s="17"/>
      <c r="MZX585" s="101"/>
      <c r="MZY585" s="17"/>
      <c r="MZZ585" s="17"/>
      <c r="NAA585" s="17"/>
      <c r="NAB585" s="11"/>
      <c r="NAC585" s="160"/>
      <c r="NAD585" s="213"/>
      <c r="NAE585" s="444"/>
      <c r="NAF585" s="17"/>
      <c r="NAG585" s="101"/>
      <c r="NAH585" s="17"/>
      <c r="NAI585" s="17"/>
      <c r="NAJ585" s="17"/>
      <c r="NAK585" s="11"/>
      <c r="NAL585" s="160"/>
      <c r="NAM585" s="213"/>
      <c r="NAN585" s="444"/>
      <c r="NAO585" s="17"/>
      <c r="NAP585" s="101"/>
      <c r="NAQ585" s="17"/>
      <c r="NAR585" s="17"/>
      <c r="NAS585" s="17"/>
      <c r="NAT585" s="11"/>
      <c r="NAU585" s="160"/>
      <c r="NAV585" s="213"/>
      <c r="NAW585" s="444"/>
      <c r="NAX585" s="17"/>
      <c r="NAY585" s="101"/>
      <c r="NAZ585" s="17"/>
      <c r="NBA585" s="17"/>
      <c r="NBB585" s="17"/>
      <c r="NBC585" s="11"/>
      <c r="NBD585" s="160"/>
      <c r="NBE585" s="213"/>
      <c r="NBF585" s="444"/>
      <c r="NBG585" s="17"/>
      <c r="NBH585" s="101"/>
      <c r="NBI585" s="17"/>
      <c r="NBJ585" s="17"/>
      <c r="NBK585" s="17"/>
      <c r="NBL585" s="11"/>
      <c r="NBM585" s="160"/>
      <c r="NBN585" s="213"/>
      <c r="NBO585" s="444"/>
      <c r="NBP585" s="17"/>
      <c r="NBQ585" s="101"/>
      <c r="NBR585" s="17"/>
      <c r="NBS585" s="17"/>
      <c r="NBT585" s="17"/>
      <c r="NBU585" s="11"/>
      <c r="NBV585" s="160"/>
      <c r="NBW585" s="213"/>
      <c r="NBX585" s="444"/>
      <c r="NBY585" s="17"/>
      <c r="NBZ585" s="101"/>
      <c r="NCA585" s="17"/>
      <c r="NCB585" s="17"/>
      <c r="NCC585" s="17"/>
      <c r="NCD585" s="11"/>
      <c r="NCE585" s="160"/>
      <c r="NCF585" s="213"/>
      <c r="NCG585" s="444"/>
      <c r="NCH585" s="17"/>
      <c r="NCI585" s="101"/>
      <c r="NCJ585" s="17"/>
      <c r="NCK585" s="17"/>
      <c r="NCL585" s="17"/>
      <c r="NCM585" s="11"/>
      <c r="NCN585" s="160"/>
      <c r="NCO585" s="213"/>
      <c r="NCP585" s="444"/>
      <c r="NCQ585" s="17"/>
      <c r="NCR585" s="101"/>
      <c r="NCS585" s="17"/>
      <c r="NCT585" s="17"/>
      <c r="NCU585" s="17"/>
      <c r="NCV585" s="11"/>
      <c r="NCW585" s="160"/>
      <c r="NCX585" s="213"/>
      <c r="NCY585" s="444"/>
      <c r="NCZ585" s="17"/>
      <c r="NDA585" s="101"/>
      <c r="NDB585" s="17"/>
      <c r="NDC585" s="17"/>
      <c r="NDD585" s="17"/>
      <c r="NDE585" s="11"/>
      <c r="NDF585" s="160"/>
      <c r="NDG585" s="213"/>
      <c r="NDH585" s="444"/>
      <c r="NDI585" s="17"/>
      <c r="NDJ585" s="101"/>
      <c r="NDK585" s="17"/>
      <c r="NDL585" s="17"/>
      <c r="NDM585" s="17"/>
      <c r="NDN585" s="11"/>
      <c r="NDO585" s="160"/>
      <c r="NDP585" s="213"/>
      <c r="NDQ585" s="444"/>
      <c r="NDR585" s="17"/>
      <c r="NDS585" s="101"/>
      <c r="NDT585" s="17"/>
      <c r="NDU585" s="17"/>
      <c r="NDV585" s="17"/>
      <c r="NDW585" s="11"/>
      <c r="NDX585" s="160"/>
      <c r="NDY585" s="213"/>
      <c r="NDZ585" s="444"/>
      <c r="NEA585" s="17"/>
      <c r="NEB585" s="101"/>
      <c r="NEC585" s="17"/>
      <c r="NED585" s="17"/>
      <c r="NEE585" s="17"/>
      <c r="NEF585" s="11"/>
      <c r="NEG585" s="160"/>
      <c r="NEH585" s="213"/>
      <c r="NEI585" s="444"/>
      <c r="NEJ585" s="17"/>
      <c r="NEK585" s="101"/>
      <c r="NEL585" s="17"/>
      <c r="NEM585" s="17"/>
      <c r="NEN585" s="17"/>
      <c r="NEO585" s="11"/>
      <c r="NEP585" s="160"/>
      <c r="NEQ585" s="213"/>
      <c r="NER585" s="444"/>
      <c r="NES585" s="17"/>
      <c r="NET585" s="101"/>
      <c r="NEU585" s="17"/>
      <c r="NEV585" s="17"/>
      <c r="NEW585" s="17"/>
      <c r="NEX585" s="11"/>
      <c r="NEY585" s="160"/>
      <c r="NEZ585" s="213"/>
      <c r="NFA585" s="444"/>
      <c r="NFB585" s="17"/>
      <c r="NFC585" s="101"/>
      <c r="NFD585" s="17"/>
      <c r="NFE585" s="17"/>
      <c r="NFF585" s="17"/>
      <c r="NFG585" s="11"/>
      <c r="NFH585" s="160"/>
      <c r="NFI585" s="213"/>
      <c r="NFJ585" s="444"/>
      <c r="NFK585" s="17"/>
      <c r="NFL585" s="101"/>
      <c r="NFM585" s="17"/>
      <c r="NFN585" s="17"/>
      <c r="NFO585" s="17"/>
      <c r="NFP585" s="11"/>
      <c r="NFQ585" s="160"/>
      <c r="NFR585" s="213"/>
      <c r="NFS585" s="444"/>
      <c r="NFT585" s="17"/>
      <c r="NFU585" s="101"/>
      <c r="NFV585" s="17"/>
      <c r="NFW585" s="17"/>
      <c r="NFX585" s="17"/>
      <c r="NFY585" s="11"/>
      <c r="NFZ585" s="160"/>
      <c r="NGA585" s="213"/>
      <c r="NGB585" s="444"/>
      <c r="NGC585" s="17"/>
      <c r="NGD585" s="101"/>
      <c r="NGE585" s="17"/>
      <c r="NGF585" s="17"/>
      <c r="NGG585" s="17"/>
      <c r="NGH585" s="11"/>
      <c r="NGI585" s="160"/>
      <c r="NGJ585" s="213"/>
      <c r="NGK585" s="444"/>
      <c r="NGL585" s="17"/>
      <c r="NGM585" s="101"/>
      <c r="NGN585" s="17"/>
      <c r="NGO585" s="17"/>
      <c r="NGP585" s="17"/>
      <c r="NGQ585" s="11"/>
      <c r="NGR585" s="160"/>
      <c r="NGS585" s="213"/>
      <c r="NGT585" s="444"/>
      <c r="NGU585" s="17"/>
      <c r="NGV585" s="101"/>
      <c r="NGW585" s="17"/>
      <c r="NGX585" s="17"/>
      <c r="NGY585" s="17"/>
      <c r="NGZ585" s="11"/>
      <c r="NHA585" s="160"/>
      <c r="NHB585" s="213"/>
      <c r="NHC585" s="444"/>
      <c r="NHD585" s="17"/>
      <c r="NHE585" s="101"/>
      <c r="NHF585" s="17"/>
      <c r="NHG585" s="17"/>
      <c r="NHH585" s="17"/>
      <c r="NHI585" s="11"/>
      <c r="NHJ585" s="160"/>
      <c r="NHK585" s="213"/>
      <c r="NHL585" s="444"/>
      <c r="NHM585" s="17"/>
      <c r="NHN585" s="101"/>
      <c r="NHO585" s="17"/>
      <c r="NHP585" s="17"/>
      <c r="NHQ585" s="17"/>
      <c r="NHR585" s="11"/>
      <c r="NHS585" s="160"/>
      <c r="NHT585" s="213"/>
      <c r="NHU585" s="444"/>
      <c r="NHV585" s="17"/>
      <c r="NHW585" s="101"/>
      <c r="NHX585" s="17"/>
      <c r="NHY585" s="17"/>
      <c r="NHZ585" s="17"/>
      <c r="NIA585" s="11"/>
      <c r="NIB585" s="160"/>
      <c r="NIC585" s="213"/>
      <c r="NID585" s="444"/>
      <c r="NIE585" s="17"/>
      <c r="NIF585" s="101"/>
      <c r="NIG585" s="17"/>
      <c r="NIH585" s="17"/>
      <c r="NII585" s="17"/>
      <c r="NIJ585" s="11"/>
      <c r="NIK585" s="160"/>
      <c r="NIL585" s="213"/>
      <c r="NIM585" s="444"/>
      <c r="NIN585" s="17"/>
      <c r="NIO585" s="101"/>
      <c r="NIP585" s="17"/>
      <c r="NIQ585" s="17"/>
      <c r="NIR585" s="17"/>
      <c r="NIS585" s="11"/>
      <c r="NIT585" s="160"/>
      <c r="NIU585" s="213"/>
      <c r="NIV585" s="444"/>
      <c r="NIW585" s="17"/>
      <c r="NIX585" s="101"/>
      <c r="NIY585" s="17"/>
      <c r="NIZ585" s="17"/>
      <c r="NJA585" s="17"/>
      <c r="NJB585" s="11"/>
      <c r="NJC585" s="160"/>
      <c r="NJD585" s="213"/>
      <c r="NJE585" s="444"/>
      <c r="NJF585" s="17"/>
      <c r="NJG585" s="101"/>
      <c r="NJH585" s="17"/>
      <c r="NJI585" s="17"/>
      <c r="NJJ585" s="17"/>
      <c r="NJK585" s="11"/>
      <c r="NJL585" s="160"/>
      <c r="NJM585" s="213"/>
      <c r="NJN585" s="444"/>
      <c r="NJO585" s="17"/>
      <c r="NJP585" s="101"/>
      <c r="NJQ585" s="17"/>
      <c r="NJR585" s="17"/>
      <c r="NJS585" s="17"/>
      <c r="NJT585" s="11"/>
      <c r="NJU585" s="160"/>
      <c r="NJV585" s="213"/>
      <c r="NJW585" s="444"/>
      <c r="NJX585" s="17"/>
      <c r="NJY585" s="101"/>
      <c r="NJZ585" s="17"/>
      <c r="NKA585" s="17"/>
      <c r="NKB585" s="17"/>
      <c r="NKC585" s="11"/>
      <c r="NKD585" s="160"/>
      <c r="NKE585" s="213"/>
      <c r="NKF585" s="444"/>
      <c r="NKG585" s="17"/>
      <c r="NKH585" s="101"/>
      <c r="NKI585" s="17"/>
      <c r="NKJ585" s="17"/>
      <c r="NKK585" s="17"/>
      <c r="NKL585" s="11"/>
      <c r="NKM585" s="160"/>
      <c r="NKN585" s="213"/>
      <c r="NKO585" s="444"/>
      <c r="NKP585" s="17"/>
      <c r="NKQ585" s="101"/>
      <c r="NKR585" s="17"/>
      <c r="NKS585" s="17"/>
      <c r="NKT585" s="17"/>
      <c r="NKU585" s="11"/>
      <c r="NKV585" s="160"/>
      <c r="NKW585" s="213"/>
      <c r="NKX585" s="444"/>
      <c r="NKY585" s="17"/>
      <c r="NKZ585" s="101"/>
      <c r="NLA585" s="17"/>
      <c r="NLB585" s="17"/>
      <c r="NLC585" s="17"/>
      <c r="NLD585" s="11"/>
      <c r="NLE585" s="160"/>
      <c r="NLF585" s="213"/>
      <c r="NLG585" s="444"/>
      <c r="NLH585" s="17"/>
      <c r="NLI585" s="101"/>
      <c r="NLJ585" s="17"/>
      <c r="NLK585" s="17"/>
      <c r="NLL585" s="17"/>
      <c r="NLM585" s="11"/>
      <c r="NLN585" s="160"/>
      <c r="NLO585" s="213"/>
      <c r="NLP585" s="444"/>
      <c r="NLQ585" s="17"/>
      <c r="NLR585" s="101"/>
      <c r="NLS585" s="17"/>
      <c r="NLT585" s="17"/>
      <c r="NLU585" s="17"/>
      <c r="NLV585" s="11"/>
      <c r="NLW585" s="160"/>
      <c r="NLX585" s="213"/>
      <c r="NLY585" s="444"/>
      <c r="NLZ585" s="17"/>
      <c r="NMA585" s="101"/>
      <c r="NMB585" s="17"/>
      <c r="NMC585" s="17"/>
      <c r="NMD585" s="17"/>
      <c r="NME585" s="11"/>
      <c r="NMF585" s="160"/>
      <c r="NMG585" s="213"/>
      <c r="NMH585" s="444"/>
      <c r="NMI585" s="17"/>
      <c r="NMJ585" s="101"/>
      <c r="NMK585" s="17"/>
      <c r="NML585" s="17"/>
      <c r="NMM585" s="17"/>
      <c r="NMN585" s="11"/>
      <c r="NMO585" s="160"/>
      <c r="NMP585" s="213"/>
      <c r="NMQ585" s="444"/>
      <c r="NMR585" s="17"/>
      <c r="NMS585" s="101"/>
      <c r="NMT585" s="17"/>
      <c r="NMU585" s="17"/>
      <c r="NMV585" s="17"/>
      <c r="NMW585" s="11"/>
      <c r="NMX585" s="160"/>
      <c r="NMY585" s="213"/>
      <c r="NMZ585" s="444"/>
      <c r="NNA585" s="17"/>
      <c r="NNB585" s="101"/>
      <c r="NNC585" s="17"/>
      <c r="NND585" s="17"/>
      <c r="NNE585" s="17"/>
      <c r="NNF585" s="11"/>
      <c r="NNG585" s="160"/>
      <c r="NNH585" s="213"/>
      <c r="NNI585" s="444"/>
      <c r="NNJ585" s="17"/>
      <c r="NNK585" s="101"/>
      <c r="NNL585" s="17"/>
      <c r="NNM585" s="17"/>
      <c r="NNN585" s="17"/>
      <c r="NNO585" s="11"/>
      <c r="NNP585" s="160"/>
      <c r="NNQ585" s="213"/>
      <c r="NNR585" s="444"/>
      <c r="NNS585" s="17"/>
      <c r="NNT585" s="101"/>
      <c r="NNU585" s="17"/>
      <c r="NNV585" s="17"/>
      <c r="NNW585" s="17"/>
      <c r="NNX585" s="11"/>
      <c r="NNY585" s="160"/>
      <c r="NNZ585" s="213"/>
      <c r="NOA585" s="444"/>
      <c r="NOB585" s="17"/>
      <c r="NOC585" s="101"/>
      <c r="NOD585" s="17"/>
      <c r="NOE585" s="17"/>
      <c r="NOF585" s="17"/>
      <c r="NOG585" s="11"/>
      <c r="NOH585" s="160"/>
      <c r="NOI585" s="213"/>
      <c r="NOJ585" s="444"/>
      <c r="NOK585" s="17"/>
      <c r="NOL585" s="101"/>
      <c r="NOM585" s="17"/>
      <c r="NON585" s="17"/>
      <c r="NOO585" s="17"/>
      <c r="NOP585" s="11"/>
      <c r="NOQ585" s="160"/>
      <c r="NOR585" s="213"/>
      <c r="NOS585" s="444"/>
      <c r="NOT585" s="17"/>
      <c r="NOU585" s="101"/>
      <c r="NOV585" s="17"/>
      <c r="NOW585" s="17"/>
      <c r="NOX585" s="17"/>
      <c r="NOY585" s="11"/>
      <c r="NOZ585" s="160"/>
      <c r="NPA585" s="213"/>
      <c r="NPB585" s="444"/>
      <c r="NPC585" s="17"/>
      <c r="NPD585" s="101"/>
      <c r="NPE585" s="17"/>
      <c r="NPF585" s="17"/>
      <c r="NPG585" s="17"/>
      <c r="NPH585" s="11"/>
      <c r="NPI585" s="160"/>
      <c r="NPJ585" s="213"/>
      <c r="NPK585" s="444"/>
      <c r="NPL585" s="17"/>
      <c r="NPM585" s="101"/>
      <c r="NPN585" s="17"/>
      <c r="NPO585" s="17"/>
      <c r="NPP585" s="17"/>
      <c r="NPQ585" s="11"/>
      <c r="NPR585" s="160"/>
      <c r="NPS585" s="213"/>
      <c r="NPT585" s="444"/>
      <c r="NPU585" s="17"/>
      <c r="NPV585" s="101"/>
      <c r="NPW585" s="17"/>
      <c r="NPX585" s="17"/>
      <c r="NPY585" s="17"/>
      <c r="NPZ585" s="11"/>
      <c r="NQA585" s="160"/>
      <c r="NQB585" s="213"/>
      <c r="NQC585" s="444"/>
      <c r="NQD585" s="17"/>
      <c r="NQE585" s="101"/>
      <c r="NQF585" s="17"/>
      <c r="NQG585" s="17"/>
      <c r="NQH585" s="17"/>
      <c r="NQI585" s="11"/>
      <c r="NQJ585" s="160"/>
      <c r="NQK585" s="213"/>
      <c r="NQL585" s="444"/>
      <c r="NQM585" s="17"/>
      <c r="NQN585" s="101"/>
      <c r="NQO585" s="17"/>
      <c r="NQP585" s="17"/>
      <c r="NQQ585" s="17"/>
      <c r="NQR585" s="11"/>
      <c r="NQS585" s="160"/>
      <c r="NQT585" s="213"/>
      <c r="NQU585" s="444"/>
      <c r="NQV585" s="17"/>
      <c r="NQW585" s="101"/>
      <c r="NQX585" s="17"/>
      <c r="NQY585" s="17"/>
      <c r="NQZ585" s="17"/>
      <c r="NRA585" s="11"/>
      <c r="NRB585" s="160"/>
      <c r="NRC585" s="213"/>
      <c r="NRD585" s="444"/>
      <c r="NRE585" s="17"/>
      <c r="NRF585" s="101"/>
      <c r="NRG585" s="17"/>
      <c r="NRH585" s="17"/>
      <c r="NRI585" s="17"/>
      <c r="NRJ585" s="11"/>
      <c r="NRK585" s="160"/>
      <c r="NRL585" s="213"/>
      <c r="NRM585" s="444"/>
      <c r="NRN585" s="17"/>
      <c r="NRO585" s="101"/>
      <c r="NRP585" s="17"/>
      <c r="NRQ585" s="17"/>
      <c r="NRR585" s="17"/>
      <c r="NRS585" s="11"/>
      <c r="NRT585" s="160"/>
      <c r="NRU585" s="213"/>
      <c r="NRV585" s="444"/>
      <c r="NRW585" s="17"/>
      <c r="NRX585" s="101"/>
      <c r="NRY585" s="17"/>
      <c r="NRZ585" s="17"/>
      <c r="NSA585" s="17"/>
      <c r="NSB585" s="11"/>
      <c r="NSC585" s="160"/>
      <c r="NSD585" s="213"/>
      <c r="NSE585" s="444"/>
      <c r="NSF585" s="17"/>
      <c r="NSG585" s="101"/>
      <c r="NSH585" s="17"/>
      <c r="NSI585" s="17"/>
      <c r="NSJ585" s="17"/>
      <c r="NSK585" s="11"/>
      <c r="NSL585" s="160"/>
      <c r="NSM585" s="213"/>
      <c r="NSN585" s="444"/>
      <c r="NSO585" s="17"/>
      <c r="NSP585" s="101"/>
      <c r="NSQ585" s="17"/>
      <c r="NSR585" s="17"/>
      <c r="NSS585" s="17"/>
      <c r="NST585" s="11"/>
      <c r="NSU585" s="160"/>
      <c r="NSV585" s="213"/>
      <c r="NSW585" s="444"/>
      <c r="NSX585" s="17"/>
      <c r="NSY585" s="101"/>
      <c r="NSZ585" s="17"/>
      <c r="NTA585" s="17"/>
      <c r="NTB585" s="17"/>
      <c r="NTC585" s="11"/>
      <c r="NTD585" s="160"/>
      <c r="NTE585" s="213"/>
      <c r="NTF585" s="444"/>
      <c r="NTG585" s="17"/>
      <c r="NTH585" s="101"/>
      <c r="NTI585" s="17"/>
      <c r="NTJ585" s="17"/>
      <c r="NTK585" s="17"/>
      <c r="NTL585" s="11"/>
      <c r="NTM585" s="160"/>
      <c r="NTN585" s="213"/>
      <c r="NTO585" s="444"/>
      <c r="NTP585" s="17"/>
      <c r="NTQ585" s="101"/>
      <c r="NTR585" s="17"/>
      <c r="NTS585" s="17"/>
      <c r="NTT585" s="17"/>
      <c r="NTU585" s="11"/>
      <c r="NTV585" s="160"/>
      <c r="NTW585" s="213"/>
      <c r="NTX585" s="444"/>
      <c r="NTY585" s="17"/>
      <c r="NTZ585" s="101"/>
      <c r="NUA585" s="17"/>
      <c r="NUB585" s="17"/>
      <c r="NUC585" s="17"/>
      <c r="NUD585" s="11"/>
      <c r="NUE585" s="160"/>
      <c r="NUF585" s="213"/>
      <c r="NUG585" s="444"/>
      <c r="NUH585" s="17"/>
      <c r="NUI585" s="101"/>
      <c r="NUJ585" s="17"/>
      <c r="NUK585" s="17"/>
      <c r="NUL585" s="17"/>
      <c r="NUM585" s="11"/>
      <c r="NUN585" s="160"/>
      <c r="NUO585" s="213"/>
      <c r="NUP585" s="444"/>
      <c r="NUQ585" s="17"/>
      <c r="NUR585" s="101"/>
      <c r="NUS585" s="17"/>
      <c r="NUT585" s="17"/>
      <c r="NUU585" s="17"/>
      <c r="NUV585" s="11"/>
      <c r="NUW585" s="160"/>
      <c r="NUX585" s="213"/>
      <c r="NUY585" s="444"/>
      <c r="NUZ585" s="17"/>
      <c r="NVA585" s="101"/>
      <c r="NVB585" s="17"/>
      <c r="NVC585" s="17"/>
      <c r="NVD585" s="17"/>
      <c r="NVE585" s="11"/>
      <c r="NVF585" s="160"/>
      <c r="NVG585" s="213"/>
      <c r="NVH585" s="444"/>
      <c r="NVI585" s="17"/>
      <c r="NVJ585" s="101"/>
      <c r="NVK585" s="17"/>
      <c r="NVL585" s="17"/>
      <c r="NVM585" s="17"/>
      <c r="NVN585" s="11"/>
      <c r="NVO585" s="160"/>
      <c r="NVP585" s="213"/>
      <c r="NVQ585" s="444"/>
      <c r="NVR585" s="17"/>
      <c r="NVS585" s="101"/>
      <c r="NVT585" s="17"/>
      <c r="NVU585" s="17"/>
      <c r="NVV585" s="17"/>
      <c r="NVW585" s="11"/>
      <c r="NVX585" s="160"/>
      <c r="NVY585" s="213"/>
      <c r="NVZ585" s="444"/>
      <c r="NWA585" s="17"/>
      <c r="NWB585" s="101"/>
      <c r="NWC585" s="17"/>
      <c r="NWD585" s="17"/>
      <c r="NWE585" s="17"/>
      <c r="NWF585" s="11"/>
      <c r="NWG585" s="160"/>
      <c r="NWH585" s="213"/>
      <c r="NWI585" s="444"/>
      <c r="NWJ585" s="17"/>
      <c r="NWK585" s="101"/>
      <c r="NWL585" s="17"/>
      <c r="NWM585" s="17"/>
      <c r="NWN585" s="17"/>
      <c r="NWO585" s="11"/>
      <c r="NWP585" s="160"/>
      <c r="NWQ585" s="213"/>
      <c r="NWR585" s="444"/>
      <c r="NWS585" s="17"/>
      <c r="NWT585" s="101"/>
      <c r="NWU585" s="17"/>
      <c r="NWV585" s="17"/>
      <c r="NWW585" s="17"/>
      <c r="NWX585" s="11"/>
      <c r="NWY585" s="160"/>
      <c r="NWZ585" s="213"/>
      <c r="NXA585" s="444"/>
      <c r="NXB585" s="17"/>
      <c r="NXC585" s="101"/>
      <c r="NXD585" s="17"/>
      <c r="NXE585" s="17"/>
      <c r="NXF585" s="17"/>
      <c r="NXG585" s="11"/>
      <c r="NXH585" s="160"/>
      <c r="NXI585" s="213"/>
      <c r="NXJ585" s="444"/>
      <c r="NXK585" s="17"/>
      <c r="NXL585" s="101"/>
      <c r="NXM585" s="17"/>
      <c r="NXN585" s="17"/>
      <c r="NXO585" s="17"/>
      <c r="NXP585" s="11"/>
      <c r="NXQ585" s="160"/>
      <c r="NXR585" s="213"/>
      <c r="NXS585" s="444"/>
      <c r="NXT585" s="17"/>
      <c r="NXU585" s="101"/>
      <c r="NXV585" s="17"/>
      <c r="NXW585" s="17"/>
      <c r="NXX585" s="17"/>
      <c r="NXY585" s="11"/>
      <c r="NXZ585" s="160"/>
      <c r="NYA585" s="213"/>
      <c r="NYB585" s="444"/>
      <c r="NYC585" s="17"/>
      <c r="NYD585" s="101"/>
      <c r="NYE585" s="17"/>
      <c r="NYF585" s="17"/>
      <c r="NYG585" s="17"/>
      <c r="NYH585" s="11"/>
      <c r="NYI585" s="160"/>
      <c r="NYJ585" s="213"/>
      <c r="NYK585" s="444"/>
      <c r="NYL585" s="17"/>
      <c r="NYM585" s="101"/>
      <c r="NYN585" s="17"/>
      <c r="NYO585" s="17"/>
      <c r="NYP585" s="17"/>
      <c r="NYQ585" s="11"/>
      <c r="NYR585" s="160"/>
      <c r="NYS585" s="213"/>
      <c r="NYT585" s="444"/>
      <c r="NYU585" s="17"/>
      <c r="NYV585" s="101"/>
      <c r="NYW585" s="17"/>
      <c r="NYX585" s="17"/>
      <c r="NYY585" s="17"/>
      <c r="NYZ585" s="11"/>
      <c r="NZA585" s="160"/>
      <c r="NZB585" s="213"/>
      <c r="NZC585" s="444"/>
      <c r="NZD585" s="17"/>
      <c r="NZE585" s="101"/>
      <c r="NZF585" s="17"/>
      <c r="NZG585" s="17"/>
      <c r="NZH585" s="17"/>
      <c r="NZI585" s="11"/>
      <c r="NZJ585" s="160"/>
      <c r="NZK585" s="213"/>
      <c r="NZL585" s="444"/>
      <c r="NZM585" s="17"/>
      <c r="NZN585" s="101"/>
      <c r="NZO585" s="17"/>
      <c r="NZP585" s="17"/>
      <c r="NZQ585" s="17"/>
      <c r="NZR585" s="11"/>
      <c r="NZS585" s="160"/>
      <c r="NZT585" s="213"/>
      <c r="NZU585" s="444"/>
      <c r="NZV585" s="17"/>
      <c r="NZW585" s="101"/>
      <c r="NZX585" s="17"/>
      <c r="NZY585" s="17"/>
      <c r="NZZ585" s="17"/>
      <c r="OAA585" s="11"/>
      <c r="OAB585" s="160"/>
      <c r="OAC585" s="213"/>
      <c r="OAD585" s="444"/>
      <c r="OAE585" s="17"/>
      <c r="OAF585" s="101"/>
      <c r="OAG585" s="17"/>
      <c r="OAH585" s="17"/>
      <c r="OAI585" s="17"/>
      <c r="OAJ585" s="11"/>
      <c r="OAK585" s="160"/>
      <c r="OAL585" s="213"/>
      <c r="OAM585" s="444"/>
      <c r="OAN585" s="17"/>
      <c r="OAO585" s="101"/>
      <c r="OAP585" s="17"/>
      <c r="OAQ585" s="17"/>
      <c r="OAR585" s="17"/>
      <c r="OAS585" s="11"/>
      <c r="OAT585" s="160"/>
      <c r="OAU585" s="213"/>
      <c r="OAV585" s="444"/>
      <c r="OAW585" s="17"/>
      <c r="OAX585" s="101"/>
      <c r="OAY585" s="17"/>
      <c r="OAZ585" s="17"/>
      <c r="OBA585" s="17"/>
      <c r="OBB585" s="11"/>
      <c r="OBC585" s="160"/>
      <c r="OBD585" s="213"/>
      <c r="OBE585" s="444"/>
      <c r="OBF585" s="17"/>
      <c r="OBG585" s="101"/>
      <c r="OBH585" s="17"/>
      <c r="OBI585" s="17"/>
      <c r="OBJ585" s="17"/>
      <c r="OBK585" s="11"/>
      <c r="OBL585" s="160"/>
      <c r="OBM585" s="213"/>
      <c r="OBN585" s="444"/>
      <c r="OBO585" s="17"/>
      <c r="OBP585" s="101"/>
      <c r="OBQ585" s="17"/>
      <c r="OBR585" s="17"/>
      <c r="OBS585" s="17"/>
      <c r="OBT585" s="11"/>
      <c r="OBU585" s="160"/>
      <c r="OBV585" s="213"/>
      <c r="OBW585" s="444"/>
      <c r="OBX585" s="17"/>
      <c r="OBY585" s="101"/>
      <c r="OBZ585" s="17"/>
      <c r="OCA585" s="17"/>
      <c r="OCB585" s="17"/>
      <c r="OCC585" s="11"/>
      <c r="OCD585" s="160"/>
      <c r="OCE585" s="213"/>
      <c r="OCF585" s="444"/>
      <c r="OCG585" s="17"/>
      <c r="OCH585" s="101"/>
      <c r="OCI585" s="17"/>
      <c r="OCJ585" s="17"/>
      <c r="OCK585" s="17"/>
      <c r="OCL585" s="11"/>
      <c r="OCM585" s="160"/>
      <c r="OCN585" s="213"/>
      <c r="OCO585" s="444"/>
      <c r="OCP585" s="17"/>
      <c r="OCQ585" s="101"/>
      <c r="OCR585" s="17"/>
      <c r="OCS585" s="17"/>
      <c r="OCT585" s="17"/>
      <c r="OCU585" s="11"/>
      <c r="OCV585" s="160"/>
      <c r="OCW585" s="213"/>
      <c r="OCX585" s="444"/>
      <c r="OCY585" s="17"/>
      <c r="OCZ585" s="101"/>
      <c r="ODA585" s="17"/>
      <c r="ODB585" s="17"/>
      <c r="ODC585" s="17"/>
      <c r="ODD585" s="11"/>
      <c r="ODE585" s="160"/>
      <c r="ODF585" s="213"/>
      <c r="ODG585" s="444"/>
      <c r="ODH585" s="17"/>
      <c r="ODI585" s="101"/>
      <c r="ODJ585" s="17"/>
      <c r="ODK585" s="17"/>
      <c r="ODL585" s="17"/>
      <c r="ODM585" s="11"/>
      <c r="ODN585" s="160"/>
      <c r="ODO585" s="213"/>
      <c r="ODP585" s="444"/>
      <c r="ODQ585" s="17"/>
      <c r="ODR585" s="101"/>
      <c r="ODS585" s="17"/>
      <c r="ODT585" s="17"/>
      <c r="ODU585" s="17"/>
      <c r="ODV585" s="11"/>
      <c r="ODW585" s="160"/>
      <c r="ODX585" s="213"/>
      <c r="ODY585" s="444"/>
      <c r="ODZ585" s="17"/>
      <c r="OEA585" s="101"/>
      <c r="OEB585" s="17"/>
      <c r="OEC585" s="17"/>
      <c r="OED585" s="17"/>
      <c r="OEE585" s="11"/>
      <c r="OEF585" s="160"/>
      <c r="OEG585" s="213"/>
      <c r="OEH585" s="444"/>
      <c r="OEI585" s="17"/>
      <c r="OEJ585" s="101"/>
      <c r="OEK585" s="17"/>
      <c r="OEL585" s="17"/>
      <c r="OEM585" s="17"/>
      <c r="OEN585" s="11"/>
      <c r="OEO585" s="160"/>
      <c r="OEP585" s="213"/>
      <c r="OEQ585" s="444"/>
      <c r="OER585" s="17"/>
      <c r="OES585" s="101"/>
      <c r="OET585" s="17"/>
      <c r="OEU585" s="17"/>
      <c r="OEV585" s="17"/>
      <c r="OEW585" s="11"/>
      <c r="OEX585" s="160"/>
      <c r="OEY585" s="213"/>
      <c r="OEZ585" s="444"/>
      <c r="OFA585" s="17"/>
      <c r="OFB585" s="101"/>
      <c r="OFC585" s="17"/>
      <c r="OFD585" s="17"/>
      <c r="OFE585" s="17"/>
      <c r="OFF585" s="11"/>
      <c r="OFG585" s="160"/>
      <c r="OFH585" s="213"/>
      <c r="OFI585" s="444"/>
      <c r="OFJ585" s="17"/>
      <c r="OFK585" s="101"/>
      <c r="OFL585" s="17"/>
      <c r="OFM585" s="17"/>
      <c r="OFN585" s="17"/>
      <c r="OFO585" s="11"/>
      <c r="OFP585" s="160"/>
      <c r="OFQ585" s="213"/>
      <c r="OFR585" s="444"/>
      <c r="OFS585" s="17"/>
      <c r="OFT585" s="101"/>
      <c r="OFU585" s="17"/>
      <c r="OFV585" s="17"/>
      <c r="OFW585" s="17"/>
      <c r="OFX585" s="11"/>
      <c r="OFY585" s="160"/>
      <c r="OFZ585" s="213"/>
      <c r="OGA585" s="444"/>
      <c r="OGB585" s="17"/>
      <c r="OGC585" s="101"/>
      <c r="OGD585" s="17"/>
      <c r="OGE585" s="17"/>
      <c r="OGF585" s="17"/>
      <c r="OGG585" s="11"/>
      <c r="OGH585" s="160"/>
      <c r="OGI585" s="213"/>
      <c r="OGJ585" s="444"/>
      <c r="OGK585" s="17"/>
      <c r="OGL585" s="101"/>
      <c r="OGM585" s="17"/>
      <c r="OGN585" s="17"/>
      <c r="OGO585" s="17"/>
      <c r="OGP585" s="11"/>
      <c r="OGQ585" s="160"/>
      <c r="OGR585" s="213"/>
      <c r="OGS585" s="444"/>
      <c r="OGT585" s="17"/>
      <c r="OGU585" s="101"/>
      <c r="OGV585" s="17"/>
      <c r="OGW585" s="17"/>
      <c r="OGX585" s="17"/>
      <c r="OGY585" s="11"/>
      <c r="OGZ585" s="160"/>
      <c r="OHA585" s="213"/>
      <c r="OHB585" s="444"/>
      <c r="OHC585" s="17"/>
      <c r="OHD585" s="101"/>
      <c r="OHE585" s="17"/>
      <c r="OHF585" s="17"/>
      <c r="OHG585" s="17"/>
      <c r="OHH585" s="11"/>
      <c r="OHI585" s="160"/>
      <c r="OHJ585" s="213"/>
      <c r="OHK585" s="444"/>
      <c r="OHL585" s="17"/>
      <c r="OHM585" s="101"/>
      <c r="OHN585" s="17"/>
      <c r="OHO585" s="17"/>
      <c r="OHP585" s="17"/>
      <c r="OHQ585" s="11"/>
      <c r="OHR585" s="160"/>
      <c r="OHS585" s="213"/>
      <c r="OHT585" s="444"/>
      <c r="OHU585" s="17"/>
      <c r="OHV585" s="101"/>
      <c r="OHW585" s="17"/>
      <c r="OHX585" s="17"/>
      <c r="OHY585" s="17"/>
      <c r="OHZ585" s="11"/>
      <c r="OIA585" s="160"/>
      <c r="OIB585" s="213"/>
      <c r="OIC585" s="444"/>
      <c r="OID585" s="17"/>
      <c r="OIE585" s="101"/>
      <c r="OIF585" s="17"/>
      <c r="OIG585" s="17"/>
      <c r="OIH585" s="17"/>
      <c r="OII585" s="11"/>
      <c r="OIJ585" s="160"/>
      <c r="OIK585" s="213"/>
      <c r="OIL585" s="444"/>
      <c r="OIM585" s="17"/>
      <c r="OIN585" s="101"/>
      <c r="OIO585" s="17"/>
      <c r="OIP585" s="17"/>
      <c r="OIQ585" s="17"/>
      <c r="OIR585" s="11"/>
      <c r="OIS585" s="160"/>
      <c r="OIT585" s="213"/>
      <c r="OIU585" s="444"/>
      <c r="OIV585" s="17"/>
      <c r="OIW585" s="101"/>
      <c r="OIX585" s="17"/>
      <c r="OIY585" s="17"/>
      <c r="OIZ585" s="17"/>
      <c r="OJA585" s="11"/>
      <c r="OJB585" s="160"/>
      <c r="OJC585" s="213"/>
      <c r="OJD585" s="444"/>
      <c r="OJE585" s="17"/>
      <c r="OJF585" s="101"/>
      <c r="OJG585" s="17"/>
      <c r="OJH585" s="17"/>
      <c r="OJI585" s="17"/>
      <c r="OJJ585" s="11"/>
      <c r="OJK585" s="160"/>
      <c r="OJL585" s="213"/>
      <c r="OJM585" s="444"/>
      <c r="OJN585" s="17"/>
      <c r="OJO585" s="101"/>
      <c r="OJP585" s="17"/>
      <c r="OJQ585" s="17"/>
      <c r="OJR585" s="17"/>
      <c r="OJS585" s="11"/>
      <c r="OJT585" s="160"/>
      <c r="OJU585" s="213"/>
      <c r="OJV585" s="444"/>
      <c r="OJW585" s="17"/>
      <c r="OJX585" s="101"/>
      <c r="OJY585" s="17"/>
      <c r="OJZ585" s="17"/>
      <c r="OKA585" s="17"/>
      <c r="OKB585" s="11"/>
      <c r="OKC585" s="160"/>
      <c r="OKD585" s="213"/>
      <c r="OKE585" s="444"/>
      <c r="OKF585" s="17"/>
      <c r="OKG585" s="101"/>
      <c r="OKH585" s="17"/>
      <c r="OKI585" s="17"/>
      <c r="OKJ585" s="17"/>
      <c r="OKK585" s="11"/>
      <c r="OKL585" s="160"/>
      <c r="OKM585" s="213"/>
      <c r="OKN585" s="444"/>
      <c r="OKO585" s="17"/>
      <c r="OKP585" s="101"/>
      <c r="OKQ585" s="17"/>
      <c r="OKR585" s="17"/>
      <c r="OKS585" s="17"/>
      <c r="OKT585" s="11"/>
      <c r="OKU585" s="160"/>
      <c r="OKV585" s="213"/>
      <c r="OKW585" s="444"/>
      <c r="OKX585" s="17"/>
      <c r="OKY585" s="101"/>
      <c r="OKZ585" s="17"/>
      <c r="OLA585" s="17"/>
      <c r="OLB585" s="17"/>
      <c r="OLC585" s="11"/>
      <c r="OLD585" s="160"/>
      <c r="OLE585" s="213"/>
      <c r="OLF585" s="444"/>
      <c r="OLG585" s="17"/>
      <c r="OLH585" s="101"/>
      <c r="OLI585" s="17"/>
      <c r="OLJ585" s="17"/>
      <c r="OLK585" s="17"/>
      <c r="OLL585" s="11"/>
      <c r="OLM585" s="160"/>
      <c r="OLN585" s="213"/>
      <c r="OLO585" s="444"/>
      <c r="OLP585" s="17"/>
      <c r="OLQ585" s="101"/>
      <c r="OLR585" s="17"/>
      <c r="OLS585" s="17"/>
      <c r="OLT585" s="17"/>
      <c r="OLU585" s="11"/>
      <c r="OLV585" s="160"/>
      <c r="OLW585" s="213"/>
      <c r="OLX585" s="444"/>
      <c r="OLY585" s="17"/>
      <c r="OLZ585" s="101"/>
      <c r="OMA585" s="17"/>
      <c r="OMB585" s="17"/>
      <c r="OMC585" s="17"/>
      <c r="OMD585" s="11"/>
      <c r="OME585" s="160"/>
      <c r="OMF585" s="213"/>
      <c r="OMG585" s="444"/>
      <c r="OMH585" s="17"/>
      <c r="OMI585" s="101"/>
      <c r="OMJ585" s="17"/>
      <c r="OMK585" s="17"/>
      <c r="OML585" s="17"/>
      <c r="OMM585" s="11"/>
      <c r="OMN585" s="160"/>
      <c r="OMO585" s="213"/>
      <c r="OMP585" s="444"/>
      <c r="OMQ585" s="17"/>
      <c r="OMR585" s="101"/>
      <c r="OMS585" s="17"/>
      <c r="OMT585" s="17"/>
      <c r="OMU585" s="17"/>
      <c r="OMV585" s="11"/>
      <c r="OMW585" s="160"/>
      <c r="OMX585" s="213"/>
      <c r="OMY585" s="444"/>
      <c r="OMZ585" s="17"/>
      <c r="ONA585" s="101"/>
      <c r="ONB585" s="17"/>
      <c r="ONC585" s="17"/>
      <c r="OND585" s="17"/>
      <c r="ONE585" s="11"/>
      <c r="ONF585" s="160"/>
      <c r="ONG585" s="213"/>
      <c r="ONH585" s="444"/>
      <c r="ONI585" s="17"/>
      <c r="ONJ585" s="101"/>
      <c r="ONK585" s="17"/>
      <c r="ONL585" s="17"/>
      <c r="ONM585" s="17"/>
      <c r="ONN585" s="11"/>
      <c r="ONO585" s="160"/>
      <c r="ONP585" s="213"/>
      <c r="ONQ585" s="444"/>
      <c r="ONR585" s="17"/>
      <c r="ONS585" s="101"/>
      <c r="ONT585" s="17"/>
      <c r="ONU585" s="17"/>
      <c r="ONV585" s="17"/>
      <c r="ONW585" s="11"/>
      <c r="ONX585" s="160"/>
      <c r="ONY585" s="213"/>
      <c r="ONZ585" s="444"/>
      <c r="OOA585" s="17"/>
      <c r="OOB585" s="101"/>
      <c r="OOC585" s="17"/>
      <c r="OOD585" s="17"/>
      <c r="OOE585" s="17"/>
      <c r="OOF585" s="11"/>
      <c r="OOG585" s="160"/>
      <c r="OOH585" s="213"/>
      <c r="OOI585" s="444"/>
      <c r="OOJ585" s="17"/>
      <c r="OOK585" s="101"/>
      <c r="OOL585" s="17"/>
      <c r="OOM585" s="17"/>
      <c r="OON585" s="17"/>
      <c r="OOO585" s="11"/>
      <c r="OOP585" s="160"/>
      <c r="OOQ585" s="213"/>
      <c r="OOR585" s="444"/>
      <c r="OOS585" s="17"/>
      <c r="OOT585" s="101"/>
      <c r="OOU585" s="17"/>
      <c r="OOV585" s="17"/>
      <c r="OOW585" s="17"/>
      <c r="OOX585" s="11"/>
      <c r="OOY585" s="160"/>
      <c r="OOZ585" s="213"/>
      <c r="OPA585" s="444"/>
      <c r="OPB585" s="17"/>
      <c r="OPC585" s="101"/>
      <c r="OPD585" s="17"/>
      <c r="OPE585" s="17"/>
      <c r="OPF585" s="17"/>
      <c r="OPG585" s="11"/>
      <c r="OPH585" s="160"/>
      <c r="OPI585" s="213"/>
      <c r="OPJ585" s="444"/>
      <c r="OPK585" s="17"/>
      <c r="OPL585" s="101"/>
      <c r="OPM585" s="17"/>
      <c r="OPN585" s="17"/>
      <c r="OPO585" s="17"/>
      <c r="OPP585" s="11"/>
      <c r="OPQ585" s="160"/>
      <c r="OPR585" s="213"/>
      <c r="OPS585" s="444"/>
      <c r="OPT585" s="17"/>
      <c r="OPU585" s="101"/>
      <c r="OPV585" s="17"/>
      <c r="OPW585" s="17"/>
      <c r="OPX585" s="17"/>
      <c r="OPY585" s="11"/>
      <c r="OPZ585" s="160"/>
      <c r="OQA585" s="213"/>
      <c r="OQB585" s="444"/>
      <c r="OQC585" s="17"/>
      <c r="OQD585" s="101"/>
      <c r="OQE585" s="17"/>
      <c r="OQF585" s="17"/>
      <c r="OQG585" s="17"/>
      <c r="OQH585" s="11"/>
      <c r="OQI585" s="160"/>
      <c r="OQJ585" s="213"/>
      <c r="OQK585" s="444"/>
      <c r="OQL585" s="17"/>
      <c r="OQM585" s="101"/>
      <c r="OQN585" s="17"/>
      <c r="OQO585" s="17"/>
      <c r="OQP585" s="17"/>
      <c r="OQQ585" s="11"/>
      <c r="OQR585" s="160"/>
      <c r="OQS585" s="213"/>
      <c r="OQT585" s="444"/>
      <c r="OQU585" s="17"/>
      <c r="OQV585" s="101"/>
      <c r="OQW585" s="17"/>
      <c r="OQX585" s="17"/>
      <c r="OQY585" s="17"/>
      <c r="OQZ585" s="11"/>
      <c r="ORA585" s="160"/>
      <c r="ORB585" s="213"/>
      <c r="ORC585" s="444"/>
      <c r="ORD585" s="17"/>
      <c r="ORE585" s="101"/>
      <c r="ORF585" s="17"/>
      <c r="ORG585" s="17"/>
      <c r="ORH585" s="17"/>
      <c r="ORI585" s="11"/>
      <c r="ORJ585" s="160"/>
      <c r="ORK585" s="213"/>
      <c r="ORL585" s="444"/>
      <c r="ORM585" s="17"/>
      <c r="ORN585" s="101"/>
      <c r="ORO585" s="17"/>
      <c r="ORP585" s="17"/>
      <c r="ORQ585" s="17"/>
      <c r="ORR585" s="11"/>
      <c r="ORS585" s="160"/>
      <c r="ORT585" s="213"/>
      <c r="ORU585" s="444"/>
      <c r="ORV585" s="17"/>
      <c r="ORW585" s="101"/>
      <c r="ORX585" s="17"/>
      <c r="ORY585" s="17"/>
      <c r="ORZ585" s="17"/>
      <c r="OSA585" s="11"/>
      <c r="OSB585" s="160"/>
      <c r="OSC585" s="213"/>
      <c r="OSD585" s="444"/>
      <c r="OSE585" s="17"/>
      <c r="OSF585" s="101"/>
      <c r="OSG585" s="17"/>
      <c r="OSH585" s="17"/>
      <c r="OSI585" s="17"/>
      <c r="OSJ585" s="11"/>
      <c r="OSK585" s="160"/>
      <c r="OSL585" s="213"/>
      <c r="OSM585" s="444"/>
      <c r="OSN585" s="17"/>
      <c r="OSO585" s="101"/>
      <c r="OSP585" s="17"/>
      <c r="OSQ585" s="17"/>
      <c r="OSR585" s="17"/>
      <c r="OSS585" s="11"/>
      <c r="OST585" s="160"/>
      <c r="OSU585" s="213"/>
      <c r="OSV585" s="444"/>
      <c r="OSW585" s="17"/>
      <c r="OSX585" s="101"/>
      <c r="OSY585" s="17"/>
      <c r="OSZ585" s="17"/>
      <c r="OTA585" s="17"/>
      <c r="OTB585" s="11"/>
      <c r="OTC585" s="160"/>
      <c r="OTD585" s="213"/>
      <c r="OTE585" s="444"/>
      <c r="OTF585" s="17"/>
      <c r="OTG585" s="101"/>
      <c r="OTH585" s="17"/>
      <c r="OTI585" s="17"/>
      <c r="OTJ585" s="17"/>
      <c r="OTK585" s="11"/>
      <c r="OTL585" s="160"/>
      <c r="OTM585" s="213"/>
      <c r="OTN585" s="444"/>
      <c r="OTO585" s="17"/>
      <c r="OTP585" s="101"/>
      <c r="OTQ585" s="17"/>
      <c r="OTR585" s="17"/>
      <c r="OTS585" s="17"/>
      <c r="OTT585" s="11"/>
      <c r="OTU585" s="160"/>
      <c r="OTV585" s="213"/>
      <c r="OTW585" s="444"/>
      <c r="OTX585" s="17"/>
      <c r="OTY585" s="101"/>
      <c r="OTZ585" s="17"/>
      <c r="OUA585" s="17"/>
      <c r="OUB585" s="17"/>
      <c r="OUC585" s="11"/>
      <c r="OUD585" s="160"/>
      <c r="OUE585" s="213"/>
      <c r="OUF585" s="444"/>
      <c r="OUG585" s="17"/>
      <c r="OUH585" s="101"/>
      <c r="OUI585" s="17"/>
      <c r="OUJ585" s="17"/>
      <c r="OUK585" s="17"/>
      <c r="OUL585" s="11"/>
      <c r="OUM585" s="160"/>
      <c r="OUN585" s="213"/>
      <c r="OUO585" s="444"/>
      <c r="OUP585" s="17"/>
      <c r="OUQ585" s="101"/>
      <c r="OUR585" s="17"/>
      <c r="OUS585" s="17"/>
      <c r="OUT585" s="17"/>
      <c r="OUU585" s="11"/>
      <c r="OUV585" s="160"/>
      <c r="OUW585" s="213"/>
      <c r="OUX585" s="444"/>
      <c r="OUY585" s="17"/>
      <c r="OUZ585" s="101"/>
      <c r="OVA585" s="17"/>
      <c r="OVB585" s="17"/>
      <c r="OVC585" s="17"/>
      <c r="OVD585" s="11"/>
      <c r="OVE585" s="160"/>
      <c r="OVF585" s="213"/>
      <c r="OVG585" s="444"/>
      <c r="OVH585" s="17"/>
      <c r="OVI585" s="101"/>
      <c r="OVJ585" s="17"/>
      <c r="OVK585" s="17"/>
      <c r="OVL585" s="17"/>
      <c r="OVM585" s="11"/>
      <c r="OVN585" s="160"/>
      <c r="OVO585" s="213"/>
      <c r="OVP585" s="444"/>
      <c r="OVQ585" s="17"/>
      <c r="OVR585" s="101"/>
      <c r="OVS585" s="17"/>
      <c r="OVT585" s="17"/>
      <c r="OVU585" s="17"/>
      <c r="OVV585" s="11"/>
      <c r="OVW585" s="160"/>
      <c r="OVX585" s="213"/>
      <c r="OVY585" s="444"/>
      <c r="OVZ585" s="17"/>
      <c r="OWA585" s="101"/>
      <c r="OWB585" s="17"/>
      <c r="OWC585" s="17"/>
      <c r="OWD585" s="17"/>
      <c r="OWE585" s="11"/>
      <c r="OWF585" s="160"/>
      <c r="OWG585" s="213"/>
      <c r="OWH585" s="444"/>
      <c r="OWI585" s="17"/>
      <c r="OWJ585" s="101"/>
      <c r="OWK585" s="17"/>
      <c r="OWL585" s="17"/>
      <c r="OWM585" s="17"/>
      <c r="OWN585" s="11"/>
      <c r="OWO585" s="160"/>
      <c r="OWP585" s="213"/>
      <c r="OWQ585" s="444"/>
      <c r="OWR585" s="17"/>
      <c r="OWS585" s="101"/>
      <c r="OWT585" s="17"/>
      <c r="OWU585" s="17"/>
      <c r="OWV585" s="17"/>
      <c r="OWW585" s="11"/>
      <c r="OWX585" s="160"/>
      <c r="OWY585" s="213"/>
      <c r="OWZ585" s="444"/>
      <c r="OXA585" s="17"/>
      <c r="OXB585" s="101"/>
      <c r="OXC585" s="17"/>
      <c r="OXD585" s="17"/>
      <c r="OXE585" s="17"/>
      <c r="OXF585" s="11"/>
      <c r="OXG585" s="160"/>
      <c r="OXH585" s="213"/>
      <c r="OXI585" s="444"/>
      <c r="OXJ585" s="17"/>
      <c r="OXK585" s="101"/>
      <c r="OXL585" s="17"/>
      <c r="OXM585" s="17"/>
      <c r="OXN585" s="17"/>
      <c r="OXO585" s="11"/>
      <c r="OXP585" s="160"/>
      <c r="OXQ585" s="213"/>
      <c r="OXR585" s="444"/>
      <c r="OXS585" s="17"/>
      <c r="OXT585" s="101"/>
      <c r="OXU585" s="17"/>
      <c r="OXV585" s="17"/>
      <c r="OXW585" s="17"/>
      <c r="OXX585" s="11"/>
      <c r="OXY585" s="160"/>
      <c r="OXZ585" s="213"/>
      <c r="OYA585" s="444"/>
      <c r="OYB585" s="17"/>
      <c r="OYC585" s="101"/>
      <c r="OYD585" s="17"/>
      <c r="OYE585" s="17"/>
      <c r="OYF585" s="17"/>
      <c r="OYG585" s="11"/>
      <c r="OYH585" s="160"/>
      <c r="OYI585" s="213"/>
      <c r="OYJ585" s="444"/>
      <c r="OYK585" s="17"/>
      <c r="OYL585" s="101"/>
      <c r="OYM585" s="17"/>
      <c r="OYN585" s="17"/>
      <c r="OYO585" s="17"/>
      <c r="OYP585" s="11"/>
      <c r="OYQ585" s="160"/>
      <c r="OYR585" s="213"/>
      <c r="OYS585" s="444"/>
      <c r="OYT585" s="17"/>
      <c r="OYU585" s="101"/>
      <c r="OYV585" s="17"/>
      <c r="OYW585" s="17"/>
      <c r="OYX585" s="17"/>
      <c r="OYY585" s="11"/>
      <c r="OYZ585" s="160"/>
      <c r="OZA585" s="213"/>
      <c r="OZB585" s="444"/>
      <c r="OZC585" s="17"/>
      <c r="OZD585" s="101"/>
      <c r="OZE585" s="17"/>
      <c r="OZF585" s="17"/>
      <c r="OZG585" s="17"/>
      <c r="OZH585" s="11"/>
      <c r="OZI585" s="160"/>
      <c r="OZJ585" s="213"/>
      <c r="OZK585" s="444"/>
      <c r="OZL585" s="17"/>
      <c r="OZM585" s="101"/>
      <c r="OZN585" s="17"/>
      <c r="OZO585" s="17"/>
      <c r="OZP585" s="17"/>
      <c r="OZQ585" s="11"/>
      <c r="OZR585" s="160"/>
      <c r="OZS585" s="213"/>
      <c r="OZT585" s="444"/>
      <c r="OZU585" s="17"/>
      <c r="OZV585" s="101"/>
      <c r="OZW585" s="17"/>
      <c r="OZX585" s="17"/>
      <c r="OZY585" s="17"/>
      <c r="OZZ585" s="11"/>
      <c r="PAA585" s="160"/>
      <c r="PAB585" s="213"/>
      <c r="PAC585" s="444"/>
      <c r="PAD585" s="17"/>
      <c r="PAE585" s="101"/>
      <c r="PAF585" s="17"/>
      <c r="PAG585" s="17"/>
      <c r="PAH585" s="17"/>
      <c r="PAI585" s="11"/>
      <c r="PAJ585" s="160"/>
      <c r="PAK585" s="213"/>
      <c r="PAL585" s="444"/>
      <c r="PAM585" s="17"/>
      <c r="PAN585" s="101"/>
      <c r="PAO585" s="17"/>
      <c r="PAP585" s="17"/>
      <c r="PAQ585" s="17"/>
      <c r="PAR585" s="11"/>
      <c r="PAS585" s="160"/>
      <c r="PAT585" s="213"/>
      <c r="PAU585" s="444"/>
      <c r="PAV585" s="17"/>
      <c r="PAW585" s="101"/>
      <c r="PAX585" s="17"/>
      <c r="PAY585" s="17"/>
      <c r="PAZ585" s="17"/>
      <c r="PBA585" s="11"/>
      <c r="PBB585" s="160"/>
      <c r="PBC585" s="213"/>
      <c r="PBD585" s="444"/>
      <c r="PBE585" s="17"/>
      <c r="PBF585" s="101"/>
      <c r="PBG585" s="17"/>
      <c r="PBH585" s="17"/>
      <c r="PBI585" s="17"/>
      <c r="PBJ585" s="11"/>
      <c r="PBK585" s="160"/>
      <c r="PBL585" s="213"/>
      <c r="PBM585" s="444"/>
      <c r="PBN585" s="17"/>
      <c r="PBO585" s="101"/>
      <c r="PBP585" s="17"/>
      <c r="PBQ585" s="17"/>
      <c r="PBR585" s="17"/>
      <c r="PBS585" s="11"/>
      <c r="PBT585" s="160"/>
      <c r="PBU585" s="213"/>
      <c r="PBV585" s="444"/>
      <c r="PBW585" s="17"/>
      <c r="PBX585" s="101"/>
      <c r="PBY585" s="17"/>
      <c r="PBZ585" s="17"/>
      <c r="PCA585" s="17"/>
      <c r="PCB585" s="11"/>
      <c r="PCC585" s="160"/>
      <c r="PCD585" s="213"/>
      <c r="PCE585" s="444"/>
      <c r="PCF585" s="17"/>
      <c r="PCG585" s="101"/>
      <c r="PCH585" s="17"/>
      <c r="PCI585" s="17"/>
      <c r="PCJ585" s="17"/>
      <c r="PCK585" s="11"/>
      <c r="PCL585" s="160"/>
      <c r="PCM585" s="213"/>
      <c r="PCN585" s="444"/>
      <c r="PCO585" s="17"/>
      <c r="PCP585" s="101"/>
      <c r="PCQ585" s="17"/>
      <c r="PCR585" s="17"/>
      <c r="PCS585" s="17"/>
      <c r="PCT585" s="11"/>
      <c r="PCU585" s="160"/>
      <c r="PCV585" s="213"/>
      <c r="PCW585" s="444"/>
      <c r="PCX585" s="17"/>
      <c r="PCY585" s="101"/>
      <c r="PCZ585" s="17"/>
      <c r="PDA585" s="17"/>
      <c r="PDB585" s="17"/>
      <c r="PDC585" s="11"/>
      <c r="PDD585" s="160"/>
      <c r="PDE585" s="213"/>
      <c r="PDF585" s="444"/>
      <c r="PDG585" s="17"/>
      <c r="PDH585" s="101"/>
      <c r="PDI585" s="17"/>
      <c r="PDJ585" s="17"/>
      <c r="PDK585" s="17"/>
      <c r="PDL585" s="11"/>
      <c r="PDM585" s="160"/>
      <c r="PDN585" s="213"/>
      <c r="PDO585" s="444"/>
      <c r="PDP585" s="17"/>
      <c r="PDQ585" s="101"/>
      <c r="PDR585" s="17"/>
      <c r="PDS585" s="17"/>
      <c r="PDT585" s="17"/>
      <c r="PDU585" s="11"/>
      <c r="PDV585" s="160"/>
      <c r="PDW585" s="213"/>
      <c r="PDX585" s="444"/>
      <c r="PDY585" s="17"/>
      <c r="PDZ585" s="101"/>
      <c r="PEA585" s="17"/>
      <c r="PEB585" s="17"/>
      <c r="PEC585" s="17"/>
      <c r="PED585" s="11"/>
      <c r="PEE585" s="160"/>
      <c r="PEF585" s="213"/>
      <c r="PEG585" s="444"/>
      <c r="PEH585" s="17"/>
      <c r="PEI585" s="101"/>
      <c r="PEJ585" s="17"/>
      <c r="PEK585" s="17"/>
      <c r="PEL585" s="17"/>
      <c r="PEM585" s="11"/>
      <c r="PEN585" s="160"/>
      <c r="PEO585" s="213"/>
      <c r="PEP585" s="444"/>
      <c r="PEQ585" s="17"/>
      <c r="PER585" s="101"/>
      <c r="PES585" s="17"/>
      <c r="PET585" s="17"/>
      <c r="PEU585" s="17"/>
      <c r="PEV585" s="11"/>
      <c r="PEW585" s="160"/>
      <c r="PEX585" s="213"/>
      <c r="PEY585" s="444"/>
      <c r="PEZ585" s="17"/>
      <c r="PFA585" s="101"/>
      <c r="PFB585" s="17"/>
      <c r="PFC585" s="17"/>
      <c r="PFD585" s="17"/>
      <c r="PFE585" s="11"/>
      <c r="PFF585" s="160"/>
      <c r="PFG585" s="213"/>
      <c r="PFH585" s="444"/>
      <c r="PFI585" s="17"/>
      <c r="PFJ585" s="101"/>
      <c r="PFK585" s="17"/>
      <c r="PFL585" s="17"/>
      <c r="PFM585" s="17"/>
      <c r="PFN585" s="11"/>
      <c r="PFO585" s="160"/>
      <c r="PFP585" s="213"/>
      <c r="PFQ585" s="444"/>
      <c r="PFR585" s="17"/>
      <c r="PFS585" s="101"/>
      <c r="PFT585" s="17"/>
      <c r="PFU585" s="17"/>
      <c r="PFV585" s="17"/>
      <c r="PFW585" s="11"/>
      <c r="PFX585" s="160"/>
      <c r="PFY585" s="213"/>
      <c r="PFZ585" s="444"/>
      <c r="PGA585" s="17"/>
      <c r="PGB585" s="101"/>
      <c r="PGC585" s="17"/>
      <c r="PGD585" s="17"/>
      <c r="PGE585" s="17"/>
      <c r="PGF585" s="11"/>
      <c r="PGG585" s="160"/>
      <c r="PGH585" s="213"/>
      <c r="PGI585" s="444"/>
      <c r="PGJ585" s="17"/>
      <c r="PGK585" s="101"/>
      <c r="PGL585" s="17"/>
      <c r="PGM585" s="17"/>
      <c r="PGN585" s="17"/>
      <c r="PGO585" s="11"/>
      <c r="PGP585" s="160"/>
      <c r="PGQ585" s="213"/>
      <c r="PGR585" s="444"/>
      <c r="PGS585" s="17"/>
      <c r="PGT585" s="101"/>
      <c r="PGU585" s="17"/>
      <c r="PGV585" s="17"/>
      <c r="PGW585" s="17"/>
      <c r="PGX585" s="11"/>
      <c r="PGY585" s="160"/>
      <c r="PGZ585" s="213"/>
      <c r="PHA585" s="444"/>
      <c r="PHB585" s="17"/>
      <c r="PHC585" s="101"/>
      <c r="PHD585" s="17"/>
      <c r="PHE585" s="17"/>
      <c r="PHF585" s="17"/>
      <c r="PHG585" s="11"/>
      <c r="PHH585" s="160"/>
      <c r="PHI585" s="213"/>
      <c r="PHJ585" s="444"/>
      <c r="PHK585" s="17"/>
      <c r="PHL585" s="101"/>
      <c r="PHM585" s="17"/>
      <c r="PHN585" s="17"/>
      <c r="PHO585" s="17"/>
      <c r="PHP585" s="11"/>
      <c r="PHQ585" s="160"/>
      <c r="PHR585" s="213"/>
      <c r="PHS585" s="444"/>
      <c r="PHT585" s="17"/>
      <c r="PHU585" s="101"/>
      <c r="PHV585" s="17"/>
      <c r="PHW585" s="17"/>
      <c r="PHX585" s="17"/>
      <c r="PHY585" s="11"/>
      <c r="PHZ585" s="160"/>
      <c r="PIA585" s="213"/>
      <c r="PIB585" s="444"/>
      <c r="PIC585" s="17"/>
      <c r="PID585" s="101"/>
      <c r="PIE585" s="17"/>
      <c r="PIF585" s="17"/>
      <c r="PIG585" s="17"/>
      <c r="PIH585" s="11"/>
      <c r="PII585" s="160"/>
      <c r="PIJ585" s="213"/>
      <c r="PIK585" s="444"/>
      <c r="PIL585" s="17"/>
      <c r="PIM585" s="101"/>
      <c r="PIN585" s="17"/>
      <c r="PIO585" s="17"/>
      <c r="PIP585" s="17"/>
      <c r="PIQ585" s="11"/>
      <c r="PIR585" s="160"/>
      <c r="PIS585" s="213"/>
      <c r="PIT585" s="444"/>
      <c r="PIU585" s="17"/>
      <c r="PIV585" s="101"/>
      <c r="PIW585" s="17"/>
      <c r="PIX585" s="17"/>
      <c r="PIY585" s="17"/>
      <c r="PIZ585" s="11"/>
      <c r="PJA585" s="160"/>
      <c r="PJB585" s="213"/>
      <c r="PJC585" s="444"/>
      <c r="PJD585" s="17"/>
      <c r="PJE585" s="101"/>
      <c r="PJF585" s="17"/>
      <c r="PJG585" s="17"/>
      <c r="PJH585" s="17"/>
      <c r="PJI585" s="11"/>
      <c r="PJJ585" s="160"/>
      <c r="PJK585" s="213"/>
      <c r="PJL585" s="444"/>
      <c r="PJM585" s="17"/>
      <c r="PJN585" s="101"/>
      <c r="PJO585" s="17"/>
      <c r="PJP585" s="17"/>
      <c r="PJQ585" s="17"/>
      <c r="PJR585" s="11"/>
      <c r="PJS585" s="160"/>
      <c r="PJT585" s="213"/>
      <c r="PJU585" s="444"/>
      <c r="PJV585" s="17"/>
      <c r="PJW585" s="101"/>
      <c r="PJX585" s="17"/>
      <c r="PJY585" s="17"/>
      <c r="PJZ585" s="17"/>
      <c r="PKA585" s="11"/>
      <c r="PKB585" s="160"/>
      <c r="PKC585" s="213"/>
      <c r="PKD585" s="444"/>
      <c r="PKE585" s="17"/>
      <c r="PKF585" s="101"/>
      <c r="PKG585" s="17"/>
      <c r="PKH585" s="17"/>
      <c r="PKI585" s="17"/>
      <c r="PKJ585" s="11"/>
      <c r="PKK585" s="160"/>
      <c r="PKL585" s="213"/>
      <c r="PKM585" s="444"/>
      <c r="PKN585" s="17"/>
      <c r="PKO585" s="101"/>
      <c r="PKP585" s="17"/>
      <c r="PKQ585" s="17"/>
      <c r="PKR585" s="17"/>
      <c r="PKS585" s="11"/>
      <c r="PKT585" s="160"/>
      <c r="PKU585" s="213"/>
      <c r="PKV585" s="444"/>
      <c r="PKW585" s="17"/>
      <c r="PKX585" s="101"/>
      <c r="PKY585" s="17"/>
      <c r="PKZ585" s="17"/>
      <c r="PLA585" s="17"/>
      <c r="PLB585" s="11"/>
      <c r="PLC585" s="160"/>
      <c r="PLD585" s="213"/>
      <c r="PLE585" s="444"/>
      <c r="PLF585" s="17"/>
      <c r="PLG585" s="101"/>
      <c r="PLH585" s="17"/>
      <c r="PLI585" s="17"/>
      <c r="PLJ585" s="17"/>
      <c r="PLK585" s="11"/>
      <c r="PLL585" s="160"/>
      <c r="PLM585" s="213"/>
      <c r="PLN585" s="444"/>
      <c r="PLO585" s="17"/>
      <c r="PLP585" s="101"/>
      <c r="PLQ585" s="17"/>
      <c r="PLR585" s="17"/>
      <c r="PLS585" s="17"/>
      <c r="PLT585" s="11"/>
      <c r="PLU585" s="160"/>
      <c r="PLV585" s="213"/>
      <c r="PLW585" s="444"/>
      <c r="PLX585" s="17"/>
      <c r="PLY585" s="101"/>
      <c r="PLZ585" s="17"/>
      <c r="PMA585" s="17"/>
      <c r="PMB585" s="17"/>
      <c r="PMC585" s="11"/>
      <c r="PMD585" s="160"/>
      <c r="PME585" s="213"/>
      <c r="PMF585" s="444"/>
      <c r="PMG585" s="17"/>
      <c r="PMH585" s="101"/>
      <c r="PMI585" s="17"/>
      <c r="PMJ585" s="17"/>
      <c r="PMK585" s="17"/>
      <c r="PML585" s="11"/>
      <c r="PMM585" s="160"/>
      <c r="PMN585" s="213"/>
      <c r="PMO585" s="444"/>
      <c r="PMP585" s="17"/>
      <c r="PMQ585" s="101"/>
      <c r="PMR585" s="17"/>
      <c r="PMS585" s="17"/>
      <c r="PMT585" s="17"/>
      <c r="PMU585" s="11"/>
      <c r="PMV585" s="160"/>
      <c r="PMW585" s="213"/>
      <c r="PMX585" s="444"/>
      <c r="PMY585" s="17"/>
      <c r="PMZ585" s="101"/>
      <c r="PNA585" s="17"/>
      <c r="PNB585" s="17"/>
      <c r="PNC585" s="17"/>
      <c r="PND585" s="11"/>
      <c r="PNE585" s="160"/>
      <c r="PNF585" s="213"/>
      <c r="PNG585" s="444"/>
      <c r="PNH585" s="17"/>
      <c r="PNI585" s="101"/>
      <c r="PNJ585" s="17"/>
      <c r="PNK585" s="17"/>
      <c r="PNL585" s="17"/>
      <c r="PNM585" s="11"/>
      <c r="PNN585" s="160"/>
      <c r="PNO585" s="213"/>
      <c r="PNP585" s="444"/>
      <c r="PNQ585" s="17"/>
      <c r="PNR585" s="101"/>
      <c r="PNS585" s="17"/>
      <c r="PNT585" s="17"/>
      <c r="PNU585" s="17"/>
      <c r="PNV585" s="11"/>
      <c r="PNW585" s="160"/>
      <c r="PNX585" s="213"/>
      <c r="PNY585" s="444"/>
      <c r="PNZ585" s="17"/>
      <c r="POA585" s="101"/>
      <c r="POB585" s="17"/>
      <c r="POC585" s="17"/>
      <c r="POD585" s="17"/>
      <c r="POE585" s="11"/>
      <c r="POF585" s="160"/>
      <c r="POG585" s="213"/>
      <c r="POH585" s="444"/>
      <c r="POI585" s="17"/>
      <c r="POJ585" s="101"/>
      <c r="POK585" s="17"/>
      <c r="POL585" s="17"/>
      <c r="POM585" s="17"/>
      <c r="PON585" s="11"/>
      <c r="POO585" s="160"/>
      <c r="POP585" s="213"/>
      <c r="POQ585" s="444"/>
      <c r="POR585" s="17"/>
      <c r="POS585" s="101"/>
      <c r="POT585" s="17"/>
      <c r="POU585" s="17"/>
      <c r="POV585" s="17"/>
      <c r="POW585" s="11"/>
      <c r="POX585" s="160"/>
      <c r="POY585" s="213"/>
      <c r="POZ585" s="444"/>
      <c r="PPA585" s="17"/>
      <c r="PPB585" s="101"/>
      <c r="PPC585" s="17"/>
      <c r="PPD585" s="17"/>
      <c r="PPE585" s="17"/>
      <c r="PPF585" s="11"/>
      <c r="PPG585" s="160"/>
      <c r="PPH585" s="213"/>
      <c r="PPI585" s="444"/>
      <c r="PPJ585" s="17"/>
      <c r="PPK585" s="101"/>
      <c r="PPL585" s="17"/>
      <c r="PPM585" s="17"/>
      <c r="PPN585" s="17"/>
      <c r="PPO585" s="11"/>
      <c r="PPP585" s="160"/>
      <c r="PPQ585" s="213"/>
      <c r="PPR585" s="444"/>
      <c r="PPS585" s="17"/>
      <c r="PPT585" s="101"/>
      <c r="PPU585" s="17"/>
      <c r="PPV585" s="17"/>
      <c r="PPW585" s="17"/>
      <c r="PPX585" s="11"/>
      <c r="PPY585" s="160"/>
      <c r="PPZ585" s="213"/>
      <c r="PQA585" s="444"/>
      <c r="PQB585" s="17"/>
      <c r="PQC585" s="101"/>
      <c r="PQD585" s="17"/>
      <c r="PQE585" s="17"/>
      <c r="PQF585" s="17"/>
      <c r="PQG585" s="11"/>
      <c r="PQH585" s="160"/>
      <c r="PQI585" s="213"/>
      <c r="PQJ585" s="444"/>
      <c r="PQK585" s="17"/>
      <c r="PQL585" s="101"/>
      <c r="PQM585" s="17"/>
      <c r="PQN585" s="17"/>
      <c r="PQO585" s="17"/>
      <c r="PQP585" s="11"/>
      <c r="PQQ585" s="160"/>
      <c r="PQR585" s="213"/>
      <c r="PQS585" s="444"/>
      <c r="PQT585" s="17"/>
      <c r="PQU585" s="101"/>
      <c r="PQV585" s="17"/>
      <c r="PQW585" s="17"/>
      <c r="PQX585" s="17"/>
      <c r="PQY585" s="11"/>
      <c r="PQZ585" s="160"/>
      <c r="PRA585" s="213"/>
      <c r="PRB585" s="444"/>
      <c r="PRC585" s="17"/>
      <c r="PRD585" s="101"/>
      <c r="PRE585" s="17"/>
      <c r="PRF585" s="17"/>
      <c r="PRG585" s="17"/>
      <c r="PRH585" s="11"/>
      <c r="PRI585" s="160"/>
      <c r="PRJ585" s="213"/>
      <c r="PRK585" s="444"/>
      <c r="PRL585" s="17"/>
      <c r="PRM585" s="101"/>
      <c r="PRN585" s="17"/>
      <c r="PRO585" s="17"/>
      <c r="PRP585" s="17"/>
      <c r="PRQ585" s="11"/>
      <c r="PRR585" s="160"/>
      <c r="PRS585" s="213"/>
      <c r="PRT585" s="444"/>
      <c r="PRU585" s="17"/>
      <c r="PRV585" s="101"/>
      <c r="PRW585" s="17"/>
      <c r="PRX585" s="17"/>
      <c r="PRY585" s="17"/>
      <c r="PRZ585" s="11"/>
      <c r="PSA585" s="160"/>
      <c r="PSB585" s="213"/>
      <c r="PSC585" s="444"/>
      <c r="PSD585" s="17"/>
      <c r="PSE585" s="101"/>
      <c r="PSF585" s="17"/>
      <c r="PSG585" s="17"/>
      <c r="PSH585" s="17"/>
      <c r="PSI585" s="11"/>
      <c r="PSJ585" s="160"/>
      <c r="PSK585" s="213"/>
      <c r="PSL585" s="444"/>
      <c r="PSM585" s="17"/>
      <c r="PSN585" s="101"/>
      <c r="PSO585" s="17"/>
      <c r="PSP585" s="17"/>
      <c r="PSQ585" s="17"/>
      <c r="PSR585" s="11"/>
      <c r="PSS585" s="160"/>
      <c r="PST585" s="213"/>
      <c r="PSU585" s="444"/>
      <c r="PSV585" s="17"/>
      <c r="PSW585" s="101"/>
      <c r="PSX585" s="17"/>
      <c r="PSY585" s="17"/>
      <c r="PSZ585" s="17"/>
      <c r="PTA585" s="11"/>
      <c r="PTB585" s="160"/>
      <c r="PTC585" s="213"/>
      <c r="PTD585" s="444"/>
      <c r="PTE585" s="17"/>
      <c r="PTF585" s="101"/>
      <c r="PTG585" s="17"/>
      <c r="PTH585" s="17"/>
      <c r="PTI585" s="17"/>
      <c r="PTJ585" s="11"/>
      <c r="PTK585" s="160"/>
      <c r="PTL585" s="213"/>
      <c r="PTM585" s="444"/>
      <c r="PTN585" s="17"/>
      <c r="PTO585" s="101"/>
      <c r="PTP585" s="17"/>
      <c r="PTQ585" s="17"/>
      <c r="PTR585" s="17"/>
      <c r="PTS585" s="11"/>
      <c r="PTT585" s="160"/>
      <c r="PTU585" s="213"/>
      <c r="PTV585" s="444"/>
      <c r="PTW585" s="17"/>
      <c r="PTX585" s="101"/>
      <c r="PTY585" s="17"/>
      <c r="PTZ585" s="17"/>
      <c r="PUA585" s="17"/>
      <c r="PUB585" s="11"/>
      <c r="PUC585" s="160"/>
      <c r="PUD585" s="213"/>
      <c r="PUE585" s="444"/>
      <c r="PUF585" s="17"/>
      <c r="PUG585" s="101"/>
      <c r="PUH585" s="17"/>
      <c r="PUI585" s="17"/>
      <c r="PUJ585" s="17"/>
      <c r="PUK585" s="11"/>
      <c r="PUL585" s="160"/>
      <c r="PUM585" s="213"/>
      <c r="PUN585" s="444"/>
      <c r="PUO585" s="17"/>
      <c r="PUP585" s="101"/>
      <c r="PUQ585" s="17"/>
      <c r="PUR585" s="17"/>
      <c r="PUS585" s="17"/>
      <c r="PUT585" s="11"/>
      <c r="PUU585" s="160"/>
      <c r="PUV585" s="213"/>
      <c r="PUW585" s="444"/>
      <c r="PUX585" s="17"/>
      <c r="PUY585" s="101"/>
      <c r="PUZ585" s="17"/>
      <c r="PVA585" s="17"/>
      <c r="PVB585" s="17"/>
      <c r="PVC585" s="11"/>
      <c r="PVD585" s="160"/>
      <c r="PVE585" s="213"/>
      <c r="PVF585" s="444"/>
      <c r="PVG585" s="17"/>
      <c r="PVH585" s="101"/>
      <c r="PVI585" s="17"/>
      <c r="PVJ585" s="17"/>
      <c r="PVK585" s="17"/>
      <c r="PVL585" s="11"/>
      <c r="PVM585" s="160"/>
      <c r="PVN585" s="213"/>
      <c r="PVO585" s="444"/>
      <c r="PVP585" s="17"/>
      <c r="PVQ585" s="101"/>
      <c r="PVR585" s="17"/>
      <c r="PVS585" s="17"/>
      <c r="PVT585" s="17"/>
      <c r="PVU585" s="11"/>
      <c r="PVV585" s="160"/>
      <c r="PVW585" s="213"/>
      <c r="PVX585" s="444"/>
      <c r="PVY585" s="17"/>
      <c r="PVZ585" s="101"/>
      <c r="PWA585" s="17"/>
      <c r="PWB585" s="17"/>
      <c r="PWC585" s="17"/>
      <c r="PWD585" s="11"/>
      <c r="PWE585" s="160"/>
      <c r="PWF585" s="213"/>
      <c r="PWG585" s="444"/>
      <c r="PWH585" s="17"/>
      <c r="PWI585" s="101"/>
      <c r="PWJ585" s="17"/>
      <c r="PWK585" s="17"/>
      <c r="PWL585" s="17"/>
      <c r="PWM585" s="11"/>
      <c r="PWN585" s="160"/>
      <c r="PWO585" s="213"/>
      <c r="PWP585" s="444"/>
      <c r="PWQ585" s="17"/>
      <c r="PWR585" s="101"/>
      <c r="PWS585" s="17"/>
      <c r="PWT585" s="17"/>
      <c r="PWU585" s="17"/>
      <c r="PWV585" s="11"/>
      <c r="PWW585" s="160"/>
      <c r="PWX585" s="213"/>
      <c r="PWY585" s="444"/>
      <c r="PWZ585" s="17"/>
      <c r="PXA585" s="101"/>
      <c r="PXB585" s="17"/>
      <c r="PXC585" s="17"/>
      <c r="PXD585" s="17"/>
      <c r="PXE585" s="11"/>
      <c r="PXF585" s="160"/>
      <c r="PXG585" s="213"/>
      <c r="PXH585" s="444"/>
      <c r="PXI585" s="17"/>
      <c r="PXJ585" s="101"/>
      <c r="PXK585" s="17"/>
      <c r="PXL585" s="17"/>
      <c r="PXM585" s="17"/>
      <c r="PXN585" s="11"/>
      <c r="PXO585" s="160"/>
      <c r="PXP585" s="213"/>
      <c r="PXQ585" s="444"/>
      <c r="PXR585" s="17"/>
      <c r="PXS585" s="101"/>
      <c r="PXT585" s="17"/>
      <c r="PXU585" s="17"/>
      <c r="PXV585" s="17"/>
      <c r="PXW585" s="11"/>
      <c r="PXX585" s="160"/>
      <c r="PXY585" s="213"/>
      <c r="PXZ585" s="444"/>
      <c r="PYA585" s="17"/>
      <c r="PYB585" s="101"/>
      <c r="PYC585" s="17"/>
      <c r="PYD585" s="17"/>
      <c r="PYE585" s="17"/>
      <c r="PYF585" s="11"/>
      <c r="PYG585" s="160"/>
      <c r="PYH585" s="213"/>
      <c r="PYI585" s="444"/>
      <c r="PYJ585" s="17"/>
      <c r="PYK585" s="101"/>
      <c r="PYL585" s="17"/>
      <c r="PYM585" s="17"/>
      <c r="PYN585" s="17"/>
      <c r="PYO585" s="11"/>
      <c r="PYP585" s="160"/>
      <c r="PYQ585" s="213"/>
      <c r="PYR585" s="444"/>
      <c r="PYS585" s="17"/>
      <c r="PYT585" s="101"/>
      <c r="PYU585" s="17"/>
      <c r="PYV585" s="17"/>
      <c r="PYW585" s="17"/>
      <c r="PYX585" s="11"/>
      <c r="PYY585" s="160"/>
      <c r="PYZ585" s="213"/>
      <c r="PZA585" s="444"/>
      <c r="PZB585" s="17"/>
      <c r="PZC585" s="101"/>
      <c r="PZD585" s="17"/>
      <c r="PZE585" s="17"/>
      <c r="PZF585" s="17"/>
      <c r="PZG585" s="11"/>
      <c r="PZH585" s="160"/>
      <c r="PZI585" s="213"/>
      <c r="PZJ585" s="444"/>
      <c r="PZK585" s="17"/>
      <c r="PZL585" s="101"/>
      <c r="PZM585" s="17"/>
      <c r="PZN585" s="17"/>
      <c r="PZO585" s="17"/>
      <c r="PZP585" s="11"/>
      <c r="PZQ585" s="160"/>
      <c r="PZR585" s="213"/>
      <c r="PZS585" s="444"/>
      <c r="PZT585" s="17"/>
      <c r="PZU585" s="101"/>
      <c r="PZV585" s="17"/>
      <c r="PZW585" s="17"/>
      <c r="PZX585" s="17"/>
      <c r="PZY585" s="11"/>
      <c r="PZZ585" s="160"/>
      <c r="QAA585" s="213"/>
      <c r="QAB585" s="444"/>
      <c r="QAC585" s="17"/>
      <c r="QAD585" s="101"/>
      <c r="QAE585" s="17"/>
      <c r="QAF585" s="17"/>
      <c r="QAG585" s="17"/>
      <c r="QAH585" s="11"/>
      <c r="QAI585" s="160"/>
      <c r="QAJ585" s="213"/>
      <c r="QAK585" s="444"/>
      <c r="QAL585" s="17"/>
      <c r="QAM585" s="101"/>
      <c r="QAN585" s="17"/>
      <c r="QAO585" s="17"/>
      <c r="QAP585" s="17"/>
      <c r="QAQ585" s="11"/>
      <c r="QAR585" s="160"/>
      <c r="QAS585" s="213"/>
      <c r="QAT585" s="444"/>
      <c r="QAU585" s="17"/>
      <c r="QAV585" s="101"/>
      <c r="QAW585" s="17"/>
      <c r="QAX585" s="17"/>
      <c r="QAY585" s="17"/>
      <c r="QAZ585" s="11"/>
      <c r="QBA585" s="160"/>
      <c r="QBB585" s="213"/>
      <c r="QBC585" s="444"/>
      <c r="QBD585" s="17"/>
      <c r="QBE585" s="101"/>
      <c r="QBF585" s="17"/>
      <c r="QBG585" s="17"/>
      <c r="QBH585" s="17"/>
      <c r="QBI585" s="11"/>
      <c r="QBJ585" s="160"/>
      <c r="QBK585" s="213"/>
      <c r="QBL585" s="444"/>
      <c r="QBM585" s="17"/>
      <c r="QBN585" s="101"/>
      <c r="QBO585" s="17"/>
      <c r="QBP585" s="17"/>
      <c r="QBQ585" s="17"/>
      <c r="QBR585" s="11"/>
      <c r="QBS585" s="160"/>
      <c r="QBT585" s="213"/>
      <c r="QBU585" s="444"/>
      <c r="QBV585" s="17"/>
      <c r="QBW585" s="101"/>
      <c r="QBX585" s="17"/>
      <c r="QBY585" s="17"/>
      <c r="QBZ585" s="17"/>
      <c r="QCA585" s="11"/>
      <c r="QCB585" s="160"/>
      <c r="QCC585" s="213"/>
      <c r="QCD585" s="444"/>
      <c r="QCE585" s="17"/>
      <c r="QCF585" s="101"/>
      <c r="QCG585" s="17"/>
      <c r="QCH585" s="17"/>
      <c r="QCI585" s="17"/>
      <c r="QCJ585" s="11"/>
      <c r="QCK585" s="160"/>
      <c r="QCL585" s="213"/>
      <c r="QCM585" s="444"/>
      <c r="QCN585" s="17"/>
      <c r="QCO585" s="101"/>
      <c r="QCP585" s="17"/>
      <c r="QCQ585" s="17"/>
      <c r="QCR585" s="17"/>
      <c r="QCS585" s="11"/>
      <c r="QCT585" s="160"/>
      <c r="QCU585" s="213"/>
      <c r="QCV585" s="444"/>
      <c r="QCW585" s="17"/>
      <c r="QCX585" s="101"/>
      <c r="QCY585" s="17"/>
      <c r="QCZ585" s="17"/>
      <c r="QDA585" s="17"/>
      <c r="QDB585" s="11"/>
      <c r="QDC585" s="160"/>
      <c r="QDD585" s="213"/>
      <c r="QDE585" s="444"/>
      <c r="QDF585" s="17"/>
      <c r="QDG585" s="101"/>
      <c r="QDH585" s="17"/>
      <c r="QDI585" s="17"/>
      <c r="QDJ585" s="17"/>
      <c r="QDK585" s="11"/>
      <c r="QDL585" s="160"/>
      <c r="QDM585" s="213"/>
      <c r="QDN585" s="444"/>
      <c r="QDO585" s="17"/>
      <c r="QDP585" s="101"/>
      <c r="QDQ585" s="17"/>
      <c r="QDR585" s="17"/>
      <c r="QDS585" s="17"/>
      <c r="QDT585" s="11"/>
      <c r="QDU585" s="160"/>
      <c r="QDV585" s="213"/>
      <c r="QDW585" s="444"/>
      <c r="QDX585" s="17"/>
      <c r="QDY585" s="101"/>
      <c r="QDZ585" s="17"/>
      <c r="QEA585" s="17"/>
      <c r="QEB585" s="17"/>
      <c r="QEC585" s="11"/>
      <c r="QED585" s="160"/>
      <c r="QEE585" s="213"/>
      <c r="QEF585" s="444"/>
      <c r="QEG585" s="17"/>
      <c r="QEH585" s="101"/>
      <c r="QEI585" s="17"/>
      <c r="QEJ585" s="17"/>
      <c r="QEK585" s="17"/>
      <c r="QEL585" s="11"/>
      <c r="QEM585" s="160"/>
      <c r="QEN585" s="213"/>
      <c r="QEO585" s="444"/>
      <c r="QEP585" s="17"/>
      <c r="QEQ585" s="101"/>
      <c r="QER585" s="17"/>
      <c r="QES585" s="17"/>
      <c r="QET585" s="17"/>
      <c r="QEU585" s="11"/>
      <c r="QEV585" s="160"/>
      <c r="QEW585" s="213"/>
      <c r="QEX585" s="444"/>
      <c r="QEY585" s="17"/>
      <c r="QEZ585" s="101"/>
      <c r="QFA585" s="17"/>
      <c r="QFB585" s="17"/>
      <c r="QFC585" s="17"/>
      <c r="QFD585" s="11"/>
      <c r="QFE585" s="160"/>
      <c r="QFF585" s="213"/>
      <c r="QFG585" s="444"/>
      <c r="QFH585" s="17"/>
      <c r="QFI585" s="101"/>
      <c r="QFJ585" s="17"/>
      <c r="QFK585" s="17"/>
      <c r="QFL585" s="17"/>
      <c r="QFM585" s="11"/>
      <c r="QFN585" s="160"/>
      <c r="QFO585" s="213"/>
      <c r="QFP585" s="444"/>
      <c r="QFQ585" s="17"/>
      <c r="QFR585" s="101"/>
      <c r="QFS585" s="17"/>
      <c r="QFT585" s="17"/>
      <c r="QFU585" s="17"/>
      <c r="QFV585" s="11"/>
      <c r="QFW585" s="160"/>
      <c r="QFX585" s="213"/>
      <c r="QFY585" s="444"/>
      <c r="QFZ585" s="17"/>
      <c r="QGA585" s="101"/>
      <c r="QGB585" s="17"/>
      <c r="QGC585" s="17"/>
      <c r="QGD585" s="17"/>
      <c r="QGE585" s="11"/>
      <c r="QGF585" s="160"/>
      <c r="QGG585" s="213"/>
      <c r="QGH585" s="444"/>
      <c r="QGI585" s="17"/>
      <c r="QGJ585" s="101"/>
      <c r="QGK585" s="17"/>
      <c r="QGL585" s="17"/>
      <c r="QGM585" s="17"/>
      <c r="QGN585" s="11"/>
      <c r="QGO585" s="160"/>
      <c r="QGP585" s="213"/>
      <c r="QGQ585" s="444"/>
      <c r="QGR585" s="17"/>
      <c r="QGS585" s="101"/>
      <c r="QGT585" s="17"/>
      <c r="QGU585" s="17"/>
      <c r="QGV585" s="17"/>
      <c r="QGW585" s="11"/>
      <c r="QGX585" s="160"/>
      <c r="QGY585" s="213"/>
      <c r="QGZ585" s="444"/>
      <c r="QHA585" s="17"/>
      <c r="QHB585" s="101"/>
      <c r="QHC585" s="17"/>
      <c r="QHD585" s="17"/>
      <c r="QHE585" s="17"/>
      <c r="QHF585" s="11"/>
      <c r="QHG585" s="160"/>
      <c r="QHH585" s="213"/>
      <c r="QHI585" s="444"/>
      <c r="QHJ585" s="17"/>
      <c r="QHK585" s="101"/>
      <c r="QHL585" s="17"/>
      <c r="QHM585" s="17"/>
      <c r="QHN585" s="17"/>
      <c r="QHO585" s="11"/>
      <c r="QHP585" s="160"/>
      <c r="QHQ585" s="213"/>
      <c r="QHR585" s="444"/>
      <c r="QHS585" s="17"/>
      <c r="QHT585" s="101"/>
      <c r="QHU585" s="17"/>
      <c r="QHV585" s="17"/>
      <c r="QHW585" s="17"/>
      <c r="QHX585" s="11"/>
      <c r="QHY585" s="160"/>
      <c r="QHZ585" s="213"/>
      <c r="QIA585" s="444"/>
      <c r="QIB585" s="17"/>
      <c r="QIC585" s="101"/>
      <c r="QID585" s="17"/>
      <c r="QIE585" s="17"/>
      <c r="QIF585" s="17"/>
      <c r="QIG585" s="11"/>
      <c r="QIH585" s="160"/>
      <c r="QII585" s="213"/>
      <c r="QIJ585" s="444"/>
      <c r="QIK585" s="17"/>
      <c r="QIL585" s="101"/>
      <c r="QIM585" s="17"/>
      <c r="QIN585" s="17"/>
      <c r="QIO585" s="17"/>
      <c r="QIP585" s="11"/>
      <c r="QIQ585" s="160"/>
      <c r="QIR585" s="213"/>
      <c r="QIS585" s="444"/>
      <c r="QIT585" s="17"/>
      <c r="QIU585" s="101"/>
      <c r="QIV585" s="17"/>
      <c r="QIW585" s="17"/>
      <c r="QIX585" s="17"/>
      <c r="QIY585" s="11"/>
      <c r="QIZ585" s="160"/>
      <c r="QJA585" s="213"/>
      <c r="QJB585" s="444"/>
      <c r="QJC585" s="17"/>
      <c r="QJD585" s="101"/>
      <c r="QJE585" s="17"/>
      <c r="QJF585" s="17"/>
      <c r="QJG585" s="17"/>
      <c r="QJH585" s="11"/>
      <c r="QJI585" s="160"/>
      <c r="QJJ585" s="213"/>
      <c r="QJK585" s="444"/>
      <c r="QJL585" s="17"/>
      <c r="QJM585" s="101"/>
      <c r="QJN585" s="17"/>
      <c r="QJO585" s="17"/>
      <c r="QJP585" s="17"/>
      <c r="QJQ585" s="11"/>
      <c r="QJR585" s="160"/>
      <c r="QJS585" s="213"/>
      <c r="QJT585" s="444"/>
      <c r="QJU585" s="17"/>
      <c r="QJV585" s="101"/>
      <c r="QJW585" s="17"/>
      <c r="QJX585" s="17"/>
      <c r="QJY585" s="17"/>
      <c r="QJZ585" s="11"/>
      <c r="QKA585" s="160"/>
      <c r="QKB585" s="213"/>
      <c r="QKC585" s="444"/>
      <c r="QKD585" s="17"/>
      <c r="QKE585" s="101"/>
      <c r="QKF585" s="17"/>
      <c r="QKG585" s="17"/>
      <c r="QKH585" s="17"/>
      <c r="QKI585" s="11"/>
      <c r="QKJ585" s="160"/>
      <c r="QKK585" s="213"/>
      <c r="QKL585" s="444"/>
      <c r="QKM585" s="17"/>
      <c r="QKN585" s="101"/>
      <c r="QKO585" s="17"/>
      <c r="QKP585" s="17"/>
      <c r="QKQ585" s="17"/>
      <c r="QKR585" s="11"/>
      <c r="QKS585" s="160"/>
      <c r="QKT585" s="213"/>
      <c r="QKU585" s="444"/>
      <c r="QKV585" s="17"/>
      <c r="QKW585" s="101"/>
      <c r="QKX585" s="17"/>
      <c r="QKY585" s="17"/>
      <c r="QKZ585" s="17"/>
      <c r="QLA585" s="11"/>
      <c r="QLB585" s="160"/>
      <c r="QLC585" s="213"/>
      <c r="QLD585" s="444"/>
      <c r="QLE585" s="17"/>
      <c r="QLF585" s="101"/>
      <c r="QLG585" s="17"/>
      <c r="QLH585" s="17"/>
      <c r="QLI585" s="17"/>
      <c r="QLJ585" s="11"/>
      <c r="QLK585" s="160"/>
      <c r="QLL585" s="213"/>
      <c r="QLM585" s="444"/>
      <c r="QLN585" s="17"/>
      <c r="QLO585" s="101"/>
      <c r="QLP585" s="17"/>
      <c r="QLQ585" s="17"/>
      <c r="QLR585" s="17"/>
      <c r="QLS585" s="11"/>
      <c r="QLT585" s="160"/>
      <c r="QLU585" s="213"/>
      <c r="QLV585" s="444"/>
      <c r="QLW585" s="17"/>
      <c r="QLX585" s="101"/>
      <c r="QLY585" s="17"/>
      <c r="QLZ585" s="17"/>
      <c r="QMA585" s="17"/>
      <c r="QMB585" s="11"/>
      <c r="QMC585" s="160"/>
      <c r="QMD585" s="213"/>
      <c r="QME585" s="444"/>
      <c r="QMF585" s="17"/>
      <c r="QMG585" s="101"/>
      <c r="QMH585" s="17"/>
      <c r="QMI585" s="17"/>
      <c r="QMJ585" s="17"/>
      <c r="QMK585" s="11"/>
      <c r="QML585" s="160"/>
      <c r="QMM585" s="213"/>
      <c r="QMN585" s="444"/>
      <c r="QMO585" s="17"/>
      <c r="QMP585" s="101"/>
      <c r="QMQ585" s="17"/>
      <c r="QMR585" s="17"/>
      <c r="QMS585" s="17"/>
      <c r="QMT585" s="11"/>
      <c r="QMU585" s="160"/>
      <c r="QMV585" s="213"/>
      <c r="QMW585" s="444"/>
      <c r="QMX585" s="17"/>
      <c r="QMY585" s="101"/>
      <c r="QMZ585" s="17"/>
      <c r="QNA585" s="17"/>
      <c r="QNB585" s="17"/>
      <c r="QNC585" s="11"/>
      <c r="QND585" s="160"/>
      <c r="QNE585" s="213"/>
      <c r="QNF585" s="444"/>
      <c r="QNG585" s="17"/>
      <c r="QNH585" s="101"/>
      <c r="QNI585" s="17"/>
      <c r="QNJ585" s="17"/>
      <c r="QNK585" s="17"/>
      <c r="QNL585" s="11"/>
      <c r="QNM585" s="160"/>
      <c r="QNN585" s="213"/>
      <c r="QNO585" s="444"/>
      <c r="QNP585" s="17"/>
      <c r="QNQ585" s="101"/>
      <c r="QNR585" s="17"/>
      <c r="QNS585" s="17"/>
      <c r="QNT585" s="17"/>
      <c r="QNU585" s="11"/>
      <c r="QNV585" s="160"/>
      <c r="QNW585" s="213"/>
      <c r="QNX585" s="444"/>
      <c r="QNY585" s="17"/>
      <c r="QNZ585" s="101"/>
      <c r="QOA585" s="17"/>
      <c r="QOB585" s="17"/>
      <c r="QOC585" s="17"/>
      <c r="QOD585" s="11"/>
      <c r="QOE585" s="160"/>
      <c r="QOF585" s="213"/>
      <c r="QOG585" s="444"/>
      <c r="QOH585" s="17"/>
      <c r="QOI585" s="101"/>
      <c r="QOJ585" s="17"/>
      <c r="QOK585" s="17"/>
      <c r="QOL585" s="17"/>
      <c r="QOM585" s="11"/>
      <c r="QON585" s="160"/>
      <c r="QOO585" s="213"/>
      <c r="QOP585" s="444"/>
      <c r="QOQ585" s="17"/>
      <c r="QOR585" s="101"/>
      <c r="QOS585" s="17"/>
      <c r="QOT585" s="17"/>
      <c r="QOU585" s="17"/>
      <c r="QOV585" s="11"/>
      <c r="QOW585" s="160"/>
      <c r="QOX585" s="213"/>
      <c r="QOY585" s="444"/>
      <c r="QOZ585" s="17"/>
      <c r="QPA585" s="101"/>
      <c r="QPB585" s="17"/>
      <c r="QPC585" s="17"/>
      <c r="QPD585" s="17"/>
      <c r="QPE585" s="11"/>
      <c r="QPF585" s="160"/>
      <c r="QPG585" s="213"/>
      <c r="QPH585" s="444"/>
      <c r="QPI585" s="17"/>
      <c r="QPJ585" s="101"/>
      <c r="QPK585" s="17"/>
      <c r="QPL585" s="17"/>
      <c r="QPM585" s="17"/>
      <c r="QPN585" s="11"/>
      <c r="QPO585" s="160"/>
      <c r="QPP585" s="213"/>
      <c r="QPQ585" s="444"/>
      <c r="QPR585" s="17"/>
      <c r="QPS585" s="101"/>
      <c r="QPT585" s="17"/>
      <c r="QPU585" s="17"/>
      <c r="QPV585" s="17"/>
      <c r="QPW585" s="11"/>
      <c r="QPX585" s="160"/>
      <c r="QPY585" s="213"/>
      <c r="QPZ585" s="444"/>
      <c r="QQA585" s="17"/>
      <c r="QQB585" s="101"/>
      <c r="QQC585" s="17"/>
      <c r="QQD585" s="17"/>
      <c r="QQE585" s="17"/>
      <c r="QQF585" s="11"/>
      <c r="QQG585" s="160"/>
      <c r="QQH585" s="213"/>
      <c r="QQI585" s="444"/>
      <c r="QQJ585" s="17"/>
      <c r="QQK585" s="101"/>
      <c r="QQL585" s="17"/>
      <c r="QQM585" s="17"/>
      <c r="QQN585" s="17"/>
      <c r="QQO585" s="11"/>
      <c r="QQP585" s="160"/>
      <c r="QQQ585" s="213"/>
      <c r="QQR585" s="444"/>
      <c r="QQS585" s="17"/>
      <c r="QQT585" s="101"/>
      <c r="QQU585" s="17"/>
      <c r="QQV585" s="17"/>
      <c r="QQW585" s="17"/>
      <c r="QQX585" s="11"/>
      <c r="QQY585" s="160"/>
      <c r="QQZ585" s="213"/>
      <c r="QRA585" s="444"/>
      <c r="QRB585" s="17"/>
      <c r="QRC585" s="101"/>
      <c r="QRD585" s="17"/>
      <c r="QRE585" s="17"/>
      <c r="QRF585" s="17"/>
      <c r="QRG585" s="11"/>
      <c r="QRH585" s="160"/>
      <c r="QRI585" s="213"/>
      <c r="QRJ585" s="444"/>
      <c r="QRK585" s="17"/>
      <c r="QRL585" s="101"/>
      <c r="QRM585" s="17"/>
      <c r="QRN585" s="17"/>
      <c r="QRO585" s="17"/>
      <c r="QRP585" s="11"/>
      <c r="QRQ585" s="160"/>
      <c r="QRR585" s="213"/>
      <c r="QRS585" s="444"/>
      <c r="QRT585" s="17"/>
      <c r="QRU585" s="101"/>
      <c r="QRV585" s="17"/>
      <c r="QRW585" s="17"/>
      <c r="QRX585" s="17"/>
      <c r="QRY585" s="11"/>
      <c r="QRZ585" s="160"/>
      <c r="QSA585" s="213"/>
      <c r="QSB585" s="444"/>
      <c r="QSC585" s="17"/>
      <c r="QSD585" s="101"/>
      <c r="QSE585" s="17"/>
      <c r="QSF585" s="17"/>
      <c r="QSG585" s="17"/>
      <c r="QSH585" s="11"/>
      <c r="QSI585" s="160"/>
      <c r="QSJ585" s="213"/>
      <c r="QSK585" s="444"/>
      <c r="QSL585" s="17"/>
      <c r="QSM585" s="101"/>
      <c r="QSN585" s="17"/>
      <c r="QSO585" s="17"/>
      <c r="QSP585" s="17"/>
      <c r="QSQ585" s="11"/>
      <c r="QSR585" s="160"/>
      <c r="QSS585" s="213"/>
      <c r="QST585" s="444"/>
      <c r="QSU585" s="17"/>
      <c r="QSV585" s="101"/>
      <c r="QSW585" s="17"/>
      <c r="QSX585" s="17"/>
      <c r="QSY585" s="17"/>
      <c r="QSZ585" s="11"/>
      <c r="QTA585" s="160"/>
      <c r="QTB585" s="213"/>
      <c r="QTC585" s="444"/>
      <c r="QTD585" s="17"/>
      <c r="QTE585" s="101"/>
      <c r="QTF585" s="17"/>
      <c r="QTG585" s="17"/>
      <c r="QTH585" s="17"/>
      <c r="QTI585" s="11"/>
      <c r="QTJ585" s="160"/>
      <c r="QTK585" s="213"/>
      <c r="QTL585" s="444"/>
      <c r="QTM585" s="17"/>
      <c r="QTN585" s="101"/>
      <c r="QTO585" s="17"/>
      <c r="QTP585" s="17"/>
      <c r="QTQ585" s="17"/>
      <c r="QTR585" s="11"/>
      <c r="QTS585" s="160"/>
      <c r="QTT585" s="213"/>
      <c r="QTU585" s="444"/>
      <c r="QTV585" s="17"/>
      <c r="QTW585" s="101"/>
      <c r="QTX585" s="17"/>
      <c r="QTY585" s="17"/>
      <c r="QTZ585" s="17"/>
      <c r="QUA585" s="11"/>
      <c r="QUB585" s="160"/>
      <c r="QUC585" s="213"/>
      <c r="QUD585" s="444"/>
      <c r="QUE585" s="17"/>
      <c r="QUF585" s="101"/>
      <c r="QUG585" s="17"/>
      <c r="QUH585" s="17"/>
      <c r="QUI585" s="17"/>
      <c r="QUJ585" s="11"/>
      <c r="QUK585" s="160"/>
      <c r="QUL585" s="213"/>
      <c r="QUM585" s="444"/>
      <c r="QUN585" s="17"/>
      <c r="QUO585" s="101"/>
      <c r="QUP585" s="17"/>
      <c r="QUQ585" s="17"/>
      <c r="QUR585" s="17"/>
      <c r="QUS585" s="11"/>
      <c r="QUT585" s="160"/>
      <c r="QUU585" s="213"/>
      <c r="QUV585" s="444"/>
      <c r="QUW585" s="17"/>
      <c r="QUX585" s="101"/>
      <c r="QUY585" s="17"/>
      <c r="QUZ585" s="17"/>
      <c r="QVA585" s="17"/>
      <c r="QVB585" s="11"/>
      <c r="QVC585" s="160"/>
      <c r="QVD585" s="213"/>
      <c r="QVE585" s="444"/>
      <c r="QVF585" s="17"/>
      <c r="QVG585" s="101"/>
      <c r="QVH585" s="17"/>
      <c r="QVI585" s="17"/>
      <c r="QVJ585" s="17"/>
      <c r="QVK585" s="11"/>
      <c r="QVL585" s="160"/>
      <c r="QVM585" s="213"/>
      <c r="QVN585" s="444"/>
      <c r="QVO585" s="17"/>
      <c r="QVP585" s="101"/>
      <c r="QVQ585" s="17"/>
      <c r="QVR585" s="17"/>
      <c r="QVS585" s="17"/>
      <c r="QVT585" s="11"/>
      <c r="QVU585" s="160"/>
      <c r="QVV585" s="213"/>
      <c r="QVW585" s="444"/>
      <c r="QVX585" s="17"/>
      <c r="QVY585" s="101"/>
      <c r="QVZ585" s="17"/>
      <c r="QWA585" s="17"/>
      <c r="QWB585" s="17"/>
      <c r="QWC585" s="11"/>
      <c r="QWD585" s="160"/>
      <c r="QWE585" s="213"/>
      <c r="QWF585" s="444"/>
      <c r="QWG585" s="17"/>
      <c r="QWH585" s="101"/>
      <c r="QWI585" s="17"/>
      <c r="QWJ585" s="17"/>
      <c r="QWK585" s="17"/>
      <c r="QWL585" s="11"/>
      <c r="QWM585" s="160"/>
      <c r="QWN585" s="213"/>
      <c r="QWO585" s="444"/>
      <c r="QWP585" s="17"/>
      <c r="QWQ585" s="101"/>
      <c r="QWR585" s="17"/>
      <c r="QWS585" s="17"/>
      <c r="QWT585" s="17"/>
      <c r="QWU585" s="11"/>
      <c r="QWV585" s="160"/>
      <c r="QWW585" s="213"/>
      <c r="QWX585" s="444"/>
      <c r="QWY585" s="17"/>
      <c r="QWZ585" s="101"/>
      <c r="QXA585" s="17"/>
      <c r="QXB585" s="17"/>
      <c r="QXC585" s="17"/>
      <c r="QXD585" s="11"/>
      <c r="QXE585" s="160"/>
      <c r="QXF585" s="213"/>
      <c r="QXG585" s="444"/>
      <c r="QXH585" s="17"/>
      <c r="QXI585" s="101"/>
      <c r="QXJ585" s="17"/>
      <c r="QXK585" s="17"/>
      <c r="QXL585" s="17"/>
      <c r="QXM585" s="11"/>
      <c r="QXN585" s="160"/>
      <c r="QXO585" s="213"/>
      <c r="QXP585" s="444"/>
      <c r="QXQ585" s="17"/>
      <c r="QXR585" s="101"/>
      <c r="QXS585" s="17"/>
      <c r="QXT585" s="17"/>
      <c r="QXU585" s="17"/>
      <c r="QXV585" s="11"/>
      <c r="QXW585" s="160"/>
      <c r="QXX585" s="213"/>
      <c r="QXY585" s="444"/>
      <c r="QXZ585" s="17"/>
      <c r="QYA585" s="101"/>
      <c r="QYB585" s="17"/>
      <c r="QYC585" s="17"/>
      <c r="QYD585" s="17"/>
      <c r="QYE585" s="11"/>
      <c r="QYF585" s="160"/>
      <c r="QYG585" s="213"/>
      <c r="QYH585" s="444"/>
      <c r="QYI585" s="17"/>
      <c r="QYJ585" s="101"/>
      <c r="QYK585" s="17"/>
      <c r="QYL585" s="17"/>
      <c r="QYM585" s="17"/>
      <c r="QYN585" s="11"/>
      <c r="QYO585" s="160"/>
      <c r="QYP585" s="213"/>
      <c r="QYQ585" s="444"/>
      <c r="QYR585" s="17"/>
      <c r="QYS585" s="101"/>
      <c r="QYT585" s="17"/>
      <c r="QYU585" s="17"/>
      <c r="QYV585" s="17"/>
      <c r="QYW585" s="11"/>
      <c r="QYX585" s="160"/>
      <c r="QYY585" s="213"/>
      <c r="QYZ585" s="444"/>
      <c r="QZA585" s="17"/>
      <c r="QZB585" s="101"/>
      <c r="QZC585" s="17"/>
      <c r="QZD585" s="17"/>
      <c r="QZE585" s="17"/>
      <c r="QZF585" s="11"/>
      <c r="QZG585" s="160"/>
      <c r="QZH585" s="213"/>
      <c r="QZI585" s="444"/>
      <c r="QZJ585" s="17"/>
      <c r="QZK585" s="101"/>
      <c r="QZL585" s="17"/>
      <c r="QZM585" s="17"/>
      <c r="QZN585" s="17"/>
      <c r="QZO585" s="11"/>
      <c r="QZP585" s="160"/>
      <c r="QZQ585" s="213"/>
      <c r="QZR585" s="444"/>
      <c r="QZS585" s="17"/>
      <c r="QZT585" s="101"/>
      <c r="QZU585" s="17"/>
      <c r="QZV585" s="17"/>
      <c r="QZW585" s="17"/>
      <c r="QZX585" s="11"/>
      <c r="QZY585" s="160"/>
      <c r="QZZ585" s="213"/>
      <c r="RAA585" s="444"/>
      <c r="RAB585" s="17"/>
      <c r="RAC585" s="101"/>
      <c r="RAD585" s="17"/>
      <c r="RAE585" s="17"/>
      <c r="RAF585" s="17"/>
      <c r="RAG585" s="11"/>
      <c r="RAH585" s="160"/>
      <c r="RAI585" s="213"/>
      <c r="RAJ585" s="444"/>
      <c r="RAK585" s="17"/>
      <c r="RAL585" s="101"/>
      <c r="RAM585" s="17"/>
      <c r="RAN585" s="17"/>
      <c r="RAO585" s="17"/>
      <c r="RAP585" s="11"/>
      <c r="RAQ585" s="160"/>
      <c r="RAR585" s="213"/>
      <c r="RAS585" s="444"/>
      <c r="RAT585" s="17"/>
      <c r="RAU585" s="101"/>
      <c r="RAV585" s="17"/>
      <c r="RAW585" s="17"/>
      <c r="RAX585" s="17"/>
      <c r="RAY585" s="11"/>
      <c r="RAZ585" s="160"/>
      <c r="RBA585" s="213"/>
      <c r="RBB585" s="444"/>
      <c r="RBC585" s="17"/>
      <c r="RBD585" s="101"/>
      <c r="RBE585" s="17"/>
      <c r="RBF585" s="17"/>
      <c r="RBG585" s="17"/>
      <c r="RBH585" s="11"/>
      <c r="RBI585" s="160"/>
      <c r="RBJ585" s="213"/>
      <c r="RBK585" s="444"/>
      <c r="RBL585" s="17"/>
      <c r="RBM585" s="101"/>
      <c r="RBN585" s="17"/>
      <c r="RBO585" s="17"/>
      <c r="RBP585" s="17"/>
      <c r="RBQ585" s="11"/>
      <c r="RBR585" s="160"/>
      <c r="RBS585" s="213"/>
      <c r="RBT585" s="444"/>
      <c r="RBU585" s="17"/>
      <c r="RBV585" s="101"/>
      <c r="RBW585" s="17"/>
      <c r="RBX585" s="17"/>
      <c r="RBY585" s="17"/>
      <c r="RBZ585" s="11"/>
      <c r="RCA585" s="160"/>
      <c r="RCB585" s="213"/>
      <c r="RCC585" s="444"/>
      <c r="RCD585" s="17"/>
      <c r="RCE585" s="101"/>
      <c r="RCF585" s="17"/>
      <c r="RCG585" s="17"/>
      <c r="RCH585" s="17"/>
      <c r="RCI585" s="11"/>
      <c r="RCJ585" s="160"/>
      <c r="RCK585" s="213"/>
      <c r="RCL585" s="444"/>
      <c r="RCM585" s="17"/>
      <c r="RCN585" s="101"/>
      <c r="RCO585" s="17"/>
      <c r="RCP585" s="17"/>
      <c r="RCQ585" s="17"/>
      <c r="RCR585" s="11"/>
      <c r="RCS585" s="160"/>
      <c r="RCT585" s="213"/>
      <c r="RCU585" s="444"/>
      <c r="RCV585" s="17"/>
      <c r="RCW585" s="101"/>
      <c r="RCX585" s="17"/>
      <c r="RCY585" s="17"/>
      <c r="RCZ585" s="17"/>
      <c r="RDA585" s="11"/>
      <c r="RDB585" s="160"/>
      <c r="RDC585" s="213"/>
      <c r="RDD585" s="444"/>
      <c r="RDE585" s="17"/>
      <c r="RDF585" s="101"/>
      <c r="RDG585" s="17"/>
      <c r="RDH585" s="17"/>
      <c r="RDI585" s="17"/>
      <c r="RDJ585" s="11"/>
      <c r="RDK585" s="160"/>
      <c r="RDL585" s="213"/>
      <c r="RDM585" s="444"/>
      <c r="RDN585" s="17"/>
      <c r="RDO585" s="101"/>
      <c r="RDP585" s="17"/>
      <c r="RDQ585" s="17"/>
      <c r="RDR585" s="17"/>
      <c r="RDS585" s="11"/>
      <c r="RDT585" s="160"/>
      <c r="RDU585" s="213"/>
      <c r="RDV585" s="444"/>
      <c r="RDW585" s="17"/>
      <c r="RDX585" s="101"/>
      <c r="RDY585" s="17"/>
      <c r="RDZ585" s="17"/>
      <c r="REA585" s="17"/>
      <c r="REB585" s="11"/>
      <c r="REC585" s="160"/>
      <c r="RED585" s="213"/>
      <c r="REE585" s="444"/>
      <c r="REF585" s="17"/>
      <c r="REG585" s="101"/>
      <c r="REH585" s="17"/>
      <c r="REI585" s="17"/>
      <c r="REJ585" s="17"/>
      <c r="REK585" s="11"/>
      <c r="REL585" s="160"/>
      <c r="REM585" s="213"/>
      <c r="REN585" s="444"/>
      <c r="REO585" s="17"/>
      <c r="REP585" s="101"/>
      <c r="REQ585" s="17"/>
      <c r="RER585" s="17"/>
      <c r="RES585" s="17"/>
      <c r="RET585" s="11"/>
      <c r="REU585" s="160"/>
      <c r="REV585" s="213"/>
      <c r="REW585" s="444"/>
      <c r="REX585" s="17"/>
      <c r="REY585" s="101"/>
      <c r="REZ585" s="17"/>
      <c r="RFA585" s="17"/>
      <c r="RFB585" s="17"/>
      <c r="RFC585" s="11"/>
      <c r="RFD585" s="160"/>
      <c r="RFE585" s="213"/>
      <c r="RFF585" s="444"/>
      <c r="RFG585" s="17"/>
      <c r="RFH585" s="101"/>
      <c r="RFI585" s="17"/>
      <c r="RFJ585" s="17"/>
      <c r="RFK585" s="17"/>
      <c r="RFL585" s="11"/>
      <c r="RFM585" s="160"/>
      <c r="RFN585" s="213"/>
      <c r="RFO585" s="444"/>
      <c r="RFP585" s="17"/>
      <c r="RFQ585" s="101"/>
      <c r="RFR585" s="17"/>
      <c r="RFS585" s="17"/>
      <c r="RFT585" s="17"/>
      <c r="RFU585" s="11"/>
      <c r="RFV585" s="160"/>
      <c r="RFW585" s="213"/>
      <c r="RFX585" s="444"/>
      <c r="RFY585" s="17"/>
      <c r="RFZ585" s="101"/>
      <c r="RGA585" s="17"/>
      <c r="RGB585" s="17"/>
      <c r="RGC585" s="17"/>
      <c r="RGD585" s="11"/>
      <c r="RGE585" s="160"/>
      <c r="RGF585" s="213"/>
      <c r="RGG585" s="444"/>
      <c r="RGH585" s="17"/>
      <c r="RGI585" s="101"/>
      <c r="RGJ585" s="17"/>
      <c r="RGK585" s="17"/>
      <c r="RGL585" s="17"/>
      <c r="RGM585" s="11"/>
      <c r="RGN585" s="160"/>
      <c r="RGO585" s="213"/>
      <c r="RGP585" s="444"/>
      <c r="RGQ585" s="17"/>
      <c r="RGR585" s="101"/>
      <c r="RGS585" s="17"/>
      <c r="RGT585" s="17"/>
      <c r="RGU585" s="17"/>
      <c r="RGV585" s="11"/>
      <c r="RGW585" s="160"/>
      <c r="RGX585" s="213"/>
      <c r="RGY585" s="444"/>
      <c r="RGZ585" s="17"/>
      <c r="RHA585" s="101"/>
      <c r="RHB585" s="17"/>
      <c r="RHC585" s="17"/>
      <c r="RHD585" s="17"/>
      <c r="RHE585" s="11"/>
      <c r="RHF585" s="160"/>
      <c r="RHG585" s="213"/>
      <c r="RHH585" s="444"/>
      <c r="RHI585" s="17"/>
      <c r="RHJ585" s="101"/>
      <c r="RHK585" s="17"/>
      <c r="RHL585" s="17"/>
      <c r="RHM585" s="17"/>
      <c r="RHN585" s="11"/>
      <c r="RHO585" s="160"/>
      <c r="RHP585" s="213"/>
      <c r="RHQ585" s="444"/>
      <c r="RHR585" s="17"/>
      <c r="RHS585" s="101"/>
      <c r="RHT585" s="17"/>
      <c r="RHU585" s="17"/>
      <c r="RHV585" s="17"/>
      <c r="RHW585" s="11"/>
      <c r="RHX585" s="160"/>
      <c r="RHY585" s="213"/>
      <c r="RHZ585" s="444"/>
      <c r="RIA585" s="17"/>
      <c r="RIB585" s="101"/>
      <c r="RIC585" s="17"/>
      <c r="RID585" s="17"/>
      <c r="RIE585" s="17"/>
      <c r="RIF585" s="11"/>
      <c r="RIG585" s="160"/>
      <c r="RIH585" s="213"/>
      <c r="RII585" s="444"/>
      <c r="RIJ585" s="17"/>
      <c r="RIK585" s="101"/>
      <c r="RIL585" s="17"/>
      <c r="RIM585" s="17"/>
      <c r="RIN585" s="17"/>
      <c r="RIO585" s="11"/>
      <c r="RIP585" s="160"/>
      <c r="RIQ585" s="213"/>
      <c r="RIR585" s="444"/>
      <c r="RIS585" s="17"/>
      <c r="RIT585" s="101"/>
      <c r="RIU585" s="17"/>
      <c r="RIV585" s="17"/>
      <c r="RIW585" s="17"/>
      <c r="RIX585" s="11"/>
      <c r="RIY585" s="160"/>
      <c r="RIZ585" s="213"/>
      <c r="RJA585" s="444"/>
      <c r="RJB585" s="17"/>
      <c r="RJC585" s="101"/>
      <c r="RJD585" s="17"/>
      <c r="RJE585" s="17"/>
      <c r="RJF585" s="17"/>
      <c r="RJG585" s="11"/>
      <c r="RJH585" s="160"/>
      <c r="RJI585" s="213"/>
      <c r="RJJ585" s="444"/>
      <c r="RJK585" s="17"/>
      <c r="RJL585" s="101"/>
      <c r="RJM585" s="17"/>
      <c r="RJN585" s="17"/>
      <c r="RJO585" s="17"/>
      <c r="RJP585" s="11"/>
      <c r="RJQ585" s="160"/>
      <c r="RJR585" s="213"/>
      <c r="RJS585" s="444"/>
      <c r="RJT585" s="17"/>
      <c r="RJU585" s="101"/>
      <c r="RJV585" s="17"/>
      <c r="RJW585" s="17"/>
      <c r="RJX585" s="17"/>
      <c r="RJY585" s="11"/>
      <c r="RJZ585" s="160"/>
      <c r="RKA585" s="213"/>
      <c r="RKB585" s="444"/>
      <c r="RKC585" s="17"/>
      <c r="RKD585" s="101"/>
      <c r="RKE585" s="17"/>
      <c r="RKF585" s="17"/>
      <c r="RKG585" s="17"/>
      <c r="RKH585" s="11"/>
      <c r="RKI585" s="160"/>
      <c r="RKJ585" s="213"/>
      <c r="RKK585" s="444"/>
      <c r="RKL585" s="17"/>
      <c r="RKM585" s="101"/>
      <c r="RKN585" s="17"/>
      <c r="RKO585" s="17"/>
      <c r="RKP585" s="17"/>
      <c r="RKQ585" s="11"/>
      <c r="RKR585" s="160"/>
      <c r="RKS585" s="213"/>
      <c r="RKT585" s="444"/>
      <c r="RKU585" s="17"/>
      <c r="RKV585" s="101"/>
      <c r="RKW585" s="17"/>
      <c r="RKX585" s="17"/>
      <c r="RKY585" s="17"/>
      <c r="RKZ585" s="11"/>
      <c r="RLA585" s="160"/>
      <c r="RLB585" s="213"/>
      <c r="RLC585" s="444"/>
      <c r="RLD585" s="17"/>
      <c r="RLE585" s="101"/>
      <c r="RLF585" s="17"/>
      <c r="RLG585" s="17"/>
      <c r="RLH585" s="17"/>
      <c r="RLI585" s="11"/>
      <c r="RLJ585" s="160"/>
      <c r="RLK585" s="213"/>
      <c r="RLL585" s="444"/>
      <c r="RLM585" s="17"/>
      <c r="RLN585" s="101"/>
      <c r="RLO585" s="17"/>
      <c r="RLP585" s="17"/>
      <c r="RLQ585" s="17"/>
      <c r="RLR585" s="11"/>
      <c r="RLS585" s="160"/>
      <c r="RLT585" s="213"/>
      <c r="RLU585" s="444"/>
      <c r="RLV585" s="17"/>
      <c r="RLW585" s="101"/>
      <c r="RLX585" s="17"/>
      <c r="RLY585" s="17"/>
      <c r="RLZ585" s="17"/>
      <c r="RMA585" s="11"/>
      <c r="RMB585" s="160"/>
      <c r="RMC585" s="213"/>
      <c r="RMD585" s="444"/>
      <c r="RME585" s="17"/>
      <c r="RMF585" s="101"/>
      <c r="RMG585" s="17"/>
      <c r="RMH585" s="17"/>
      <c r="RMI585" s="17"/>
      <c r="RMJ585" s="11"/>
      <c r="RMK585" s="160"/>
      <c r="RML585" s="213"/>
      <c r="RMM585" s="444"/>
      <c r="RMN585" s="17"/>
      <c r="RMO585" s="101"/>
      <c r="RMP585" s="17"/>
      <c r="RMQ585" s="17"/>
      <c r="RMR585" s="17"/>
      <c r="RMS585" s="11"/>
      <c r="RMT585" s="160"/>
      <c r="RMU585" s="213"/>
      <c r="RMV585" s="444"/>
      <c r="RMW585" s="17"/>
      <c r="RMX585" s="101"/>
      <c r="RMY585" s="17"/>
      <c r="RMZ585" s="17"/>
      <c r="RNA585" s="17"/>
      <c r="RNB585" s="11"/>
      <c r="RNC585" s="160"/>
      <c r="RND585" s="213"/>
      <c r="RNE585" s="444"/>
      <c r="RNF585" s="17"/>
      <c r="RNG585" s="101"/>
      <c r="RNH585" s="17"/>
      <c r="RNI585" s="17"/>
      <c r="RNJ585" s="17"/>
      <c r="RNK585" s="11"/>
      <c r="RNL585" s="160"/>
      <c r="RNM585" s="213"/>
      <c r="RNN585" s="444"/>
      <c r="RNO585" s="17"/>
      <c r="RNP585" s="101"/>
      <c r="RNQ585" s="17"/>
      <c r="RNR585" s="17"/>
      <c r="RNS585" s="17"/>
      <c r="RNT585" s="11"/>
      <c r="RNU585" s="160"/>
      <c r="RNV585" s="213"/>
      <c r="RNW585" s="444"/>
      <c r="RNX585" s="17"/>
      <c r="RNY585" s="101"/>
      <c r="RNZ585" s="17"/>
      <c r="ROA585" s="17"/>
      <c r="ROB585" s="17"/>
      <c r="ROC585" s="11"/>
      <c r="ROD585" s="160"/>
      <c r="ROE585" s="213"/>
      <c r="ROF585" s="444"/>
      <c r="ROG585" s="17"/>
      <c r="ROH585" s="101"/>
      <c r="ROI585" s="17"/>
      <c r="ROJ585" s="17"/>
      <c r="ROK585" s="17"/>
      <c r="ROL585" s="11"/>
      <c r="ROM585" s="160"/>
      <c r="RON585" s="213"/>
      <c r="ROO585" s="444"/>
      <c r="ROP585" s="17"/>
      <c r="ROQ585" s="101"/>
      <c r="ROR585" s="17"/>
      <c r="ROS585" s="17"/>
      <c r="ROT585" s="17"/>
      <c r="ROU585" s="11"/>
      <c r="ROV585" s="160"/>
      <c r="ROW585" s="213"/>
      <c r="ROX585" s="444"/>
      <c r="ROY585" s="17"/>
      <c r="ROZ585" s="101"/>
      <c r="RPA585" s="17"/>
      <c r="RPB585" s="17"/>
      <c r="RPC585" s="17"/>
      <c r="RPD585" s="11"/>
      <c r="RPE585" s="160"/>
      <c r="RPF585" s="213"/>
      <c r="RPG585" s="444"/>
      <c r="RPH585" s="17"/>
      <c r="RPI585" s="101"/>
      <c r="RPJ585" s="17"/>
      <c r="RPK585" s="17"/>
      <c r="RPL585" s="17"/>
      <c r="RPM585" s="11"/>
      <c r="RPN585" s="160"/>
      <c r="RPO585" s="213"/>
      <c r="RPP585" s="444"/>
      <c r="RPQ585" s="17"/>
      <c r="RPR585" s="101"/>
      <c r="RPS585" s="17"/>
      <c r="RPT585" s="17"/>
      <c r="RPU585" s="17"/>
      <c r="RPV585" s="11"/>
      <c r="RPW585" s="160"/>
      <c r="RPX585" s="213"/>
      <c r="RPY585" s="444"/>
      <c r="RPZ585" s="17"/>
      <c r="RQA585" s="101"/>
      <c r="RQB585" s="17"/>
      <c r="RQC585" s="17"/>
      <c r="RQD585" s="17"/>
      <c r="RQE585" s="11"/>
      <c r="RQF585" s="160"/>
      <c r="RQG585" s="213"/>
      <c r="RQH585" s="444"/>
      <c r="RQI585" s="17"/>
      <c r="RQJ585" s="101"/>
      <c r="RQK585" s="17"/>
      <c r="RQL585" s="17"/>
      <c r="RQM585" s="17"/>
      <c r="RQN585" s="11"/>
      <c r="RQO585" s="160"/>
      <c r="RQP585" s="213"/>
      <c r="RQQ585" s="444"/>
      <c r="RQR585" s="17"/>
      <c r="RQS585" s="101"/>
      <c r="RQT585" s="17"/>
      <c r="RQU585" s="17"/>
      <c r="RQV585" s="17"/>
      <c r="RQW585" s="11"/>
      <c r="RQX585" s="160"/>
      <c r="RQY585" s="213"/>
      <c r="RQZ585" s="444"/>
      <c r="RRA585" s="17"/>
      <c r="RRB585" s="101"/>
      <c r="RRC585" s="17"/>
      <c r="RRD585" s="17"/>
      <c r="RRE585" s="17"/>
      <c r="RRF585" s="11"/>
      <c r="RRG585" s="160"/>
      <c r="RRH585" s="213"/>
      <c r="RRI585" s="444"/>
      <c r="RRJ585" s="17"/>
      <c r="RRK585" s="101"/>
      <c r="RRL585" s="17"/>
      <c r="RRM585" s="17"/>
      <c r="RRN585" s="17"/>
      <c r="RRO585" s="11"/>
      <c r="RRP585" s="160"/>
      <c r="RRQ585" s="213"/>
      <c r="RRR585" s="444"/>
      <c r="RRS585" s="17"/>
      <c r="RRT585" s="101"/>
      <c r="RRU585" s="17"/>
      <c r="RRV585" s="17"/>
      <c r="RRW585" s="17"/>
      <c r="RRX585" s="11"/>
      <c r="RRY585" s="160"/>
      <c r="RRZ585" s="213"/>
      <c r="RSA585" s="444"/>
      <c r="RSB585" s="17"/>
      <c r="RSC585" s="101"/>
      <c r="RSD585" s="17"/>
      <c r="RSE585" s="17"/>
      <c r="RSF585" s="17"/>
      <c r="RSG585" s="11"/>
      <c r="RSH585" s="160"/>
      <c r="RSI585" s="213"/>
      <c r="RSJ585" s="444"/>
      <c r="RSK585" s="17"/>
      <c r="RSL585" s="101"/>
      <c r="RSM585" s="17"/>
      <c r="RSN585" s="17"/>
      <c r="RSO585" s="17"/>
      <c r="RSP585" s="11"/>
      <c r="RSQ585" s="160"/>
      <c r="RSR585" s="213"/>
      <c r="RSS585" s="444"/>
      <c r="RST585" s="17"/>
      <c r="RSU585" s="101"/>
      <c r="RSV585" s="17"/>
      <c r="RSW585" s="17"/>
      <c r="RSX585" s="17"/>
      <c r="RSY585" s="11"/>
      <c r="RSZ585" s="160"/>
      <c r="RTA585" s="213"/>
      <c r="RTB585" s="444"/>
      <c r="RTC585" s="17"/>
      <c r="RTD585" s="101"/>
      <c r="RTE585" s="17"/>
      <c r="RTF585" s="17"/>
      <c r="RTG585" s="17"/>
      <c r="RTH585" s="11"/>
      <c r="RTI585" s="160"/>
      <c r="RTJ585" s="213"/>
      <c r="RTK585" s="444"/>
      <c r="RTL585" s="17"/>
      <c r="RTM585" s="101"/>
      <c r="RTN585" s="17"/>
      <c r="RTO585" s="17"/>
      <c r="RTP585" s="17"/>
      <c r="RTQ585" s="11"/>
      <c r="RTR585" s="160"/>
      <c r="RTS585" s="213"/>
      <c r="RTT585" s="444"/>
      <c r="RTU585" s="17"/>
      <c r="RTV585" s="101"/>
      <c r="RTW585" s="17"/>
      <c r="RTX585" s="17"/>
      <c r="RTY585" s="17"/>
      <c r="RTZ585" s="11"/>
      <c r="RUA585" s="160"/>
      <c r="RUB585" s="213"/>
      <c r="RUC585" s="444"/>
      <c r="RUD585" s="17"/>
      <c r="RUE585" s="101"/>
      <c r="RUF585" s="17"/>
      <c r="RUG585" s="17"/>
      <c r="RUH585" s="17"/>
      <c r="RUI585" s="11"/>
      <c r="RUJ585" s="160"/>
      <c r="RUK585" s="213"/>
      <c r="RUL585" s="444"/>
      <c r="RUM585" s="17"/>
      <c r="RUN585" s="101"/>
      <c r="RUO585" s="17"/>
      <c r="RUP585" s="17"/>
      <c r="RUQ585" s="17"/>
      <c r="RUR585" s="11"/>
      <c r="RUS585" s="160"/>
      <c r="RUT585" s="213"/>
      <c r="RUU585" s="444"/>
      <c r="RUV585" s="17"/>
      <c r="RUW585" s="101"/>
      <c r="RUX585" s="17"/>
      <c r="RUY585" s="17"/>
      <c r="RUZ585" s="17"/>
      <c r="RVA585" s="11"/>
      <c r="RVB585" s="160"/>
      <c r="RVC585" s="213"/>
      <c r="RVD585" s="444"/>
      <c r="RVE585" s="17"/>
      <c r="RVF585" s="101"/>
      <c r="RVG585" s="17"/>
      <c r="RVH585" s="17"/>
      <c r="RVI585" s="17"/>
      <c r="RVJ585" s="11"/>
      <c r="RVK585" s="160"/>
      <c r="RVL585" s="213"/>
      <c r="RVM585" s="444"/>
      <c r="RVN585" s="17"/>
      <c r="RVO585" s="101"/>
      <c r="RVP585" s="17"/>
      <c r="RVQ585" s="17"/>
      <c r="RVR585" s="17"/>
      <c r="RVS585" s="11"/>
      <c r="RVT585" s="160"/>
      <c r="RVU585" s="213"/>
      <c r="RVV585" s="444"/>
      <c r="RVW585" s="17"/>
      <c r="RVX585" s="101"/>
      <c r="RVY585" s="17"/>
      <c r="RVZ585" s="17"/>
      <c r="RWA585" s="17"/>
      <c r="RWB585" s="11"/>
      <c r="RWC585" s="160"/>
      <c r="RWD585" s="213"/>
      <c r="RWE585" s="444"/>
      <c r="RWF585" s="17"/>
      <c r="RWG585" s="101"/>
      <c r="RWH585" s="17"/>
      <c r="RWI585" s="17"/>
      <c r="RWJ585" s="17"/>
      <c r="RWK585" s="11"/>
      <c r="RWL585" s="160"/>
      <c r="RWM585" s="213"/>
      <c r="RWN585" s="444"/>
      <c r="RWO585" s="17"/>
      <c r="RWP585" s="101"/>
      <c r="RWQ585" s="17"/>
      <c r="RWR585" s="17"/>
      <c r="RWS585" s="17"/>
      <c r="RWT585" s="11"/>
      <c r="RWU585" s="160"/>
      <c r="RWV585" s="213"/>
      <c r="RWW585" s="444"/>
      <c r="RWX585" s="17"/>
      <c r="RWY585" s="101"/>
      <c r="RWZ585" s="17"/>
      <c r="RXA585" s="17"/>
      <c r="RXB585" s="17"/>
      <c r="RXC585" s="11"/>
      <c r="RXD585" s="160"/>
      <c r="RXE585" s="213"/>
      <c r="RXF585" s="444"/>
      <c r="RXG585" s="17"/>
      <c r="RXH585" s="101"/>
      <c r="RXI585" s="17"/>
      <c r="RXJ585" s="17"/>
      <c r="RXK585" s="17"/>
      <c r="RXL585" s="11"/>
      <c r="RXM585" s="160"/>
      <c r="RXN585" s="213"/>
      <c r="RXO585" s="444"/>
      <c r="RXP585" s="17"/>
      <c r="RXQ585" s="101"/>
      <c r="RXR585" s="17"/>
      <c r="RXS585" s="17"/>
      <c r="RXT585" s="17"/>
      <c r="RXU585" s="11"/>
      <c r="RXV585" s="160"/>
      <c r="RXW585" s="213"/>
      <c r="RXX585" s="444"/>
      <c r="RXY585" s="17"/>
      <c r="RXZ585" s="101"/>
      <c r="RYA585" s="17"/>
      <c r="RYB585" s="17"/>
      <c r="RYC585" s="17"/>
      <c r="RYD585" s="11"/>
      <c r="RYE585" s="160"/>
      <c r="RYF585" s="213"/>
      <c r="RYG585" s="444"/>
      <c r="RYH585" s="17"/>
      <c r="RYI585" s="101"/>
      <c r="RYJ585" s="17"/>
      <c r="RYK585" s="17"/>
      <c r="RYL585" s="17"/>
      <c r="RYM585" s="11"/>
      <c r="RYN585" s="160"/>
      <c r="RYO585" s="213"/>
      <c r="RYP585" s="444"/>
      <c r="RYQ585" s="17"/>
      <c r="RYR585" s="101"/>
      <c r="RYS585" s="17"/>
      <c r="RYT585" s="17"/>
      <c r="RYU585" s="17"/>
      <c r="RYV585" s="11"/>
      <c r="RYW585" s="160"/>
      <c r="RYX585" s="213"/>
      <c r="RYY585" s="444"/>
      <c r="RYZ585" s="17"/>
      <c r="RZA585" s="101"/>
      <c r="RZB585" s="17"/>
      <c r="RZC585" s="17"/>
      <c r="RZD585" s="17"/>
      <c r="RZE585" s="11"/>
      <c r="RZF585" s="160"/>
      <c r="RZG585" s="213"/>
      <c r="RZH585" s="444"/>
      <c r="RZI585" s="17"/>
      <c r="RZJ585" s="101"/>
      <c r="RZK585" s="17"/>
      <c r="RZL585" s="17"/>
      <c r="RZM585" s="17"/>
      <c r="RZN585" s="11"/>
      <c r="RZO585" s="160"/>
      <c r="RZP585" s="213"/>
      <c r="RZQ585" s="444"/>
      <c r="RZR585" s="17"/>
      <c r="RZS585" s="101"/>
      <c r="RZT585" s="17"/>
      <c r="RZU585" s="17"/>
      <c r="RZV585" s="17"/>
      <c r="RZW585" s="11"/>
      <c r="RZX585" s="160"/>
      <c r="RZY585" s="213"/>
      <c r="RZZ585" s="444"/>
      <c r="SAA585" s="17"/>
      <c r="SAB585" s="101"/>
      <c r="SAC585" s="17"/>
      <c r="SAD585" s="17"/>
      <c r="SAE585" s="17"/>
      <c r="SAF585" s="11"/>
      <c r="SAG585" s="160"/>
      <c r="SAH585" s="213"/>
      <c r="SAI585" s="444"/>
      <c r="SAJ585" s="17"/>
      <c r="SAK585" s="101"/>
      <c r="SAL585" s="17"/>
      <c r="SAM585" s="17"/>
      <c r="SAN585" s="17"/>
      <c r="SAO585" s="11"/>
      <c r="SAP585" s="160"/>
      <c r="SAQ585" s="213"/>
      <c r="SAR585" s="444"/>
      <c r="SAS585" s="17"/>
      <c r="SAT585" s="101"/>
      <c r="SAU585" s="17"/>
      <c r="SAV585" s="17"/>
      <c r="SAW585" s="17"/>
      <c r="SAX585" s="11"/>
      <c r="SAY585" s="160"/>
      <c r="SAZ585" s="213"/>
      <c r="SBA585" s="444"/>
      <c r="SBB585" s="17"/>
      <c r="SBC585" s="101"/>
      <c r="SBD585" s="17"/>
      <c r="SBE585" s="17"/>
      <c r="SBF585" s="17"/>
      <c r="SBG585" s="11"/>
      <c r="SBH585" s="160"/>
      <c r="SBI585" s="213"/>
      <c r="SBJ585" s="444"/>
      <c r="SBK585" s="17"/>
      <c r="SBL585" s="101"/>
      <c r="SBM585" s="17"/>
      <c r="SBN585" s="17"/>
      <c r="SBO585" s="17"/>
      <c r="SBP585" s="11"/>
      <c r="SBQ585" s="160"/>
      <c r="SBR585" s="213"/>
      <c r="SBS585" s="444"/>
      <c r="SBT585" s="17"/>
      <c r="SBU585" s="101"/>
      <c r="SBV585" s="17"/>
      <c r="SBW585" s="17"/>
      <c r="SBX585" s="17"/>
      <c r="SBY585" s="11"/>
      <c r="SBZ585" s="160"/>
      <c r="SCA585" s="213"/>
      <c r="SCB585" s="444"/>
      <c r="SCC585" s="17"/>
      <c r="SCD585" s="101"/>
      <c r="SCE585" s="17"/>
      <c r="SCF585" s="17"/>
      <c r="SCG585" s="17"/>
      <c r="SCH585" s="11"/>
      <c r="SCI585" s="160"/>
      <c r="SCJ585" s="213"/>
      <c r="SCK585" s="444"/>
      <c r="SCL585" s="17"/>
      <c r="SCM585" s="101"/>
      <c r="SCN585" s="17"/>
      <c r="SCO585" s="17"/>
      <c r="SCP585" s="17"/>
      <c r="SCQ585" s="11"/>
      <c r="SCR585" s="160"/>
      <c r="SCS585" s="213"/>
      <c r="SCT585" s="444"/>
      <c r="SCU585" s="17"/>
      <c r="SCV585" s="101"/>
      <c r="SCW585" s="17"/>
      <c r="SCX585" s="17"/>
      <c r="SCY585" s="17"/>
      <c r="SCZ585" s="11"/>
      <c r="SDA585" s="160"/>
      <c r="SDB585" s="213"/>
      <c r="SDC585" s="444"/>
      <c r="SDD585" s="17"/>
      <c r="SDE585" s="101"/>
      <c r="SDF585" s="17"/>
      <c r="SDG585" s="17"/>
      <c r="SDH585" s="17"/>
      <c r="SDI585" s="11"/>
      <c r="SDJ585" s="160"/>
      <c r="SDK585" s="213"/>
      <c r="SDL585" s="444"/>
      <c r="SDM585" s="17"/>
      <c r="SDN585" s="101"/>
      <c r="SDO585" s="17"/>
      <c r="SDP585" s="17"/>
      <c r="SDQ585" s="17"/>
      <c r="SDR585" s="11"/>
      <c r="SDS585" s="160"/>
      <c r="SDT585" s="213"/>
      <c r="SDU585" s="444"/>
      <c r="SDV585" s="17"/>
      <c r="SDW585" s="101"/>
      <c r="SDX585" s="17"/>
      <c r="SDY585" s="17"/>
      <c r="SDZ585" s="17"/>
      <c r="SEA585" s="11"/>
      <c r="SEB585" s="160"/>
      <c r="SEC585" s="213"/>
      <c r="SED585" s="444"/>
      <c r="SEE585" s="17"/>
      <c r="SEF585" s="101"/>
      <c r="SEG585" s="17"/>
      <c r="SEH585" s="17"/>
      <c r="SEI585" s="17"/>
      <c r="SEJ585" s="11"/>
      <c r="SEK585" s="160"/>
      <c r="SEL585" s="213"/>
      <c r="SEM585" s="444"/>
      <c r="SEN585" s="17"/>
      <c r="SEO585" s="101"/>
      <c r="SEP585" s="17"/>
      <c r="SEQ585" s="17"/>
      <c r="SER585" s="17"/>
      <c r="SES585" s="11"/>
      <c r="SET585" s="160"/>
      <c r="SEU585" s="213"/>
      <c r="SEV585" s="444"/>
      <c r="SEW585" s="17"/>
      <c r="SEX585" s="101"/>
      <c r="SEY585" s="17"/>
      <c r="SEZ585" s="17"/>
      <c r="SFA585" s="17"/>
      <c r="SFB585" s="11"/>
      <c r="SFC585" s="160"/>
      <c r="SFD585" s="213"/>
      <c r="SFE585" s="444"/>
      <c r="SFF585" s="17"/>
      <c r="SFG585" s="101"/>
      <c r="SFH585" s="17"/>
      <c r="SFI585" s="17"/>
      <c r="SFJ585" s="17"/>
      <c r="SFK585" s="11"/>
      <c r="SFL585" s="160"/>
      <c r="SFM585" s="213"/>
      <c r="SFN585" s="444"/>
      <c r="SFO585" s="17"/>
      <c r="SFP585" s="101"/>
      <c r="SFQ585" s="17"/>
      <c r="SFR585" s="17"/>
      <c r="SFS585" s="17"/>
      <c r="SFT585" s="11"/>
      <c r="SFU585" s="160"/>
      <c r="SFV585" s="213"/>
      <c r="SFW585" s="444"/>
      <c r="SFX585" s="17"/>
      <c r="SFY585" s="101"/>
      <c r="SFZ585" s="17"/>
      <c r="SGA585" s="17"/>
      <c r="SGB585" s="17"/>
      <c r="SGC585" s="11"/>
      <c r="SGD585" s="160"/>
      <c r="SGE585" s="213"/>
      <c r="SGF585" s="444"/>
      <c r="SGG585" s="17"/>
      <c r="SGH585" s="101"/>
      <c r="SGI585" s="17"/>
      <c r="SGJ585" s="17"/>
      <c r="SGK585" s="17"/>
      <c r="SGL585" s="11"/>
      <c r="SGM585" s="160"/>
      <c r="SGN585" s="213"/>
      <c r="SGO585" s="444"/>
      <c r="SGP585" s="17"/>
      <c r="SGQ585" s="101"/>
      <c r="SGR585" s="17"/>
      <c r="SGS585" s="17"/>
      <c r="SGT585" s="17"/>
      <c r="SGU585" s="11"/>
      <c r="SGV585" s="160"/>
      <c r="SGW585" s="213"/>
      <c r="SGX585" s="444"/>
      <c r="SGY585" s="17"/>
      <c r="SGZ585" s="101"/>
      <c r="SHA585" s="17"/>
      <c r="SHB585" s="17"/>
      <c r="SHC585" s="17"/>
      <c r="SHD585" s="11"/>
      <c r="SHE585" s="160"/>
      <c r="SHF585" s="213"/>
      <c r="SHG585" s="444"/>
      <c r="SHH585" s="17"/>
      <c r="SHI585" s="101"/>
      <c r="SHJ585" s="17"/>
      <c r="SHK585" s="17"/>
      <c r="SHL585" s="17"/>
      <c r="SHM585" s="11"/>
      <c r="SHN585" s="160"/>
      <c r="SHO585" s="213"/>
      <c r="SHP585" s="444"/>
      <c r="SHQ585" s="17"/>
      <c r="SHR585" s="101"/>
      <c r="SHS585" s="17"/>
      <c r="SHT585" s="17"/>
      <c r="SHU585" s="17"/>
      <c r="SHV585" s="11"/>
      <c r="SHW585" s="160"/>
      <c r="SHX585" s="213"/>
      <c r="SHY585" s="444"/>
      <c r="SHZ585" s="17"/>
      <c r="SIA585" s="101"/>
      <c r="SIB585" s="17"/>
      <c r="SIC585" s="17"/>
      <c r="SID585" s="17"/>
      <c r="SIE585" s="11"/>
      <c r="SIF585" s="160"/>
      <c r="SIG585" s="213"/>
      <c r="SIH585" s="444"/>
      <c r="SII585" s="17"/>
      <c r="SIJ585" s="101"/>
      <c r="SIK585" s="17"/>
      <c r="SIL585" s="17"/>
      <c r="SIM585" s="17"/>
      <c r="SIN585" s="11"/>
      <c r="SIO585" s="160"/>
      <c r="SIP585" s="213"/>
      <c r="SIQ585" s="444"/>
      <c r="SIR585" s="17"/>
      <c r="SIS585" s="101"/>
      <c r="SIT585" s="17"/>
      <c r="SIU585" s="17"/>
      <c r="SIV585" s="17"/>
      <c r="SIW585" s="11"/>
      <c r="SIX585" s="160"/>
      <c r="SIY585" s="213"/>
      <c r="SIZ585" s="444"/>
      <c r="SJA585" s="17"/>
      <c r="SJB585" s="101"/>
      <c r="SJC585" s="17"/>
      <c r="SJD585" s="17"/>
      <c r="SJE585" s="17"/>
      <c r="SJF585" s="11"/>
      <c r="SJG585" s="160"/>
      <c r="SJH585" s="213"/>
      <c r="SJI585" s="444"/>
      <c r="SJJ585" s="17"/>
      <c r="SJK585" s="101"/>
      <c r="SJL585" s="17"/>
      <c r="SJM585" s="17"/>
      <c r="SJN585" s="17"/>
      <c r="SJO585" s="11"/>
      <c r="SJP585" s="160"/>
      <c r="SJQ585" s="213"/>
      <c r="SJR585" s="444"/>
      <c r="SJS585" s="17"/>
      <c r="SJT585" s="101"/>
      <c r="SJU585" s="17"/>
      <c r="SJV585" s="17"/>
      <c r="SJW585" s="17"/>
      <c r="SJX585" s="11"/>
      <c r="SJY585" s="160"/>
      <c r="SJZ585" s="213"/>
      <c r="SKA585" s="444"/>
      <c r="SKB585" s="17"/>
      <c r="SKC585" s="101"/>
      <c r="SKD585" s="17"/>
      <c r="SKE585" s="17"/>
      <c r="SKF585" s="17"/>
      <c r="SKG585" s="11"/>
      <c r="SKH585" s="160"/>
      <c r="SKI585" s="213"/>
      <c r="SKJ585" s="444"/>
      <c r="SKK585" s="17"/>
      <c r="SKL585" s="101"/>
      <c r="SKM585" s="17"/>
      <c r="SKN585" s="17"/>
      <c r="SKO585" s="17"/>
      <c r="SKP585" s="11"/>
      <c r="SKQ585" s="160"/>
      <c r="SKR585" s="213"/>
      <c r="SKS585" s="444"/>
      <c r="SKT585" s="17"/>
      <c r="SKU585" s="101"/>
      <c r="SKV585" s="17"/>
      <c r="SKW585" s="17"/>
      <c r="SKX585" s="17"/>
      <c r="SKY585" s="11"/>
      <c r="SKZ585" s="160"/>
      <c r="SLA585" s="213"/>
      <c r="SLB585" s="444"/>
      <c r="SLC585" s="17"/>
      <c r="SLD585" s="101"/>
      <c r="SLE585" s="17"/>
      <c r="SLF585" s="17"/>
      <c r="SLG585" s="17"/>
      <c r="SLH585" s="11"/>
      <c r="SLI585" s="160"/>
      <c r="SLJ585" s="213"/>
      <c r="SLK585" s="444"/>
      <c r="SLL585" s="17"/>
      <c r="SLM585" s="101"/>
      <c r="SLN585" s="17"/>
      <c r="SLO585" s="17"/>
      <c r="SLP585" s="17"/>
      <c r="SLQ585" s="11"/>
      <c r="SLR585" s="160"/>
      <c r="SLS585" s="213"/>
      <c r="SLT585" s="444"/>
      <c r="SLU585" s="17"/>
      <c r="SLV585" s="101"/>
      <c r="SLW585" s="17"/>
      <c r="SLX585" s="17"/>
      <c r="SLY585" s="17"/>
      <c r="SLZ585" s="11"/>
      <c r="SMA585" s="160"/>
      <c r="SMB585" s="213"/>
      <c r="SMC585" s="444"/>
      <c r="SMD585" s="17"/>
      <c r="SME585" s="101"/>
      <c r="SMF585" s="17"/>
      <c r="SMG585" s="17"/>
      <c r="SMH585" s="17"/>
      <c r="SMI585" s="11"/>
      <c r="SMJ585" s="160"/>
      <c r="SMK585" s="213"/>
      <c r="SML585" s="444"/>
      <c r="SMM585" s="17"/>
      <c r="SMN585" s="101"/>
      <c r="SMO585" s="17"/>
      <c r="SMP585" s="17"/>
      <c r="SMQ585" s="17"/>
      <c r="SMR585" s="11"/>
      <c r="SMS585" s="160"/>
      <c r="SMT585" s="213"/>
      <c r="SMU585" s="444"/>
      <c r="SMV585" s="17"/>
      <c r="SMW585" s="101"/>
      <c r="SMX585" s="17"/>
      <c r="SMY585" s="17"/>
      <c r="SMZ585" s="17"/>
      <c r="SNA585" s="11"/>
      <c r="SNB585" s="160"/>
      <c r="SNC585" s="213"/>
      <c r="SND585" s="444"/>
      <c r="SNE585" s="17"/>
      <c r="SNF585" s="101"/>
      <c r="SNG585" s="17"/>
      <c r="SNH585" s="17"/>
      <c r="SNI585" s="17"/>
      <c r="SNJ585" s="11"/>
      <c r="SNK585" s="160"/>
      <c r="SNL585" s="213"/>
      <c r="SNM585" s="444"/>
      <c r="SNN585" s="17"/>
      <c r="SNO585" s="101"/>
      <c r="SNP585" s="17"/>
      <c r="SNQ585" s="17"/>
      <c r="SNR585" s="17"/>
      <c r="SNS585" s="11"/>
      <c r="SNT585" s="160"/>
      <c r="SNU585" s="213"/>
      <c r="SNV585" s="444"/>
      <c r="SNW585" s="17"/>
      <c r="SNX585" s="101"/>
      <c r="SNY585" s="17"/>
      <c r="SNZ585" s="17"/>
      <c r="SOA585" s="17"/>
      <c r="SOB585" s="11"/>
      <c r="SOC585" s="160"/>
      <c r="SOD585" s="213"/>
      <c r="SOE585" s="444"/>
      <c r="SOF585" s="17"/>
      <c r="SOG585" s="101"/>
      <c r="SOH585" s="17"/>
      <c r="SOI585" s="17"/>
      <c r="SOJ585" s="17"/>
      <c r="SOK585" s="11"/>
      <c r="SOL585" s="160"/>
      <c r="SOM585" s="213"/>
      <c r="SON585" s="444"/>
      <c r="SOO585" s="17"/>
      <c r="SOP585" s="101"/>
      <c r="SOQ585" s="17"/>
      <c r="SOR585" s="17"/>
      <c r="SOS585" s="17"/>
      <c r="SOT585" s="11"/>
      <c r="SOU585" s="160"/>
      <c r="SOV585" s="213"/>
      <c r="SOW585" s="444"/>
      <c r="SOX585" s="17"/>
      <c r="SOY585" s="101"/>
      <c r="SOZ585" s="17"/>
      <c r="SPA585" s="17"/>
      <c r="SPB585" s="17"/>
      <c r="SPC585" s="11"/>
      <c r="SPD585" s="160"/>
      <c r="SPE585" s="213"/>
      <c r="SPF585" s="444"/>
      <c r="SPG585" s="17"/>
      <c r="SPH585" s="101"/>
      <c r="SPI585" s="17"/>
      <c r="SPJ585" s="17"/>
      <c r="SPK585" s="17"/>
      <c r="SPL585" s="11"/>
      <c r="SPM585" s="160"/>
      <c r="SPN585" s="213"/>
      <c r="SPO585" s="444"/>
      <c r="SPP585" s="17"/>
      <c r="SPQ585" s="101"/>
      <c r="SPR585" s="17"/>
      <c r="SPS585" s="17"/>
      <c r="SPT585" s="17"/>
      <c r="SPU585" s="11"/>
      <c r="SPV585" s="160"/>
      <c r="SPW585" s="213"/>
      <c r="SPX585" s="444"/>
      <c r="SPY585" s="17"/>
      <c r="SPZ585" s="101"/>
      <c r="SQA585" s="17"/>
      <c r="SQB585" s="17"/>
      <c r="SQC585" s="17"/>
      <c r="SQD585" s="11"/>
      <c r="SQE585" s="160"/>
      <c r="SQF585" s="213"/>
      <c r="SQG585" s="444"/>
      <c r="SQH585" s="17"/>
      <c r="SQI585" s="101"/>
      <c r="SQJ585" s="17"/>
      <c r="SQK585" s="17"/>
      <c r="SQL585" s="17"/>
      <c r="SQM585" s="11"/>
      <c r="SQN585" s="160"/>
      <c r="SQO585" s="213"/>
      <c r="SQP585" s="444"/>
      <c r="SQQ585" s="17"/>
      <c r="SQR585" s="101"/>
      <c r="SQS585" s="17"/>
      <c r="SQT585" s="17"/>
      <c r="SQU585" s="17"/>
      <c r="SQV585" s="11"/>
      <c r="SQW585" s="160"/>
      <c r="SQX585" s="213"/>
      <c r="SQY585" s="444"/>
      <c r="SQZ585" s="17"/>
      <c r="SRA585" s="101"/>
      <c r="SRB585" s="17"/>
      <c r="SRC585" s="17"/>
      <c r="SRD585" s="17"/>
      <c r="SRE585" s="11"/>
      <c r="SRF585" s="160"/>
      <c r="SRG585" s="213"/>
      <c r="SRH585" s="444"/>
      <c r="SRI585" s="17"/>
      <c r="SRJ585" s="101"/>
      <c r="SRK585" s="17"/>
      <c r="SRL585" s="17"/>
      <c r="SRM585" s="17"/>
      <c r="SRN585" s="11"/>
      <c r="SRO585" s="160"/>
      <c r="SRP585" s="213"/>
      <c r="SRQ585" s="444"/>
      <c r="SRR585" s="17"/>
      <c r="SRS585" s="101"/>
      <c r="SRT585" s="17"/>
      <c r="SRU585" s="17"/>
      <c r="SRV585" s="17"/>
      <c r="SRW585" s="11"/>
      <c r="SRX585" s="160"/>
      <c r="SRY585" s="213"/>
      <c r="SRZ585" s="444"/>
      <c r="SSA585" s="17"/>
      <c r="SSB585" s="101"/>
      <c r="SSC585" s="17"/>
      <c r="SSD585" s="17"/>
      <c r="SSE585" s="17"/>
      <c r="SSF585" s="11"/>
      <c r="SSG585" s="160"/>
      <c r="SSH585" s="213"/>
      <c r="SSI585" s="444"/>
      <c r="SSJ585" s="17"/>
      <c r="SSK585" s="101"/>
      <c r="SSL585" s="17"/>
      <c r="SSM585" s="17"/>
      <c r="SSN585" s="17"/>
      <c r="SSO585" s="11"/>
      <c r="SSP585" s="160"/>
      <c r="SSQ585" s="213"/>
      <c r="SSR585" s="444"/>
      <c r="SSS585" s="17"/>
      <c r="SST585" s="101"/>
      <c r="SSU585" s="17"/>
      <c r="SSV585" s="17"/>
      <c r="SSW585" s="17"/>
      <c r="SSX585" s="11"/>
      <c r="SSY585" s="160"/>
      <c r="SSZ585" s="213"/>
      <c r="STA585" s="444"/>
      <c r="STB585" s="17"/>
      <c r="STC585" s="101"/>
      <c r="STD585" s="17"/>
      <c r="STE585" s="17"/>
      <c r="STF585" s="17"/>
      <c r="STG585" s="11"/>
      <c r="STH585" s="160"/>
      <c r="STI585" s="213"/>
      <c r="STJ585" s="444"/>
      <c r="STK585" s="17"/>
      <c r="STL585" s="101"/>
      <c r="STM585" s="17"/>
      <c r="STN585" s="17"/>
      <c r="STO585" s="17"/>
      <c r="STP585" s="11"/>
      <c r="STQ585" s="160"/>
      <c r="STR585" s="213"/>
      <c r="STS585" s="444"/>
      <c r="STT585" s="17"/>
      <c r="STU585" s="101"/>
      <c r="STV585" s="17"/>
      <c r="STW585" s="17"/>
      <c r="STX585" s="17"/>
      <c r="STY585" s="11"/>
      <c r="STZ585" s="160"/>
      <c r="SUA585" s="213"/>
      <c r="SUB585" s="444"/>
      <c r="SUC585" s="17"/>
      <c r="SUD585" s="101"/>
      <c r="SUE585" s="17"/>
      <c r="SUF585" s="17"/>
      <c r="SUG585" s="17"/>
      <c r="SUH585" s="11"/>
      <c r="SUI585" s="160"/>
      <c r="SUJ585" s="213"/>
      <c r="SUK585" s="444"/>
      <c r="SUL585" s="17"/>
      <c r="SUM585" s="101"/>
      <c r="SUN585" s="17"/>
      <c r="SUO585" s="17"/>
      <c r="SUP585" s="17"/>
      <c r="SUQ585" s="11"/>
      <c r="SUR585" s="160"/>
      <c r="SUS585" s="213"/>
      <c r="SUT585" s="444"/>
      <c r="SUU585" s="17"/>
      <c r="SUV585" s="101"/>
      <c r="SUW585" s="17"/>
      <c r="SUX585" s="17"/>
      <c r="SUY585" s="17"/>
      <c r="SUZ585" s="11"/>
      <c r="SVA585" s="160"/>
      <c r="SVB585" s="213"/>
      <c r="SVC585" s="444"/>
      <c r="SVD585" s="17"/>
      <c r="SVE585" s="101"/>
      <c r="SVF585" s="17"/>
      <c r="SVG585" s="17"/>
      <c r="SVH585" s="17"/>
      <c r="SVI585" s="11"/>
      <c r="SVJ585" s="160"/>
      <c r="SVK585" s="213"/>
      <c r="SVL585" s="444"/>
      <c r="SVM585" s="17"/>
      <c r="SVN585" s="101"/>
      <c r="SVO585" s="17"/>
      <c r="SVP585" s="17"/>
      <c r="SVQ585" s="17"/>
      <c r="SVR585" s="11"/>
      <c r="SVS585" s="160"/>
      <c r="SVT585" s="213"/>
      <c r="SVU585" s="444"/>
      <c r="SVV585" s="17"/>
      <c r="SVW585" s="101"/>
      <c r="SVX585" s="17"/>
      <c r="SVY585" s="17"/>
      <c r="SVZ585" s="17"/>
      <c r="SWA585" s="11"/>
      <c r="SWB585" s="160"/>
      <c r="SWC585" s="213"/>
      <c r="SWD585" s="444"/>
      <c r="SWE585" s="17"/>
      <c r="SWF585" s="101"/>
      <c r="SWG585" s="17"/>
      <c r="SWH585" s="17"/>
      <c r="SWI585" s="17"/>
      <c r="SWJ585" s="11"/>
      <c r="SWK585" s="160"/>
      <c r="SWL585" s="213"/>
      <c r="SWM585" s="444"/>
      <c r="SWN585" s="17"/>
      <c r="SWO585" s="101"/>
      <c r="SWP585" s="17"/>
      <c r="SWQ585" s="17"/>
      <c r="SWR585" s="17"/>
      <c r="SWS585" s="11"/>
      <c r="SWT585" s="160"/>
      <c r="SWU585" s="213"/>
      <c r="SWV585" s="444"/>
      <c r="SWW585" s="17"/>
      <c r="SWX585" s="101"/>
      <c r="SWY585" s="17"/>
      <c r="SWZ585" s="17"/>
      <c r="SXA585" s="17"/>
      <c r="SXB585" s="11"/>
      <c r="SXC585" s="160"/>
      <c r="SXD585" s="213"/>
      <c r="SXE585" s="444"/>
      <c r="SXF585" s="17"/>
      <c r="SXG585" s="101"/>
      <c r="SXH585" s="17"/>
      <c r="SXI585" s="17"/>
      <c r="SXJ585" s="17"/>
      <c r="SXK585" s="11"/>
      <c r="SXL585" s="160"/>
      <c r="SXM585" s="213"/>
      <c r="SXN585" s="444"/>
      <c r="SXO585" s="17"/>
      <c r="SXP585" s="101"/>
      <c r="SXQ585" s="17"/>
      <c r="SXR585" s="17"/>
      <c r="SXS585" s="17"/>
      <c r="SXT585" s="11"/>
      <c r="SXU585" s="160"/>
      <c r="SXV585" s="213"/>
      <c r="SXW585" s="444"/>
      <c r="SXX585" s="17"/>
      <c r="SXY585" s="101"/>
      <c r="SXZ585" s="17"/>
      <c r="SYA585" s="17"/>
      <c r="SYB585" s="17"/>
      <c r="SYC585" s="11"/>
      <c r="SYD585" s="160"/>
      <c r="SYE585" s="213"/>
      <c r="SYF585" s="444"/>
      <c r="SYG585" s="17"/>
      <c r="SYH585" s="101"/>
      <c r="SYI585" s="17"/>
      <c r="SYJ585" s="17"/>
      <c r="SYK585" s="17"/>
      <c r="SYL585" s="11"/>
      <c r="SYM585" s="160"/>
      <c r="SYN585" s="213"/>
      <c r="SYO585" s="444"/>
      <c r="SYP585" s="17"/>
      <c r="SYQ585" s="101"/>
      <c r="SYR585" s="17"/>
      <c r="SYS585" s="17"/>
      <c r="SYT585" s="17"/>
      <c r="SYU585" s="11"/>
      <c r="SYV585" s="160"/>
      <c r="SYW585" s="213"/>
      <c r="SYX585" s="444"/>
      <c r="SYY585" s="17"/>
      <c r="SYZ585" s="101"/>
      <c r="SZA585" s="17"/>
      <c r="SZB585" s="17"/>
      <c r="SZC585" s="17"/>
      <c r="SZD585" s="11"/>
      <c r="SZE585" s="160"/>
      <c r="SZF585" s="213"/>
      <c r="SZG585" s="444"/>
      <c r="SZH585" s="17"/>
      <c r="SZI585" s="101"/>
      <c r="SZJ585" s="17"/>
      <c r="SZK585" s="17"/>
      <c r="SZL585" s="17"/>
      <c r="SZM585" s="11"/>
      <c r="SZN585" s="160"/>
      <c r="SZO585" s="213"/>
      <c r="SZP585" s="444"/>
      <c r="SZQ585" s="17"/>
      <c r="SZR585" s="101"/>
      <c r="SZS585" s="17"/>
      <c r="SZT585" s="17"/>
      <c r="SZU585" s="17"/>
      <c r="SZV585" s="11"/>
      <c r="SZW585" s="160"/>
      <c r="SZX585" s="213"/>
      <c r="SZY585" s="444"/>
      <c r="SZZ585" s="17"/>
      <c r="TAA585" s="101"/>
      <c r="TAB585" s="17"/>
      <c r="TAC585" s="17"/>
      <c r="TAD585" s="17"/>
      <c r="TAE585" s="11"/>
      <c r="TAF585" s="160"/>
      <c r="TAG585" s="213"/>
      <c r="TAH585" s="444"/>
      <c r="TAI585" s="17"/>
      <c r="TAJ585" s="101"/>
      <c r="TAK585" s="17"/>
      <c r="TAL585" s="17"/>
      <c r="TAM585" s="17"/>
      <c r="TAN585" s="11"/>
      <c r="TAO585" s="160"/>
      <c r="TAP585" s="213"/>
      <c r="TAQ585" s="444"/>
      <c r="TAR585" s="17"/>
      <c r="TAS585" s="101"/>
      <c r="TAT585" s="17"/>
      <c r="TAU585" s="17"/>
      <c r="TAV585" s="17"/>
      <c r="TAW585" s="11"/>
      <c r="TAX585" s="160"/>
      <c r="TAY585" s="213"/>
      <c r="TAZ585" s="444"/>
      <c r="TBA585" s="17"/>
      <c r="TBB585" s="101"/>
      <c r="TBC585" s="17"/>
      <c r="TBD585" s="17"/>
      <c r="TBE585" s="17"/>
      <c r="TBF585" s="11"/>
      <c r="TBG585" s="160"/>
      <c r="TBH585" s="213"/>
      <c r="TBI585" s="444"/>
      <c r="TBJ585" s="17"/>
      <c r="TBK585" s="101"/>
      <c r="TBL585" s="17"/>
      <c r="TBM585" s="17"/>
      <c r="TBN585" s="17"/>
      <c r="TBO585" s="11"/>
      <c r="TBP585" s="160"/>
      <c r="TBQ585" s="213"/>
      <c r="TBR585" s="444"/>
      <c r="TBS585" s="17"/>
      <c r="TBT585" s="101"/>
      <c r="TBU585" s="17"/>
      <c r="TBV585" s="17"/>
      <c r="TBW585" s="17"/>
      <c r="TBX585" s="11"/>
      <c r="TBY585" s="160"/>
      <c r="TBZ585" s="213"/>
      <c r="TCA585" s="444"/>
      <c r="TCB585" s="17"/>
      <c r="TCC585" s="101"/>
      <c r="TCD585" s="17"/>
      <c r="TCE585" s="17"/>
      <c r="TCF585" s="17"/>
      <c r="TCG585" s="11"/>
      <c r="TCH585" s="160"/>
      <c r="TCI585" s="213"/>
      <c r="TCJ585" s="444"/>
      <c r="TCK585" s="17"/>
      <c r="TCL585" s="101"/>
      <c r="TCM585" s="17"/>
      <c r="TCN585" s="17"/>
      <c r="TCO585" s="17"/>
      <c r="TCP585" s="11"/>
      <c r="TCQ585" s="160"/>
      <c r="TCR585" s="213"/>
      <c r="TCS585" s="444"/>
      <c r="TCT585" s="17"/>
      <c r="TCU585" s="101"/>
      <c r="TCV585" s="17"/>
      <c r="TCW585" s="17"/>
      <c r="TCX585" s="17"/>
      <c r="TCY585" s="11"/>
      <c r="TCZ585" s="160"/>
      <c r="TDA585" s="213"/>
      <c r="TDB585" s="444"/>
      <c r="TDC585" s="17"/>
      <c r="TDD585" s="101"/>
      <c r="TDE585" s="17"/>
      <c r="TDF585" s="17"/>
      <c r="TDG585" s="17"/>
      <c r="TDH585" s="11"/>
      <c r="TDI585" s="160"/>
      <c r="TDJ585" s="213"/>
      <c r="TDK585" s="444"/>
      <c r="TDL585" s="17"/>
      <c r="TDM585" s="101"/>
      <c r="TDN585" s="17"/>
      <c r="TDO585" s="17"/>
      <c r="TDP585" s="17"/>
      <c r="TDQ585" s="11"/>
      <c r="TDR585" s="160"/>
      <c r="TDS585" s="213"/>
      <c r="TDT585" s="444"/>
      <c r="TDU585" s="17"/>
      <c r="TDV585" s="101"/>
      <c r="TDW585" s="17"/>
      <c r="TDX585" s="17"/>
      <c r="TDY585" s="17"/>
      <c r="TDZ585" s="11"/>
      <c r="TEA585" s="160"/>
      <c r="TEB585" s="213"/>
      <c r="TEC585" s="444"/>
      <c r="TED585" s="17"/>
      <c r="TEE585" s="101"/>
      <c r="TEF585" s="17"/>
      <c r="TEG585" s="17"/>
      <c r="TEH585" s="17"/>
      <c r="TEI585" s="11"/>
      <c r="TEJ585" s="160"/>
      <c r="TEK585" s="213"/>
      <c r="TEL585" s="444"/>
      <c r="TEM585" s="17"/>
      <c r="TEN585" s="101"/>
      <c r="TEO585" s="17"/>
      <c r="TEP585" s="17"/>
      <c r="TEQ585" s="17"/>
      <c r="TER585" s="11"/>
      <c r="TES585" s="160"/>
      <c r="TET585" s="213"/>
      <c r="TEU585" s="444"/>
      <c r="TEV585" s="17"/>
      <c r="TEW585" s="101"/>
      <c r="TEX585" s="17"/>
      <c r="TEY585" s="17"/>
      <c r="TEZ585" s="17"/>
      <c r="TFA585" s="11"/>
      <c r="TFB585" s="160"/>
      <c r="TFC585" s="213"/>
      <c r="TFD585" s="444"/>
      <c r="TFE585" s="17"/>
      <c r="TFF585" s="101"/>
      <c r="TFG585" s="17"/>
      <c r="TFH585" s="17"/>
      <c r="TFI585" s="17"/>
      <c r="TFJ585" s="11"/>
      <c r="TFK585" s="160"/>
      <c r="TFL585" s="213"/>
      <c r="TFM585" s="444"/>
      <c r="TFN585" s="17"/>
      <c r="TFO585" s="101"/>
      <c r="TFP585" s="17"/>
      <c r="TFQ585" s="17"/>
      <c r="TFR585" s="17"/>
      <c r="TFS585" s="11"/>
      <c r="TFT585" s="160"/>
      <c r="TFU585" s="213"/>
      <c r="TFV585" s="444"/>
      <c r="TFW585" s="17"/>
      <c r="TFX585" s="101"/>
      <c r="TFY585" s="17"/>
      <c r="TFZ585" s="17"/>
      <c r="TGA585" s="17"/>
      <c r="TGB585" s="11"/>
      <c r="TGC585" s="160"/>
      <c r="TGD585" s="213"/>
      <c r="TGE585" s="444"/>
      <c r="TGF585" s="17"/>
      <c r="TGG585" s="101"/>
      <c r="TGH585" s="17"/>
      <c r="TGI585" s="17"/>
      <c r="TGJ585" s="17"/>
      <c r="TGK585" s="11"/>
      <c r="TGL585" s="160"/>
      <c r="TGM585" s="213"/>
      <c r="TGN585" s="444"/>
      <c r="TGO585" s="17"/>
      <c r="TGP585" s="101"/>
      <c r="TGQ585" s="17"/>
      <c r="TGR585" s="17"/>
      <c r="TGS585" s="17"/>
      <c r="TGT585" s="11"/>
      <c r="TGU585" s="160"/>
      <c r="TGV585" s="213"/>
      <c r="TGW585" s="444"/>
      <c r="TGX585" s="17"/>
      <c r="TGY585" s="101"/>
      <c r="TGZ585" s="17"/>
      <c r="THA585" s="17"/>
      <c r="THB585" s="17"/>
      <c r="THC585" s="11"/>
      <c r="THD585" s="160"/>
      <c r="THE585" s="213"/>
      <c r="THF585" s="444"/>
      <c r="THG585" s="17"/>
      <c r="THH585" s="101"/>
      <c r="THI585" s="17"/>
      <c r="THJ585" s="17"/>
      <c r="THK585" s="17"/>
      <c r="THL585" s="11"/>
      <c r="THM585" s="160"/>
      <c r="THN585" s="213"/>
      <c r="THO585" s="444"/>
      <c r="THP585" s="17"/>
      <c r="THQ585" s="101"/>
      <c r="THR585" s="17"/>
      <c r="THS585" s="17"/>
      <c r="THT585" s="17"/>
      <c r="THU585" s="11"/>
      <c r="THV585" s="160"/>
      <c r="THW585" s="213"/>
      <c r="THX585" s="444"/>
      <c r="THY585" s="17"/>
      <c r="THZ585" s="101"/>
      <c r="TIA585" s="17"/>
      <c r="TIB585" s="17"/>
      <c r="TIC585" s="17"/>
      <c r="TID585" s="11"/>
      <c r="TIE585" s="160"/>
      <c r="TIF585" s="213"/>
      <c r="TIG585" s="444"/>
      <c r="TIH585" s="17"/>
      <c r="TII585" s="101"/>
      <c r="TIJ585" s="17"/>
      <c r="TIK585" s="17"/>
      <c r="TIL585" s="17"/>
      <c r="TIM585" s="11"/>
      <c r="TIN585" s="160"/>
      <c r="TIO585" s="213"/>
      <c r="TIP585" s="444"/>
      <c r="TIQ585" s="17"/>
      <c r="TIR585" s="101"/>
      <c r="TIS585" s="17"/>
      <c r="TIT585" s="17"/>
      <c r="TIU585" s="17"/>
      <c r="TIV585" s="11"/>
      <c r="TIW585" s="160"/>
      <c r="TIX585" s="213"/>
      <c r="TIY585" s="444"/>
      <c r="TIZ585" s="17"/>
      <c r="TJA585" s="101"/>
      <c r="TJB585" s="17"/>
      <c r="TJC585" s="17"/>
      <c r="TJD585" s="17"/>
      <c r="TJE585" s="11"/>
      <c r="TJF585" s="160"/>
      <c r="TJG585" s="213"/>
      <c r="TJH585" s="444"/>
      <c r="TJI585" s="17"/>
      <c r="TJJ585" s="101"/>
      <c r="TJK585" s="17"/>
      <c r="TJL585" s="17"/>
      <c r="TJM585" s="17"/>
      <c r="TJN585" s="11"/>
      <c r="TJO585" s="160"/>
      <c r="TJP585" s="213"/>
      <c r="TJQ585" s="444"/>
      <c r="TJR585" s="17"/>
      <c r="TJS585" s="101"/>
      <c r="TJT585" s="17"/>
      <c r="TJU585" s="17"/>
      <c r="TJV585" s="17"/>
      <c r="TJW585" s="11"/>
      <c r="TJX585" s="160"/>
      <c r="TJY585" s="213"/>
      <c r="TJZ585" s="444"/>
      <c r="TKA585" s="17"/>
      <c r="TKB585" s="101"/>
      <c r="TKC585" s="17"/>
      <c r="TKD585" s="17"/>
      <c r="TKE585" s="17"/>
      <c r="TKF585" s="11"/>
      <c r="TKG585" s="160"/>
      <c r="TKH585" s="213"/>
      <c r="TKI585" s="444"/>
      <c r="TKJ585" s="17"/>
      <c r="TKK585" s="101"/>
      <c r="TKL585" s="17"/>
      <c r="TKM585" s="17"/>
      <c r="TKN585" s="17"/>
      <c r="TKO585" s="11"/>
      <c r="TKP585" s="160"/>
      <c r="TKQ585" s="213"/>
      <c r="TKR585" s="444"/>
      <c r="TKS585" s="17"/>
      <c r="TKT585" s="101"/>
      <c r="TKU585" s="17"/>
      <c r="TKV585" s="17"/>
      <c r="TKW585" s="17"/>
      <c r="TKX585" s="11"/>
      <c r="TKY585" s="160"/>
      <c r="TKZ585" s="213"/>
      <c r="TLA585" s="444"/>
      <c r="TLB585" s="17"/>
      <c r="TLC585" s="101"/>
      <c r="TLD585" s="17"/>
      <c r="TLE585" s="17"/>
      <c r="TLF585" s="17"/>
      <c r="TLG585" s="11"/>
      <c r="TLH585" s="160"/>
      <c r="TLI585" s="213"/>
      <c r="TLJ585" s="444"/>
      <c r="TLK585" s="17"/>
      <c r="TLL585" s="101"/>
      <c r="TLM585" s="17"/>
      <c r="TLN585" s="17"/>
      <c r="TLO585" s="17"/>
      <c r="TLP585" s="11"/>
      <c r="TLQ585" s="160"/>
      <c r="TLR585" s="213"/>
      <c r="TLS585" s="444"/>
      <c r="TLT585" s="17"/>
      <c r="TLU585" s="101"/>
      <c r="TLV585" s="17"/>
      <c r="TLW585" s="17"/>
      <c r="TLX585" s="17"/>
      <c r="TLY585" s="11"/>
      <c r="TLZ585" s="160"/>
      <c r="TMA585" s="213"/>
      <c r="TMB585" s="444"/>
      <c r="TMC585" s="17"/>
      <c r="TMD585" s="101"/>
      <c r="TME585" s="17"/>
      <c r="TMF585" s="17"/>
      <c r="TMG585" s="17"/>
      <c r="TMH585" s="11"/>
      <c r="TMI585" s="160"/>
      <c r="TMJ585" s="213"/>
      <c r="TMK585" s="444"/>
      <c r="TML585" s="17"/>
      <c r="TMM585" s="101"/>
      <c r="TMN585" s="17"/>
      <c r="TMO585" s="17"/>
      <c r="TMP585" s="17"/>
      <c r="TMQ585" s="11"/>
      <c r="TMR585" s="160"/>
      <c r="TMS585" s="213"/>
      <c r="TMT585" s="444"/>
      <c r="TMU585" s="17"/>
      <c r="TMV585" s="101"/>
      <c r="TMW585" s="17"/>
      <c r="TMX585" s="17"/>
      <c r="TMY585" s="17"/>
      <c r="TMZ585" s="11"/>
      <c r="TNA585" s="160"/>
      <c r="TNB585" s="213"/>
      <c r="TNC585" s="444"/>
      <c r="TND585" s="17"/>
      <c r="TNE585" s="101"/>
      <c r="TNF585" s="17"/>
      <c r="TNG585" s="17"/>
      <c r="TNH585" s="17"/>
      <c r="TNI585" s="11"/>
      <c r="TNJ585" s="160"/>
      <c r="TNK585" s="213"/>
      <c r="TNL585" s="444"/>
      <c r="TNM585" s="17"/>
      <c r="TNN585" s="101"/>
      <c r="TNO585" s="17"/>
      <c r="TNP585" s="17"/>
      <c r="TNQ585" s="17"/>
      <c r="TNR585" s="11"/>
      <c r="TNS585" s="160"/>
      <c r="TNT585" s="213"/>
      <c r="TNU585" s="444"/>
      <c r="TNV585" s="17"/>
      <c r="TNW585" s="101"/>
      <c r="TNX585" s="17"/>
      <c r="TNY585" s="17"/>
      <c r="TNZ585" s="17"/>
      <c r="TOA585" s="11"/>
      <c r="TOB585" s="160"/>
      <c r="TOC585" s="213"/>
      <c r="TOD585" s="444"/>
      <c r="TOE585" s="17"/>
      <c r="TOF585" s="101"/>
      <c r="TOG585" s="17"/>
      <c r="TOH585" s="17"/>
      <c r="TOI585" s="17"/>
      <c r="TOJ585" s="11"/>
      <c r="TOK585" s="160"/>
      <c r="TOL585" s="213"/>
      <c r="TOM585" s="444"/>
      <c r="TON585" s="17"/>
      <c r="TOO585" s="101"/>
      <c r="TOP585" s="17"/>
      <c r="TOQ585" s="17"/>
      <c r="TOR585" s="17"/>
      <c r="TOS585" s="11"/>
      <c r="TOT585" s="160"/>
      <c r="TOU585" s="213"/>
      <c r="TOV585" s="444"/>
      <c r="TOW585" s="17"/>
      <c r="TOX585" s="101"/>
      <c r="TOY585" s="17"/>
      <c r="TOZ585" s="17"/>
      <c r="TPA585" s="17"/>
      <c r="TPB585" s="11"/>
      <c r="TPC585" s="160"/>
      <c r="TPD585" s="213"/>
      <c r="TPE585" s="444"/>
      <c r="TPF585" s="17"/>
      <c r="TPG585" s="101"/>
      <c r="TPH585" s="17"/>
      <c r="TPI585" s="17"/>
      <c r="TPJ585" s="17"/>
      <c r="TPK585" s="11"/>
      <c r="TPL585" s="160"/>
      <c r="TPM585" s="213"/>
      <c r="TPN585" s="444"/>
      <c r="TPO585" s="17"/>
      <c r="TPP585" s="101"/>
      <c r="TPQ585" s="17"/>
      <c r="TPR585" s="17"/>
      <c r="TPS585" s="17"/>
      <c r="TPT585" s="11"/>
      <c r="TPU585" s="160"/>
      <c r="TPV585" s="213"/>
      <c r="TPW585" s="444"/>
      <c r="TPX585" s="17"/>
      <c r="TPY585" s="101"/>
      <c r="TPZ585" s="17"/>
      <c r="TQA585" s="17"/>
      <c r="TQB585" s="17"/>
      <c r="TQC585" s="11"/>
      <c r="TQD585" s="160"/>
      <c r="TQE585" s="213"/>
      <c r="TQF585" s="444"/>
      <c r="TQG585" s="17"/>
      <c r="TQH585" s="101"/>
      <c r="TQI585" s="17"/>
      <c r="TQJ585" s="17"/>
      <c r="TQK585" s="17"/>
      <c r="TQL585" s="11"/>
      <c r="TQM585" s="160"/>
      <c r="TQN585" s="213"/>
      <c r="TQO585" s="444"/>
      <c r="TQP585" s="17"/>
      <c r="TQQ585" s="101"/>
      <c r="TQR585" s="17"/>
      <c r="TQS585" s="17"/>
      <c r="TQT585" s="17"/>
      <c r="TQU585" s="11"/>
      <c r="TQV585" s="160"/>
      <c r="TQW585" s="213"/>
      <c r="TQX585" s="444"/>
      <c r="TQY585" s="17"/>
      <c r="TQZ585" s="101"/>
      <c r="TRA585" s="17"/>
      <c r="TRB585" s="17"/>
      <c r="TRC585" s="17"/>
      <c r="TRD585" s="11"/>
      <c r="TRE585" s="160"/>
      <c r="TRF585" s="213"/>
      <c r="TRG585" s="444"/>
      <c r="TRH585" s="17"/>
      <c r="TRI585" s="101"/>
      <c r="TRJ585" s="17"/>
      <c r="TRK585" s="17"/>
      <c r="TRL585" s="17"/>
      <c r="TRM585" s="11"/>
      <c r="TRN585" s="160"/>
      <c r="TRO585" s="213"/>
      <c r="TRP585" s="444"/>
      <c r="TRQ585" s="17"/>
      <c r="TRR585" s="101"/>
      <c r="TRS585" s="17"/>
      <c r="TRT585" s="17"/>
      <c r="TRU585" s="17"/>
      <c r="TRV585" s="11"/>
      <c r="TRW585" s="160"/>
      <c r="TRX585" s="213"/>
      <c r="TRY585" s="444"/>
      <c r="TRZ585" s="17"/>
      <c r="TSA585" s="101"/>
      <c r="TSB585" s="17"/>
      <c r="TSC585" s="17"/>
      <c r="TSD585" s="17"/>
      <c r="TSE585" s="11"/>
      <c r="TSF585" s="160"/>
      <c r="TSG585" s="213"/>
      <c r="TSH585" s="444"/>
      <c r="TSI585" s="17"/>
      <c r="TSJ585" s="101"/>
      <c r="TSK585" s="17"/>
      <c r="TSL585" s="17"/>
      <c r="TSM585" s="17"/>
      <c r="TSN585" s="11"/>
      <c r="TSO585" s="160"/>
      <c r="TSP585" s="213"/>
      <c r="TSQ585" s="444"/>
      <c r="TSR585" s="17"/>
      <c r="TSS585" s="101"/>
      <c r="TST585" s="17"/>
      <c r="TSU585" s="17"/>
      <c r="TSV585" s="17"/>
      <c r="TSW585" s="11"/>
      <c r="TSX585" s="160"/>
      <c r="TSY585" s="213"/>
      <c r="TSZ585" s="444"/>
      <c r="TTA585" s="17"/>
      <c r="TTB585" s="101"/>
      <c r="TTC585" s="17"/>
      <c r="TTD585" s="17"/>
      <c r="TTE585" s="17"/>
      <c r="TTF585" s="11"/>
      <c r="TTG585" s="160"/>
      <c r="TTH585" s="213"/>
      <c r="TTI585" s="444"/>
      <c r="TTJ585" s="17"/>
      <c r="TTK585" s="101"/>
      <c r="TTL585" s="17"/>
      <c r="TTM585" s="17"/>
      <c r="TTN585" s="17"/>
      <c r="TTO585" s="11"/>
      <c r="TTP585" s="160"/>
      <c r="TTQ585" s="213"/>
      <c r="TTR585" s="444"/>
      <c r="TTS585" s="17"/>
      <c r="TTT585" s="101"/>
      <c r="TTU585" s="17"/>
      <c r="TTV585" s="17"/>
      <c r="TTW585" s="17"/>
      <c r="TTX585" s="11"/>
      <c r="TTY585" s="160"/>
      <c r="TTZ585" s="213"/>
      <c r="TUA585" s="444"/>
      <c r="TUB585" s="17"/>
      <c r="TUC585" s="101"/>
      <c r="TUD585" s="17"/>
      <c r="TUE585" s="17"/>
      <c r="TUF585" s="17"/>
      <c r="TUG585" s="11"/>
      <c r="TUH585" s="160"/>
      <c r="TUI585" s="213"/>
      <c r="TUJ585" s="444"/>
      <c r="TUK585" s="17"/>
      <c r="TUL585" s="101"/>
      <c r="TUM585" s="17"/>
      <c r="TUN585" s="17"/>
      <c r="TUO585" s="17"/>
      <c r="TUP585" s="11"/>
      <c r="TUQ585" s="160"/>
      <c r="TUR585" s="213"/>
      <c r="TUS585" s="444"/>
      <c r="TUT585" s="17"/>
      <c r="TUU585" s="101"/>
      <c r="TUV585" s="17"/>
      <c r="TUW585" s="17"/>
      <c r="TUX585" s="17"/>
      <c r="TUY585" s="11"/>
      <c r="TUZ585" s="160"/>
      <c r="TVA585" s="213"/>
      <c r="TVB585" s="444"/>
      <c r="TVC585" s="17"/>
      <c r="TVD585" s="101"/>
      <c r="TVE585" s="17"/>
      <c r="TVF585" s="17"/>
      <c r="TVG585" s="17"/>
      <c r="TVH585" s="11"/>
      <c r="TVI585" s="160"/>
      <c r="TVJ585" s="213"/>
      <c r="TVK585" s="444"/>
      <c r="TVL585" s="17"/>
      <c r="TVM585" s="101"/>
      <c r="TVN585" s="17"/>
      <c r="TVO585" s="17"/>
      <c r="TVP585" s="17"/>
      <c r="TVQ585" s="11"/>
      <c r="TVR585" s="160"/>
      <c r="TVS585" s="213"/>
      <c r="TVT585" s="444"/>
      <c r="TVU585" s="17"/>
      <c r="TVV585" s="101"/>
      <c r="TVW585" s="17"/>
      <c r="TVX585" s="17"/>
      <c r="TVY585" s="17"/>
      <c r="TVZ585" s="11"/>
      <c r="TWA585" s="160"/>
      <c r="TWB585" s="213"/>
      <c r="TWC585" s="444"/>
      <c r="TWD585" s="17"/>
      <c r="TWE585" s="101"/>
      <c r="TWF585" s="17"/>
      <c r="TWG585" s="17"/>
      <c r="TWH585" s="17"/>
      <c r="TWI585" s="11"/>
      <c r="TWJ585" s="160"/>
      <c r="TWK585" s="213"/>
      <c r="TWL585" s="444"/>
      <c r="TWM585" s="17"/>
      <c r="TWN585" s="101"/>
      <c r="TWO585" s="17"/>
      <c r="TWP585" s="17"/>
      <c r="TWQ585" s="17"/>
      <c r="TWR585" s="11"/>
      <c r="TWS585" s="160"/>
      <c r="TWT585" s="213"/>
      <c r="TWU585" s="444"/>
      <c r="TWV585" s="17"/>
      <c r="TWW585" s="101"/>
      <c r="TWX585" s="17"/>
      <c r="TWY585" s="17"/>
      <c r="TWZ585" s="17"/>
      <c r="TXA585" s="11"/>
      <c r="TXB585" s="160"/>
      <c r="TXC585" s="213"/>
      <c r="TXD585" s="444"/>
      <c r="TXE585" s="17"/>
      <c r="TXF585" s="101"/>
      <c r="TXG585" s="17"/>
      <c r="TXH585" s="17"/>
      <c r="TXI585" s="17"/>
      <c r="TXJ585" s="11"/>
      <c r="TXK585" s="160"/>
      <c r="TXL585" s="213"/>
      <c r="TXM585" s="444"/>
      <c r="TXN585" s="17"/>
      <c r="TXO585" s="101"/>
      <c r="TXP585" s="17"/>
      <c r="TXQ585" s="17"/>
      <c r="TXR585" s="17"/>
      <c r="TXS585" s="11"/>
      <c r="TXT585" s="160"/>
      <c r="TXU585" s="213"/>
      <c r="TXV585" s="444"/>
      <c r="TXW585" s="17"/>
      <c r="TXX585" s="101"/>
      <c r="TXY585" s="17"/>
      <c r="TXZ585" s="17"/>
      <c r="TYA585" s="17"/>
      <c r="TYB585" s="11"/>
      <c r="TYC585" s="160"/>
      <c r="TYD585" s="213"/>
      <c r="TYE585" s="444"/>
      <c r="TYF585" s="17"/>
      <c r="TYG585" s="101"/>
      <c r="TYH585" s="17"/>
      <c r="TYI585" s="17"/>
      <c r="TYJ585" s="17"/>
      <c r="TYK585" s="11"/>
      <c r="TYL585" s="160"/>
      <c r="TYM585" s="213"/>
      <c r="TYN585" s="444"/>
      <c r="TYO585" s="17"/>
      <c r="TYP585" s="101"/>
      <c r="TYQ585" s="17"/>
      <c r="TYR585" s="17"/>
      <c r="TYS585" s="17"/>
      <c r="TYT585" s="11"/>
      <c r="TYU585" s="160"/>
      <c r="TYV585" s="213"/>
      <c r="TYW585" s="444"/>
      <c r="TYX585" s="17"/>
      <c r="TYY585" s="101"/>
      <c r="TYZ585" s="17"/>
      <c r="TZA585" s="17"/>
      <c r="TZB585" s="17"/>
      <c r="TZC585" s="11"/>
      <c r="TZD585" s="160"/>
      <c r="TZE585" s="213"/>
      <c r="TZF585" s="444"/>
      <c r="TZG585" s="17"/>
      <c r="TZH585" s="101"/>
      <c r="TZI585" s="17"/>
      <c r="TZJ585" s="17"/>
      <c r="TZK585" s="17"/>
      <c r="TZL585" s="11"/>
      <c r="TZM585" s="160"/>
      <c r="TZN585" s="213"/>
      <c r="TZO585" s="444"/>
      <c r="TZP585" s="17"/>
      <c r="TZQ585" s="101"/>
      <c r="TZR585" s="17"/>
      <c r="TZS585" s="17"/>
      <c r="TZT585" s="17"/>
      <c r="TZU585" s="11"/>
      <c r="TZV585" s="160"/>
      <c r="TZW585" s="213"/>
      <c r="TZX585" s="444"/>
      <c r="TZY585" s="17"/>
      <c r="TZZ585" s="101"/>
      <c r="UAA585" s="17"/>
      <c r="UAB585" s="17"/>
      <c r="UAC585" s="17"/>
      <c r="UAD585" s="11"/>
      <c r="UAE585" s="160"/>
      <c r="UAF585" s="213"/>
      <c r="UAG585" s="444"/>
      <c r="UAH585" s="17"/>
      <c r="UAI585" s="101"/>
      <c r="UAJ585" s="17"/>
      <c r="UAK585" s="17"/>
      <c r="UAL585" s="17"/>
      <c r="UAM585" s="11"/>
      <c r="UAN585" s="160"/>
      <c r="UAO585" s="213"/>
      <c r="UAP585" s="444"/>
      <c r="UAQ585" s="17"/>
      <c r="UAR585" s="101"/>
      <c r="UAS585" s="17"/>
      <c r="UAT585" s="17"/>
      <c r="UAU585" s="17"/>
      <c r="UAV585" s="11"/>
      <c r="UAW585" s="160"/>
      <c r="UAX585" s="213"/>
      <c r="UAY585" s="444"/>
      <c r="UAZ585" s="17"/>
      <c r="UBA585" s="101"/>
      <c r="UBB585" s="17"/>
      <c r="UBC585" s="17"/>
      <c r="UBD585" s="17"/>
      <c r="UBE585" s="11"/>
      <c r="UBF585" s="160"/>
      <c r="UBG585" s="213"/>
      <c r="UBH585" s="444"/>
      <c r="UBI585" s="17"/>
      <c r="UBJ585" s="101"/>
      <c r="UBK585" s="17"/>
      <c r="UBL585" s="17"/>
      <c r="UBM585" s="17"/>
      <c r="UBN585" s="11"/>
      <c r="UBO585" s="160"/>
      <c r="UBP585" s="213"/>
      <c r="UBQ585" s="444"/>
      <c r="UBR585" s="17"/>
      <c r="UBS585" s="101"/>
      <c r="UBT585" s="17"/>
      <c r="UBU585" s="17"/>
      <c r="UBV585" s="17"/>
      <c r="UBW585" s="11"/>
      <c r="UBX585" s="160"/>
      <c r="UBY585" s="213"/>
      <c r="UBZ585" s="444"/>
      <c r="UCA585" s="17"/>
      <c r="UCB585" s="101"/>
      <c r="UCC585" s="17"/>
      <c r="UCD585" s="17"/>
      <c r="UCE585" s="17"/>
      <c r="UCF585" s="11"/>
      <c r="UCG585" s="160"/>
      <c r="UCH585" s="213"/>
      <c r="UCI585" s="444"/>
      <c r="UCJ585" s="17"/>
      <c r="UCK585" s="101"/>
      <c r="UCL585" s="17"/>
      <c r="UCM585" s="17"/>
      <c r="UCN585" s="17"/>
      <c r="UCO585" s="11"/>
      <c r="UCP585" s="160"/>
      <c r="UCQ585" s="213"/>
      <c r="UCR585" s="444"/>
      <c r="UCS585" s="17"/>
      <c r="UCT585" s="101"/>
      <c r="UCU585" s="17"/>
      <c r="UCV585" s="17"/>
      <c r="UCW585" s="17"/>
      <c r="UCX585" s="11"/>
      <c r="UCY585" s="160"/>
      <c r="UCZ585" s="213"/>
      <c r="UDA585" s="444"/>
      <c r="UDB585" s="17"/>
      <c r="UDC585" s="101"/>
      <c r="UDD585" s="17"/>
      <c r="UDE585" s="17"/>
      <c r="UDF585" s="17"/>
      <c r="UDG585" s="11"/>
      <c r="UDH585" s="160"/>
      <c r="UDI585" s="213"/>
      <c r="UDJ585" s="444"/>
      <c r="UDK585" s="17"/>
      <c r="UDL585" s="101"/>
      <c r="UDM585" s="17"/>
      <c r="UDN585" s="17"/>
      <c r="UDO585" s="17"/>
      <c r="UDP585" s="11"/>
      <c r="UDQ585" s="160"/>
      <c r="UDR585" s="213"/>
      <c r="UDS585" s="444"/>
      <c r="UDT585" s="17"/>
      <c r="UDU585" s="101"/>
      <c r="UDV585" s="17"/>
      <c r="UDW585" s="17"/>
      <c r="UDX585" s="17"/>
      <c r="UDY585" s="11"/>
      <c r="UDZ585" s="160"/>
      <c r="UEA585" s="213"/>
      <c r="UEB585" s="444"/>
      <c r="UEC585" s="17"/>
      <c r="UED585" s="101"/>
      <c r="UEE585" s="17"/>
      <c r="UEF585" s="17"/>
      <c r="UEG585" s="17"/>
      <c r="UEH585" s="11"/>
      <c r="UEI585" s="160"/>
      <c r="UEJ585" s="213"/>
      <c r="UEK585" s="444"/>
      <c r="UEL585" s="17"/>
      <c r="UEM585" s="101"/>
      <c r="UEN585" s="17"/>
      <c r="UEO585" s="17"/>
      <c r="UEP585" s="17"/>
      <c r="UEQ585" s="11"/>
      <c r="UER585" s="160"/>
      <c r="UES585" s="213"/>
      <c r="UET585" s="444"/>
      <c r="UEU585" s="17"/>
      <c r="UEV585" s="101"/>
      <c r="UEW585" s="17"/>
      <c r="UEX585" s="17"/>
      <c r="UEY585" s="17"/>
      <c r="UEZ585" s="11"/>
      <c r="UFA585" s="160"/>
      <c r="UFB585" s="213"/>
      <c r="UFC585" s="444"/>
      <c r="UFD585" s="17"/>
      <c r="UFE585" s="101"/>
      <c r="UFF585" s="17"/>
      <c r="UFG585" s="17"/>
      <c r="UFH585" s="17"/>
      <c r="UFI585" s="11"/>
      <c r="UFJ585" s="160"/>
      <c r="UFK585" s="213"/>
      <c r="UFL585" s="444"/>
      <c r="UFM585" s="17"/>
      <c r="UFN585" s="101"/>
      <c r="UFO585" s="17"/>
      <c r="UFP585" s="17"/>
      <c r="UFQ585" s="17"/>
      <c r="UFR585" s="11"/>
      <c r="UFS585" s="160"/>
      <c r="UFT585" s="213"/>
      <c r="UFU585" s="444"/>
      <c r="UFV585" s="17"/>
      <c r="UFW585" s="101"/>
      <c r="UFX585" s="17"/>
      <c r="UFY585" s="17"/>
      <c r="UFZ585" s="17"/>
      <c r="UGA585" s="11"/>
      <c r="UGB585" s="160"/>
      <c r="UGC585" s="213"/>
      <c r="UGD585" s="444"/>
      <c r="UGE585" s="17"/>
      <c r="UGF585" s="101"/>
      <c r="UGG585" s="17"/>
      <c r="UGH585" s="17"/>
      <c r="UGI585" s="17"/>
      <c r="UGJ585" s="11"/>
      <c r="UGK585" s="160"/>
      <c r="UGL585" s="213"/>
      <c r="UGM585" s="444"/>
      <c r="UGN585" s="17"/>
      <c r="UGO585" s="101"/>
      <c r="UGP585" s="17"/>
      <c r="UGQ585" s="17"/>
      <c r="UGR585" s="17"/>
      <c r="UGS585" s="11"/>
      <c r="UGT585" s="160"/>
      <c r="UGU585" s="213"/>
      <c r="UGV585" s="444"/>
      <c r="UGW585" s="17"/>
      <c r="UGX585" s="101"/>
      <c r="UGY585" s="17"/>
      <c r="UGZ585" s="17"/>
      <c r="UHA585" s="17"/>
      <c r="UHB585" s="11"/>
      <c r="UHC585" s="160"/>
      <c r="UHD585" s="213"/>
      <c r="UHE585" s="444"/>
      <c r="UHF585" s="17"/>
      <c r="UHG585" s="101"/>
      <c r="UHH585" s="17"/>
      <c r="UHI585" s="17"/>
      <c r="UHJ585" s="17"/>
      <c r="UHK585" s="11"/>
      <c r="UHL585" s="160"/>
      <c r="UHM585" s="213"/>
      <c r="UHN585" s="444"/>
      <c r="UHO585" s="17"/>
      <c r="UHP585" s="101"/>
      <c r="UHQ585" s="17"/>
      <c r="UHR585" s="17"/>
      <c r="UHS585" s="17"/>
      <c r="UHT585" s="11"/>
      <c r="UHU585" s="160"/>
      <c r="UHV585" s="213"/>
      <c r="UHW585" s="444"/>
      <c r="UHX585" s="17"/>
      <c r="UHY585" s="101"/>
      <c r="UHZ585" s="17"/>
      <c r="UIA585" s="17"/>
      <c r="UIB585" s="17"/>
      <c r="UIC585" s="11"/>
      <c r="UID585" s="160"/>
      <c r="UIE585" s="213"/>
      <c r="UIF585" s="444"/>
      <c r="UIG585" s="17"/>
      <c r="UIH585" s="101"/>
      <c r="UII585" s="17"/>
      <c r="UIJ585" s="17"/>
      <c r="UIK585" s="17"/>
      <c r="UIL585" s="11"/>
      <c r="UIM585" s="160"/>
      <c r="UIN585" s="213"/>
      <c r="UIO585" s="444"/>
      <c r="UIP585" s="17"/>
      <c r="UIQ585" s="101"/>
      <c r="UIR585" s="17"/>
      <c r="UIS585" s="17"/>
      <c r="UIT585" s="17"/>
      <c r="UIU585" s="11"/>
      <c r="UIV585" s="160"/>
      <c r="UIW585" s="213"/>
      <c r="UIX585" s="444"/>
      <c r="UIY585" s="17"/>
      <c r="UIZ585" s="101"/>
      <c r="UJA585" s="17"/>
      <c r="UJB585" s="17"/>
      <c r="UJC585" s="17"/>
      <c r="UJD585" s="11"/>
      <c r="UJE585" s="160"/>
      <c r="UJF585" s="213"/>
      <c r="UJG585" s="444"/>
      <c r="UJH585" s="17"/>
      <c r="UJI585" s="101"/>
      <c r="UJJ585" s="17"/>
      <c r="UJK585" s="17"/>
      <c r="UJL585" s="17"/>
      <c r="UJM585" s="11"/>
      <c r="UJN585" s="160"/>
      <c r="UJO585" s="213"/>
      <c r="UJP585" s="444"/>
      <c r="UJQ585" s="17"/>
      <c r="UJR585" s="101"/>
      <c r="UJS585" s="17"/>
      <c r="UJT585" s="17"/>
      <c r="UJU585" s="17"/>
      <c r="UJV585" s="11"/>
      <c r="UJW585" s="160"/>
      <c r="UJX585" s="213"/>
      <c r="UJY585" s="444"/>
      <c r="UJZ585" s="17"/>
      <c r="UKA585" s="101"/>
      <c r="UKB585" s="17"/>
      <c r="UKC585" s="17"/>
      <c r="UKD585" s="17"/>
      <c r="UKE585" s="11"/>
      <c r="UKF585" s="160"/>
      <c r="UKG585" s="213"/>
      <c r="UKH585" s="444"/>
      <c r="UKI585" s="17"/>
      <c r="UKJ585" s="101"/>
      <c r="UKK585" s="17"/>
      <c r="UKL585" s="17"/>
      <c r="UKM585" s="17"/>
      <c r="UKN585" s="11"/>
      <c r="UKO585" s="160"/>
      <c r="UKP585" s="213"/>
      <c r="UKQ585" s="444"/>
      <c r="UKR585" s="17"/>
      <c r="UKS585" s="101"/>
      <c r="UKT585" s="17"/>
      <c r="UKU585" s="17"/>
      <c r="UKV585" s="17"/>
      <c r="UKW585" s="11"/>
      <c r="UKX585" s="160"/>
      <c r="UKY585" s="213"/>
      <c r="UKZ585" s="444"/>
      <c r="ULA585" s="17"/>
      <c r="ULB585" s="101"/>
      <c r="ULC585" s="17"/>
      <c r="ULD585" s="17"/>
      <c r="ULE585" s="17"/>
      <c r="ULF585" s="11"/>
      <c r="ULG585" s="160"/>
      <c r="ULH585" s="213"/>
      <c r="ULI585" s="444"/>
      <c r="ULJ585" s="17"/>
      <c r="ULK585" s="101"/>
      <c r="ULL585" s="17"/>
      <c r="ULM585" s="17"/>
      <c r="ULN585" s="17"/>
      <c r="ULO585" s="11"/>
      <c r="ULP585" s="160"/>
      <c r="ULQ585" s="213"/>
      <c r="ULR585" s="444"/>
      <c r="ULS585" s="17"/>
      <c r="ULT585" s="101"/>
      <c r="ULU585" s="17"/>
      <c r="ULV585" s="17"/>
      <c r="ULW585" s="17"/>
      <c r="ULX585" s="11"/>
      <c r="ULY585" s="160"/>
      <c r="ULZ585" s="213"/>
      <c r="UMA585" s="444"/>
      <c r="UMB585" s="17"/>
      <c r="UMC585" s="101"/>
      <c r="UMD585" s="17"/>
      <c r="UME585" s="17"/>
      <c r="UMF585" s="17"/>
      <c r="UMG585" s="11"/>
      <c r="UMH585" s="160"/>
      <c r="UMI585" s="213"/>
      <c r="UMJ585" s="444"/>
      <c r="UMK585" s="17"/>
      <c r="UML585" s="101"/>
      <c r="UMM585" s="17"/>
      <c r="UMN585" s="17"/>
      <c r="UMO585" s="17"/>
      <c r="UMP585" s="11"/>
      <c r="UMQ585" s="160"/>
      <c r="UMR585" s="213"/>
      <c r="UMS585" s="444"/>
      <c r="UMT585" s="17"/>
      <c r="UMU585" s="101"/>
      <c r="UMV585" s="17"/>
      <c r="UMW585" s="17"/>
      <c r="UMX585" s="17"/>
      <c r="UMY585" s="11"/>
      <c r="UMZ585" s="160"/>
      <c r="UNA585" s="213"/>
      <c r="UNB585" s="444"/>
      <c r="UNC585" s="17"/>
      <c r="UND585" s="101"/>
      <c r="UNE585" s="17"/>
      <c r="UNF585" s="17"/>
      <c r="UNG585" s="17"/>
      <c r="UNH585" s="11"/>
      <c r="UNI585" s="160"/>
      <c r="UNJ585" s="213"/>
      <c r="UNK585" s="444"/>
      <c r="UNL585" s="17"/>
      <c r="UNM585" s="101"/>
      <c r="UNN585" s="17"/>
      <c r="UNO585" s="17"/>
      <c r="UNP585" s="17"/>
      <c r="UNQ585" s="11"/>
      <c r="UNR585" s="160"/>
      <c r="UNS585" s="213"/>
      <c r="UNT585" s="444"/>
      <c r="UNU585" s="17"/>
      <c r="UNV585" s="101"/>
      <c r="UNW585" s="17"/>
      <c r="UNX585" s="17"/>
      <c r="UNY585" s="17"/>
      <c r="UNZ585" s="11"/>
      <c r="UOA585" s="160"/>
      <c r="UOB585" s="213"/>
      <c r="UOC585" s="444"/>
      <c r="UOD585" s="17"/>
      <c r="UOE585" s="101"/>
      <c r="UOF585" s="17"/>
      <c r="UOG585" s="17"/>
      <c r="UOH585" s="17"/>
      <c r="UOI585" s="11"/>
      <c r="UOJ585" s="160"/>
      <c r="UOK585" s="213"/>
      <c r="UOL585" s="444"/>
      <c r="UOM585" s="17"/>
      <c r="UON585" s="101"/>
      <c r="UOO585" s="17"/>
      <c r="UOP585" s="17"/>
      <c r="UOQ585" s="17"/>
      <c r="UOR585" s="11"/>
      <c r="UOS585" s="160"/>
      <c r="UOT585" s="213"/>
      <c r="UOU585" s="444"/>
      <c r="UOV585" s="17"/>
      <c r="UOW585" s="101"/>
      <c r="UOX585" s="17"/>
      <c r="UOY585" s="17"/>
      <c r="UOZ585" s="17"/>
      <c r="UPA585" s="11"/>
      <c r="UPB585" s="160"/>
      <c r="UPC585" s="213"/>
      <c r="UPD585" s="444"/>
      <c r="UPE585" s="17"/>
      <c r="UPF585" s="101"/>
      <c r="UPG585" s="17"/>
      <c r="UPH585" s="17"/>
      <c r="UPI585" s="17"/>
      <c r="UPJ585" s="11"/>
      <c r="UPK585" s="160"/>
      <c r="UPL585" s="213"/>
      <c r="UPM585" s="444"/>
      <c r="UPN585" s="17"/>
      <c r="UPO585" s="101"/>
      <c r="UPP585" s="17"/>
      <c r="UPQ585" s="17"/>
      <c r="UPR585" s="17"/>
      <c r="UPS585" s="11"/>
      <c r="UPT585" s="160"/>
      <c r="UPU585" s="213"/>
      <c r="UPV585" s="444"/>
      <c r="UPW585" s="17"/>
      <c r="UPX585" s="101"/>
      <c r="UPY585" s="17"/>
      <c r="UPZ585" s="17"/>
      <c r="UQA585" s="17"/>
      <c r="UQB585" s="11"/>
      <c r="UQC585" s="160"/>
      <c r="UQD585" s="213"/>
      <c r="UQE585" s="444"/>
      <c r="UQF585" s="17"/>
      <c r="UQG585" s="101"/>
      <c r="UQH585" s="17"/>
      <c r="UQI585" s="17"/>
      <c r="UQJ585" s="17"/>
      <c r="UQK585" s="11"/>
      <c r="UQL585" s="160"/>
      <c r="UQM585" s="213"/>
      <c r="UQN585" s="444"/>
      <c r="UQO585" s="17"/>
      <c r="UQP585" s="101"/>
      <c r="UQQ585" s="17"/>
      <c r="UQR585" s="17"/>
      <c r="UQS585" s="17"/>
      <c r="UQT585" s="11"/>
      <c r="UQU585" s="160"/>
      <c r="UQV585" s="213"/>
      <c r="UQW585" s="444"/>
      <c r="UQX585" s="17"/>
      <c r="UQY585" s="101"/>
      <c r="UQZ585" s="17"/>
      <c r="URA585" s="17"/>
      <c r="URB585" s="17"/>
      <c r="URC585" s="11"/>
      <c r="URD585" s="160"/>
      <c r="URE585" s="213"/>
      <c r="URF585" s="444"/>
      <c r="URG585" s="17"/>
      <c r="URH585" s="101"/>
      <c r="URI585" s="17"/>
      <c r="URJ585" s="17"/>
      <c r="URK585" s="17"/>
      <c r="URL585" s="11"/>
      <c r="URM585" s="160"/>
      <c r="URN585" s="213"/>
      <c r="URO585" s="444"/>
      <c r="URP585" s="17"/>
      <c r="URQ585" s="101"/>
      <c r="URR585" s="17"/>
      <c r="URS585" s="17"/>
      <c r="URT585" s="17"/>
      <c r="URU585" s="11"/>
      <c r="URV585" s="160"/>
      <c r="URW585" s="213"/>
      <c r="URX585" s="444"/>
      <c r="URY585" s="17"/>
      <c r="URZ585" s="101"/>
      <c r="USA585" s="17"/>
      <c r="USB585" s="17"/>
      <c r="USC585" s="17"/>
      <c r="USD585" s="11"/>
      <c r="USE585" s="160"/>
      <c r="USF585" s="213"/>
      <c r="USG585" s="444"/>
      <c r="USH585" s="17"/>
      <c r="USI585" s="101"/>
      <c r="USJ585" s="17"/>
      <c r="USK585" s="17"/>
      <c r="USL585" s="17"/>
      <c r="USM585" s="11"/>
      <c r="USN585" s="160"/>
      <c r="USO585" s="213"/>
      <c r="USP585" s="444"/>
      <c r="USQ585" s="17"/>
      <c r="USR585" s="101"/>
      <c r="USS585" s="17"/>
      <c r="UST585" s="17"/>
      <c r="USU585" s="17"/>
      <c r="USV585" s="11"/>
      <c r="USW585" s="160"/>
      <c r="USX585" s="213"/>
      <c r="USY585" s="444"/>
      <c r="USZ585" s="17"/>
      <c r="UTA585" s="101"/>
      <c r="UTB585" s="17"/>
      <c r="UTC585" s="17"/>
      <c r="UTD585" s="17"/>
      <c r="UTE585" s="11"/>
      <c r="UTF585" s="160"/>
      <c r="UTG585" s="213"/>
      <c r="UTH585" s="444"/>
      <c r="UTI585" s="17"/>
      <c r="UTJ585" s="101"/>
      <c r="UTK585" s="17"/>
      <c r="UTL585" s="17"/>
      <c r="UTM585" s="17"/>
      <c r="UTN585" s="11"/>
      <c r="UTO585" s="160"/>
      <c r="UTP585" s="213"/>
      <c r="UTQ585" s="444"/>
      <c r="UTR585" s="17"/>
      <c r="UTS585" s="101"/>
      <c r="UTT585" s="17"/>
      <c r="UTU585" s="17"/>
      <c r="UTV585" s="17"/>
      <c r="UTW585" s="11"/>
      <c r="UTX585" s="160"/>
      <c r="UTY585" s="213"/>
      <c r="UTZ585" s="444"/>
      <c r="UUA585" s="17"/>
      <c r="UUB585" s="101"/>
      <c r="UUC585" s="17"/>
      <c r="UUD585" s="17"/>
      <c r="UUE585" s="17"/>
      <c r="UUF585" s="11"/>
      <c r="UUG585" s="160"/>
      <c r="UUH585" s="213"/>
      <c r="UUI585" s="444"/>
      <c r="UUJ585" s="17"/>
      <c r="UUK585" s="101"/>
      <c r="UUL585" s="17"/>
      <c r="UUM585" s="17"/>
      <c r="UUN585" s="17"/>
      <c r="UUO585" s="11"/>
      <c r="UUP585" s="160"/>
      <c r="UUQ585" s="213"/>
      <c r="UUR585" s="444"/>
      <c r="UUS585" s="17"/>
      <c r="UUT585" s="101"/>
      <c r="UUU585" s="17"/>
      <c r="UUV585" s="17"/>
      <c r="UUW585" s="17"/>
      <c r="UUX585" s="11"/>
      <c r="UUY585" s="160"/>
      <c r="UUZ585" s="213"/>
      <c r="UVA585" s="444"/>
      <c r="UVB585" s="17"/>
      <c r="UVC585" s="101"/>
      <c r="UVD585" s="17"/>
      <c r="UVE585" s="17"/>
      <c r="UVF585" s="17"/>
      <c r="UVG585" s="11"/>
      <c r="UVH585" s="160"/>
      <c r="UVI585" s="213"/>
      <c r="UVJ585" s="444"/>
      <c r="UVK585" s="17"/>
      <c r="UVL585" s="101"/>
      <c r="UVM585" s="17"/>
      <c r="UVN585" s="17"/>
      <c r="UVO585" s="17"/>
      <c r="UVP585" s="11"/>
      <c r="UVQ585" s="160"/>
      <c r="UVR585" s="213"/>
      <c r="UVS585" s="444"/>
      <c r="UVT585" s="17"/>
      <c r="UVU585" s="101"/>
      <c r="UVV585" s="17"/>
      <c r="UVW585" s="17"/>
      <c r="UVX585" s="17"/>
      <c r="UVY585" s="11"/>
      <c r="UVZ585" s="160"/>
      <c r="UWA585" s="213"/>
      <c r="UWB585" s="444"/>
      <c r="UWC585" s="17"/>
      <c r="UWD585" s="101"/>
      <c r="UWE585" s="17"/>
      <c r="UWF585" s="17"/>
      <c r="UWG585" s="17"/>
      <c r="UWH585" s="11"/>
      <c r="UWI585" s="160"/>
      <c r="UWJ585" s="213"/>
      <c r="UWK585" s="444"/>
      <c r="UWL585" s="17"/>
      <c r="UWM585" s="101"/>
      <c r="UWN585" s="17"/>
      <c r="UWO585" s="17"/>
      <c r="UWP585" s="17"/>
      <c r="UWQ585" s="11"/>
      <c r="UWR585" s="160"/>
      <c r="UWS585" s="213"/>
      <c r="UWT585" s="444"/>
      <c r="UWU585" s="17"/>
      <c r="UWV585" s="101"/>
      <c r="UWW585" s="17"/>
      <c r="UWX585" s="17"/>
      <c r="UWY585" s="17"/>
      <c r="UWZ585" s="11"/>
      <c r="UXA585" s="160"/>
      <c r="UXB585" s="213"/>
      <c r="UXC585" s="444"/>
      <c r="UXD585" s="17"/>
      <c r="UXE585" s="101"/>
      <c r="UXF585" s="17"/>
      <c r="UXG585" s="17"/>
      <c r="UXH585" s="17"/>
      <c r="UXI585" s="11"/>
      <c r="UXJ585" s="160"/>
      <c r="UXK585" s="213"/>
      <c r="UXL585" s="444"/>
      <c r="UXM585" s="17"/>
      <c r="UXN585" s="101"/>
      <c r="UXO585" s="17"/>
      <c r="UXP585" s="17"/>
      <c r="UXQ585" s="17"/>
      <c r="UXR585" s="11"/>
      <c r="UXS585" s="160"/>
      <c r="UXT585" s="213"/>
      <c r="UXU585" s="444"/>
      <c r="UXV585" s="17"/>
      <c r="UXW585" s="101"/>
      <c r="UXX585" s="17"/>
      <c r="UXY585" s="17"/>
      <c r="UXZ585" s="17"/>
      <c r="UYA585" s="11"/>
      <c r="UYB585" s="160"/>
      <c r="UYC585" s="213"/>
      <c r="UYD585" s="444"/>
      <c r="UYE585" s="17"/>
      <c r="UYF585" s="101"/>
      <c r="UYG585" s="17"/>
      <c r="UYH585" s="17"/>
      <c r="UYI585" s="17"/>
      <c r="UYJ585" s="11"/>
      <c r="UYK585" s="160"/>
      <c r="UYL585" s="213"/>
      <c r="UYM585" s="444"/>
      <c r="UYN585" s="17"/>
      <c r="UYO585" s="101"/>
      <c r="UYP585" s="17"/>
      <c r="UYQ585" s="17"/>
      <c r="UYR585" s="17"/>
      <c r="UYS585" s="11"/>
      <c r="UYT585" s="160"/>
      <c r="UYU585" s="213"/>
      <c r="UYV585" s="444"/>
      <c r="UYW585" s="17"/>
      <c r="UYX585" s="101"/>
      <c r="UYY585" s="17"/>
      <c r="UYZ585" s="17"/>
      <c r="UZA585" s="17"/>
      <c r="UZB585" s="11"/>
      <c r="UZC585" s="160"/>
      <c r="UZD585" s="213"/>
      <c r="UZE585" s="444"/>
      <c r="UZF585" s="17"/>
      <c r="UZG585" s="101"/>
      <c r="UZH585" s="17"/>
      <c r="UZI585" s="17"/>
      <c r="UZJ585" s="17"/>
      <c r="UZK585" s="11"/>
      <c r="UZL585" s="160"/>
      <c r="UZM585" s="213"/>
      <c r="UZN585" s="444"/>
      <c r="UZO585" s="17"/>
      <c r="UZP585" s="101"/>
      <c r="UZQ585" s="17"/>
      <c r="UZR585" s="17"/>
      <c r="UZS585" s="17"/>
      <c r="UZT585" s="11"/>
      <c r="UZU585" s="160"/>
      <c r="UZV585" s="213"/>
      <c r="UZW585" s="444"/>
      <c r="UZX585" s="17"/>
      <c r="UZY585" s="101"/>
      <c r="UZZ585" s="17"/>
      <c r="VAA585" s="17"/>
      <c r="VAB585" s="17"/>
      <c r="VAC585" s="11"/>
      <c r="VAD585" s="160"/>
      <c r="VAE585" s="213"/>
      <c r="VAF585" s="444"/>
      <c r="VAG585" s="17"/>
      <c r="VAH585" s="101"/>
      <c r="VAI585" s="17"/>
      <c r="VAJ585" s="17"/>
      <c r="VAK585" s="17"/>
      <c r="VAL585" s="11"/>
      <c r="VAM585" s="160"/>
      <c r="VAN585" s="213"/>
      <c r="VAO585" s="444"/>
      <c r="VAP585" s="17"/>
      <c r="VAQ585" s="101"/>
      <c r="VAR585" s="17"/>
      <c r="VAS585" s="17"/>
      <c r="VAT585" s="17"/>
      <c r="VAU585" s="11"/>
      <c r="VAV585" s="160"/>
      <c r="VAW585" s="213"/>
      <c r="VAX585" s="444"/>
      <c r="VAY585" s="17"/>
      <c r="VAZ585" s="101"/>
      <c r="VBA585" s="17"/>
      <c r="VBB585" s="17"/>
      <c r="VBC585" s="17"/>
      <c r="VBD585" s="11"/>
      <c r="VBE585" s="160"/>
      <c r="VBF585" s="213"/>
      <c r="VBG585" s="444"/>
      <c r="VBH585" s="17"/>
      <c r="VBI585" s="101"/>
      <c r="VBJ585" s="17"/>
      <c r="VBK585" s="17"/>
      <c r="VBL585" s="17"/>
      <c r="VBM585" s="11"/>
      <c r="VBN585" s="160"/>
      <c r="VBO585" s="213"/>
      <c r="VBP585" s="444"/>
      <c r="VBQ585" s="17"/>
      <c r="VBR585" s="101"/>
      <c r="VBS585" s="17"/>
      <c r="VBT585" s="17"/>
      <c r="VBU585" s="17"/>
      <c r="VBV585" s="11"/>
      <c r="VBW585" s="160"/>
      <c r="VBX585" s="213"/>
      <c r="VBY585" s="444"/>
      <c r="VBZ585" s="17"/>
      <c r="VCA585" s="101"/>
      <c r="VCB585" s="17"/>
      <c r="VCC585" s="17"/>
      <c r="VCD585" s="17"/>
      <c r="VCE585" s="11"/>
      <c r="VCF585" s="160"/>
      <c r="VCG585" s="213"/>
      <c r="VCH585" s="444"/>
      <c r="VCI585" s="17"/>
      <c r="VCJ585" s="101"/>
      <c r="VCK585" s="17"/>
      <c r="VCL585" s="17"/>
      <c r="VCM585" s="17"/>
      <c r="VCN585" s="11"/>
      <c r="VCO585" s="160"/>
      <c r="VCP585" s="213"/>
      <c r="VCQ585" s="444"/>
      <c r="VCR585" s="17"/>
      <c r="VCS585" s="101"/>
      <c r="VCT585" s="17"/>
      <c r="VCU585" s="17"/>
      <c r="VCV585" s="17"/>
      <c r="VCW585" s="11"/>
      <c r="VCX585" s="160"/>
      <c r="VCY585" s="213"/>
      <c r="VCZ585" s="444"/>
      <c r="VDA585" s="17"/>
      <c r="VDB585" s="101"/>
      <c r="VDC585" s="17"/>
      <c r="VDD585" s="17"/>
      <c r="VDE585" s="17"/>
      <c r="VDF585" s="11"/>
      <c r="VDG585" s="160"/>
      <c r="VDH585" s="213"/>
      <c r="VDI585" s="444"/>
      <c r="VDJ585" s="17"/>
      <c r="VDK585" s="101"/>
      <c r="VDL585" s="17"/>
      <c r="VDM585" s="17"/>
      <c r="VDN585" s="17"/>
      <c r="VDO585" s="11"/>
      <c r="VDP585" s="160"/>
      <c r="VDQ585" s="213"/>
      <c r="VDR585" s="444"/>
      <c r="VDS585" s="17"/>
      <c r="VDT585" s="101"/>
      <c r="VDU585" s="17"/>
      <c r="VDV585" s="17"/>
      <c r="VDW585" s="17"/>
      <c r="VDX585" s="11"/>
      <c r="VDY585" s="160"/>
      <c r="VDZ585" s="213"/>
      <c r="VEA585" s="444"/>
      <c r="VEB585" s="17"/>
      <c r="VEC585" s="101"/>
      <c r="VED585" s="17"/>
      <c r="VEE585" s="17"/>
      <c r="VEF585" s="17"/>
      <c r="VEG585" s="11"/>
      <c r="VEH585" s="160"/>
      <c r="VEI585" s="213"/>
      <c r="VEJ585" s="444"/>
      <c r="VEK585" s="17"/>
      <c r="VEL585" s="101"/>
      <c r="VEM585" s="17"/>
      <c r="VEN585" s="17"/>
      <c r="VEO585" s="17"/>
      <c r="VEP585" s="11"/>
      <c r="VEQ585" s="160"/>
      <c r="VER585" s="213"/>
      <c r="VES585" s="444"/>
      <c r="VET585" s="17"/>
      <c r="VEU585" s="101"/>
      <c r="VEV585" s="17"/>
      <c r="VEW585" s="17"/>
      <c r="VEX585" s="17"/>
      <c r="VEY585" s="11"/>
      <c r="VEZ585" s="160"/>
      <c r="VFA585" s="213"/>
      <c r="VFB585" s="444"/>
      <c r="VFC585" s="17"/>
      <c r="VFD585" s="101"/>
      <c r="VFE585" s="17"/>
      <c r="VFF585" s="17"/>
      <c r="VFG585" s="17"/>
      <c r="VFH585" s="11"/>
      <c r="VFI585" s="160"/>
      <c r="VFJ585" s="213"/>
      <c r="VFK585" s="444"/>
      <c r="VFL585" s="17"/>
      <c r="VFM585" s="101"/>
      <c r="VFN585" s="17"/>
      <c r="VFO585" s="17"/>
      <c r="VFP585" s="17"/>
      <c r="VFQ585" s="11"/>
      <c r="VFR585" s="160"/>
      <c r="VFS585" s="213"/>
      <c r="VFT585" s="444"/>
      <c r="VFU585" s="17"/>
      <c r="VFV585" s="101"/>
      <c r="VFW585" s="17"/>
      <c r="VFX585" s="17"/>
      <c r="VFY585" s="17"/>
      <c r="VFZ585" s="11"/>
      <c r="VGA585" s="160"/>
      <c r="VGB585" s="213"/>
      <c r="VGC585" s="444"/>
      <c r="VGD585" s="17"/>
      <c r="VGE585" s="101"/>
      <c r="VGF585" s="17"/>
      <c r="VGG585" s="17"/>
      <c r="VGH585" s="17"/>
      <c r="VGI585" s="11"/>
      <c r="VGJ585" s="160"/>
      <c r="VGK585" s="213"/>
      <c r="VGL585" s="444"/>
      <c r="VGM585" s="17"/>
      <c r="VGN585" s="101"/>
      <c r="VGO585" s="17"/>
      <c r="VGP585" s="17"/>
      <c r="VGQ585" s="17"/>
      <c r="VGR585" s="11"/>
      <c r="VGS585" s="160"/>
      <c r="VGT585" s="213"/>
      <c r="VGU585" s="444"/>
      <c r="VGV585" s="17"/>
      <c r="VGW585" s="101"/>
      <c r="VGX585" s="17"/>
      <c r="VGY585" s="17"/>
      <c r="VGZ585" s="17"/>
      <c r="VHA585" s="11"/>
      <c r="VHB585" s="160"/>
      <c r="VHC585" s="213"/>
      <c r="VHD585" s="444"/>
      <c r="VHE585" s="17"/>
      <c r="VHF585" s="101"/>
      <c r="VHG585" s="17"/>
      <c r="VHH585" s="17"/>
      <c r="VHI585" s="17"/>
      <c r="VHJ585" s="11"/>
      <c r="VHK585" s="160"/>
      <c r="VHL585" s="213"/>
      <c r="VHM585" s="444"/>
      <c r="VHN585" s="17"/>
      <c r="VHO585" s="101"/>
      <c r="VHP585" s="17"/>
      <c r="VHQ585" s="17"/>
      <c r="VHR585" s="17"/>
      <c r="VHS585" s="11"/>
      <c r="VHT585" s="160"/>
      <c r="VHU585" s="213"/>
      <c r="VHV585" s="444"/>
      <c r="VHW585" s="17"/>
      <c r="VHX585" s="101"/>
      <c r="VHY585" s="17"/>
      <c r="VHZ585" s="17"/>
      <c r="VIA585" s="17"/>
      <c r="VIB585" s="11"/>
      <c r="VIC585" s="160"/>
      <c r="VID585" s="213"/>
      <c r="VIE585" s="444"/>
      <c r="VIF585" s="17"/>
      <c r="VIG585" s="101"/>
      <c r="VIH585" s="17"/>
      <c r="VII585" s="17"/>
      <c r="VIJ585" s="17"/>
      <c r="VIK585" s="11"/>
      <c r="VIL585" s="160"/>
      <c r="VIM585" s="213"/>
      <c r="VIN585" s="444"/>
      <c r="VIO585" s="17"/>
      <c r="VIP585" s="101"/>
      <c r="VIQ585" s="17"/>
      <c r="VIR585" s="17"/>
      <c r="VIS585" s="17"/>
      <c r="VIT585" s="11"/>
      <c r="VIU585" s="160"/>
      <c r="VIV585" s="213"/>
      <c r="VIW585" s="444"/>
      <c r="VIX585" s="17"/>
      <c r="VIY585" s="101"/>
      <c r="VIZ585" s="17"/>
      <c r="VJA585" s="17"/>
      <c r="VJB585" s="17"/>
      <c r="VJC585" s="11"/>
      <c r="VJD585" s="160"/>
      <c r="VJE585" s="213"/>
      <c r="VJF585" s="444"/>
      <c r="VJG585" s="17"/>
      <c r="VJH585" s="101"/>
      <c r="VJI585" s="17"/>
      <c r="VJJ585" s="17"/>
      <c r="VJK585" s="17"/>
      <c r="VJL585" s="11"/>
      <c r="VJM585" s="160"/>
      <c r="VJN585" s="213"/>
      <c r="VJO585" s="444"/>
      <c r="VJP585" s="17"/>
      <c r="VJQ585" s="101"/>
      <c r="VJR585" s="17"/>
      <c r="VJS585" s="17"/>
      <c r="VJT585" s="17"/>
      <c r="VJU585" s="11"/>
      <c r="VJV585" s="160"/>
      <c r="VJW585" s="213"/>
      <c r="VJX585" s="444"/>
      <c r="VJY585" s="17"/>
      <c r="VJZ585" s="101"/>
      <c r="VKA585" s="17"/>
      <c r="VKB585" s="17"/>
      <c r="VKC585" s="17"/>
      <c r="VKD585" s="11"/>
      <c r="VKE585" s="160"/>
      <c r="VKF585" s="213"/>
      <c r="VKG585" s="444"/>
      <c r="VKH585" s="17"/>
      <c r="VKI585" s="101"/>
      <c r="VKJ585" s="17"/>
      <c r="VKK585" s="17"/>
      <c r="VKL585" s="17"/>
      <c r="VKM585" s="11"/>
      <c r="VKN585" s="160"/>
      <c r="VKO585" s="213"/>
      <c r="VKP585" s="444"/>
      <c r="VKQ585" s="17"/>
      <c r="VKR585" s="101"/>
      <c r="VKS585" s="17"/>
      <c r="VKT585" s="17"/>
      <c r="VKU585" s="17"/>
      <c r="VKV585" s="11"/>
      <c r="VKW585" s="160"/>
      <c r="VKX585" s="213"/>
      <c r="VKY585" s="444"/>
      <c r="VKZ585" s="17"/>
      <c r="VLA585" s="101"/>
      <c r="VLB585" s="17"/>
      <c r="VLC585" s="17"/>
      <c r="VLD585" s="17"/>
      <c r="VLE585" s="11"/>
      <c r="VLF585" s="160"/>
      <c r="VLG585" s="213"/>
      <c r="VLH585" s="444"/>
      <c r="VLI585" s="17"/>
      <c r="VLJ585" s="101"/>
      <c r="VLK585" s="17"/>
      <c r="VLL585" s="17"/>
      <c r="VLM585" s="17"/>
      <c r="VLN585" s="11"/>
      <c r="VLO585" s="160"/>
      <c r="VLP585" s="213"/>
      <c r="VLQ585" s="444"/>
      <c r="VLR585" s="17"/>
      <c r="VLS585" s="101"/>
      <c r="VLT585" s="17"/>
      <c r="VLU585" s="17"/>
      <c r="VLV585" s="17"/>
      <c r="VLW585" s="11"/>
      <c r="VLX585" s="160"/>
      <c r="VLY585" s="213"/>
      <c r="VLZ585" s="444"/>
      <c r="VMA585" s="17"/>
      <c r="VMB585" s="101"/>
      <c r="VMC585" s="17"/>
      <c r="VMD585" s="17"/>
      <c r="VME585" s="17"/>
      <c r="VMF585" s="11"/>
      <c r="VMG585" s="160"/>
      <c r="VMH585" s="213"/>
      <c r="VMI585" s="444"/>
      <c r="VMJ585" s="17"/>
      <c r="VMK585" s="101"/>
      <c r="VML585" s="17"/>
      <c r="VMM585" s="17"/>
      <c r="VMN585" s="17"/>
      <c r="VMO585" s="11"/>
      <c r="VMP585" s="160"/>
      <c r="VMQ585" s="213"/>
      <c r="VMR585" s="444"/>
      <c r="VMS585" s="17"/>
      <c r="VMT585" s="101"/>
      <c r="VMU585" s="17"/>
      <c r="VMV585" s="17"/>
      <c r="VMW585" s="17"/>
      <c r="VMX585" s="11"/>
      <c r="VMY585" s="160"/>
      <c r="VMZ585" s="213"/>
      <c r="VNA585" s="444"/>
      <c r="VNB585" s="17"/>
      <c r="VNC585" s="101"/>
      <c r="VND585" s="17"/>
      <c r="VNE585" s="17"/>
      <c r="VNF585" s="17"/>
      <c r="VNG585" s="11"/>
      <c r="VNH585" s="160"/>
      <c r="VNI585" s="213"/>
      <c r="VNJ585" s="444"/>
      <c r="VNK585" s="17"/>
      <c r="VNL585" s="101"/>
      <c r="VNM585" s="17"/>
      <c r="VNN585" s="17"/>
      <c r="VNO585" s="17"/>
      <c r="VNP585" s="11"/>
      <c r="VNQ585" s="160"/>
      <c r="VNR585" s="213"/>
      <c r="VNS585" s="444"/>
      <c r="VNT585" s="17"/>
      <c r="VNU585" s="101"/>
      <c r="VNV585" s="17"/>
      <c r="VNW585" s="17"/>
      <c r="VNX585" s="17"/>
      <c r="VNY585" s="11"/>
      <c r="VNZ585" s="160"/>
      <c r="VOA585" s="213"/>
      <c r="VOB585" s="444"/>
      <c r="VOC585" s="17"/>
      <c r="VOD585" s="101"/>
      <c r="VOE585" s="17"/>
      <c r="VOF585" s="17"/>
      <c r="VOG585" s="17"/>
      <c r="VOH585" s="11"/>
      <c r="VOI585" s="160"/>
      <c r="VOJ585" s="213"/>
      <c r="VOK585" s="444"/>
      <c r="VOL585" s="17"/>
      <c r="VOM585" s="101"/>
      <c r="VON585" s="17"/>
      <c r="VOO585" s="17"/>
      <c r="VOP585" s="17"/>
      <c r="VOQ585" s="11"/>
      <c r="VOR585" s="160"/>
      <c r="VOS585" s="213"/>
      <c r="VOT585" s="444"/>
      <c r="VOU585" s="17"/>
      <c r="VOV585" s="101"/>
      <c r="VOW585" s="17"/>
      <c r="VOX585" s="17"/>
      <c r="VOY585" s="17"/>
      <c r="VOZ585" s="11"/>
      <c r="VPA585" s="160"/>
      <c r="VPB585" s="213"/>
      <c r="VPC585" s="444"/>
      <c r="VPD585" s="17"/>
      <c r="VPE585" s="101"/>
      <c r="VPF585" s="17"/>
      <c r="VPG585" s="17"/>
      <c r="VPH585" s="17"/>
      <c r="VPI585" s="11"/>
      <c r="VPJ585" s="160"/>
      <c r="VPK585" s="213"/>
      <c r="VPL585" s="444"/>
      <c r="VPM585" s="17"/>
      <c r="VPN585" s="101"/>
      <c r="VPO585" s="17"/>
      <c r="VPP585" s="17"/>
      <c r="VPQ585" s="17"/>
      <c r="VPR585" s="11"/>
      <c r="VPS585" s="160"/>
      <c r="VPT585" s="213"/>
      <c r="VPU585" s="444"/>
      <c r="VPV585" s="17"/>
      <c r="VPW585" s="101"/>
      <c r="VPX585" s="17"/>
      <c r="VPY585" s="17"/>
      <c r="VPZ585" s="17"/>
      <c r="VQA585" s="11"/>
      <c r="VQB585" s="160"/>
      <c r="VQC585" s="213"/>
      <c r="VQD585" s="444"/>
      <c r="VQE585" s="17"/>
      <c r="VQF585" s="101"/>
      <c r="VQG585" s="17"/>
      <c r="VQH585" s="17"/>
      <c r="VQI585" s="17"/>
      <c r="VQJ585" s="11"/>
      <c r="VQK585" s="160"/>
      <c r="VQL585" s="213"/>
      <c r="VQM585" s="444"/>
      <c r="VQN585" s="17"/>
      <c r="VQO585" s="101"/>
      <c r="VQP585" s="17"/>
      <c r="VQQ585" s="17"/>
      <c r="VQR585" s="17"/>
      <c r="VQS585" s="11"/>
      <c r="VQT585" s="160"/>
      <c r="VQU585" s="213"/>
      <c r="VQV585" s="444"/>
      <c r="VQW585" s="17"/>
      <c r="VQX585" s="101"/>
      <c r="VQY585" s="17"/>
      <c r="VQZ585" s="17"/>
      <c r="VRA585" s="17"/>
      <c r="VRB585" s="11"/>
      <c r="VRC585" s="160"/>
      <c r="VRD585" s="213"/>
      <c r="VRE585" s="444"/>
      <c r="VRF585" s="17"/>
      <c r="VRG585" s="101"/>
      <c r="VRH585" s="17"/>
      <c r="VRI585" s="17"/>
      <c r="VRJ585" s="17"/>
      <c r="VRK585" s="11"/>
      <c r="VRL585" s="160"/>
      <c r="VRM585" s="213"/>
      <c r="VRN585" s="444"/>
      <c r="VRO585" s="17"/>
      <c r="VRP585" s="101"/>
      <c r="VRQ585" s="17"/>
      <c r="VRR585" s="17"/>
      <c r="VRS585" s="17"/>
      <c r="VRT585" s="11"/>
      <c r="VRU585" s="160"/>
      <c r="VRV585" s="213"/>
      <c r="VRW585" s="444"/>
      <c r="VRX585" s="17"/>
      <c r="VRY585" s="101"/>
      <c r="VRZ585" s="17"/>
      <c r="VSA585" s="17"/>
      <c r="VSB585" s="17"/>
      <c r="VSC585" s="11"/>
      <c r="VSD585" s="160"/>
      <c r="VSE585" s="213"/>
      <c r="VSF585" s="444"/>
      <c r="VSG585" s="17"/>
      <c r="VSH585" s="101"/>
      <c r="VSI585" s="17"/>
      <c r="VSJ585" s="17"/>
      <c r="VSK585" s="17"/>
      <c r="VSL585" s="11"/>
      <c r="VSM585" s="160"/>
      <c r="VSN585" s="213"/>
      <c r="VSO585" s="444"/>
      <c r="VSP585" s="17"/>
      <c r="VSQ585" s="101"/>
      <c r="VSR585" s="17"/>
      <c r="VSS585" s="17"/>
      <c r="VST585" s="17"/>
      <c r="VSU585" s="11"/>
      <c r="VSV585" s="160"/>
      <c r="VSW585" s="213"/>
      <c r="VSX585" s="444"/>
      <c r="VSY585" s="17"/>
      <c r="VSZ585" s="101"/>
      <c r="VTA585" s="17"/>
      <c r="VTB585" s="17"/>
      <c r="VTC585" s="17"/>
      <c r="VTD585" s="11"/>
      <c r="VTE585" s="160"/>
      <c r="VTF585" s="213"/>
      <c r="VTG585" s="444"/>
      <c r="VTH585" s="17"/>
      <c r="VTI585" s="101"/>
      <c r="VTJ585" s="17"/>
      <c r="VTK585" s="17"/>
      <c r="VTL585" s="17"/>
      <c r="VTM585" s="11"/>
      <c r="VTN585" s="160"/>
      <c r="VTO585" s="213"/>
      <c r="VTP585" s="444"/>
      <c r="VTQ585" s="17"/>
      <c r="VTR585" s="101"/>
      <c r="VTS585" s="17"/>
      <c r="VTT585" s="17"/>
      <c r="VTU585" s="17"/>
      <c r="VTV585" s="11"/>
      <c r="VTW585" s="160"/>
      <c r="VTX585" s="213"/>
      <c r="VTY585" s="444"/>
      <c r="VTZ585" s="17"/>
      <c r="VUA585" s="101"/>
      <c r="VUB585" s="17"/>
      <c r="VUC585" s="17"/>
      <c r="VUD585" s="17"/>
      <c r="VUE585" s="11"/>
      <c r="VUF585" s="160"/>
      <c r="VUG585" s="213"/>
      <c r="VUH585" s="444"/>
      <c r="VUI585" s="17"/>
      <c r="VUJ585" s="101"/>
      <c r="VUK585" s="17"/>
      <c r="VUL585" s="17"/>
      <c r="VUM585" s="17"/>
      <c r="VUN585" s="11"/>
      <c r="VUO585" s="160"/>
      <c r="VUP585" s="213"/>
      <c r="VUQ585" s="444"/>
      <c r="VUR585" s="17"/>
      <c r="VUS585" s="101"/>
      <c r="VUT585" s="17"/>
      <c r="VUU585" s="17"/>
      <c r="VUV585" s="17"/>
      <c r="VUW585" s="11"/>
      <c r="VUX585" s="160"/>
      <c r="VUY585" s="213"/>
      <c r="VUZ585" s="444"/>
      <c r="VVA585" s="17"/>
      <c r="VVB585" s="101"/>
      <c r="VVC585" s="17"/>
      <c r="VVD585" s="17"/>
      <c r="VVE585" s="17"/>
      <c r="VVF585" s="11"/>
      <c r="VVG585" s="160"/>
      <c r="VVH585" s="213"/>
      <c r="VVI585" s="444"/>
      <c r="VVJ585" s="17"/>
      <c r="VVK585" s="101"/>
      <c r="VVL585" s="17"/>
      <c r="VVM585" s="17"/>
      <c r="VVN585" s="17"/>
      <c r="VVO585" s="11"/>
      <c r="VVP585" s="160"/>
      <c r="VVQ585" s="213"/>
      <c r="VVR585" s="444"/>
      <c r="VVS585" s="17"/>
      <c r="VVT585" s="101"/>
      <c r="VVU585" s="17"/>
      <c r="VVV585" s="17"/>
      <c r="VVW585" s="17"/>
      <c r="VVX585" s="11"/>
      <c r="VVY585" s="160"/>
      <c r="VVZ585" s="213"/>
      <c r="VWA585" s="444"/>
      <c r="VWB585" s="17"/>
      <c r="VWC585" s="101"/>
      <c r="VWD585" s="17"/>
      <c r="VWE585" s="17"/>
      <c r="VWF585" s="17"/>
      <c r="VWG585" s="11"/>
      <c r="VWH585" s="160"/>
      <c r="VWI585" s="213"/>
      <c r="VWJ585" s="444"/>
      <c r="VWK585" s="17"/>
      <c r="VWL585" s="101"/>
      <c r="VWM585" s="17"/>
      <c r="VWN585" s="17"/>
      <c r="VWO585" s="17"/>
      <c r="VWP585" s="11"/>
      <c r="VWQ585" s="160"/>
      <c r="VWR585" s="213"/>
      <c r="VWS585" s="444"/>
      <c r="VWT585" s="17"/>
      <c r="VWU585" s="101"/>
      <c r="VWV585" s="17"/>
      <c r="VWW585" s="17"/>
      <c r="VWX585" s="17"/>
      <c r="VWY585" s="11"/>
      <c r="VWZ585" s="160"/>
      <c r="VXA585" s="213"/>
      <c r="VXB585" s="444"/>
      <c r="VXC585" s="17"/>
      <c r="VXD585" s="101"/>
      <c r="VXE585" s="17"/>
      <c r="VXF585" s="17"/>
      <c r="VXG585" s="17"/>
      <c r="VXH585" s="11"/>
      <c r="VXI585" s="160"/>
      <c r="VXJ585" s="213"/>
      <c r="VXK585" s="444"/>
      <c r="VXL585" s="17"/>
      <c r="VXM585" s="101"/>
      <c r="VXN585" s="17"/>
      <c r="VXO585" s="17"/>
      <c r="VXP585" s="17"/>
      <c r="VXQ585" s="11"/>
      <c r="VXR585" s="160"/>
      <c r="VXS585" s="213"/>
      <c r="VXT585" s="444"/>
      <c r="VXU585" s="17"/>
      <c r="VXV585" s="101"/>
      <c r="VXW585" s="17"/>
      <c r="VXX585" s="17"/>
      <c r="VXY585" s="17"/>
      <c r="VXZ585" s="11"/>
      <c r="VYA585" s="160"/>
      <c r="VYB585" s="213"/>
      <c r="VYC585" s="444"/>
      <c r="VYD585" s="17"/>
      <c r="VYE585" s="101"/>
      <c r="VYF585" s="17"/>
      <c r="VYG585" s="17"/>
      <c r="VYH585" s="17"/>
      <c r="VYI585" s="11"/>
      <c r="VYJ585" s="160"/>
      <c r="VYK585" s="213"/>
      <c r="VYL585" s="444"/>
      <c r="VYM585" s="17"/>
      <c r="VYN585" s="101"/>
      <c r="VYO585" s="17"/>
      <c r="VYP585" s="17"/>
      <c r="VYQ585" s="17"/>
      <c r="VYR585" s="11"/>
      <c r="VYS585" s="160"/>
      <c r="VYT585" s="213"/>
      <c r="VYU585" s="444"/>
      <c r="VYV585" s="17"/>
      <c r="VYW585" s="101"/>
      <c r="VYX585" s="17"/>
      <c r="VYY585" s="17"/>
      <c r="VYZ585" s="17"/>
      <c r="VZA585" s="11"/>
      <c r="VZB585" s="160"/>
      <c r="VZC585" s="213"/>
      <c r="VZD585" s="444"/>
      <c r="VZE585" s="17"/>
      <c r="VZF585" s="101"/>
      <c r="VZG585" s="17"/>
      <c r="VZH585" s="17"/>
      <c r="VZI585" s="17"/>
      <c r="VZJ585" s="11"/>
      <c r="VZK585" s="160"/>
      <c r="VZL585" s="213"/>
      <c r="VZM585" s="444"/>
      <c r="VZN585" s="17"/>
      <c r="VZO585" s="101"/>
      <c r="VZP585" s="17"/>
      <c r="VZQ585" s="17"/>
      <c r="VZR585" s="17"/>
      <c r="VZS585" s="11"/>
      <c r="VZT585" s="160"/>
      <c r="VZU585" s="213"/>
      <c r="VZV585" s="444"/>
      <c r="VZW585" s="17"/>
      <c r="VZX585" s="101"/>
      <c r="VZY585" s="17"/>
      <c r="VZZ585" s="17"/>
      <c r="WAA585" s="17"/>
      <c r="WAB585" s="11"/>
      <c r="WAC585" s="160"/>
      <c r="WAD585" s="213"/>
      <c r="WAE585" s="444"/>
      <c r="WAF585" s="17"/>
      <c r="WAG585" s="101"/>
      <c r="WAH585" s="17"/>
      <c r="WAI585" s="17"/>
      <c r="WAJ585" s="17"/>
      <c r="WAK585" s="11"/>
      <c r="WAL585" s="160"/>
      <c r="WAM585" s="213"/>
      <c r="WAN585" s="444"/>
      <c r="WAO585" s="17"/>
      <c r="WAP585" s="101"/>
      <c r="WAQ585" s="17"/>
      <c r="WAR585" s="17"/>
      <c r="WAS585" s="17"/>
      <c r="WAT585" s="11"/>
      <c r="WAU585" s="160"/>
      <c r="WAV585" s="213"/>
      <c r="WAW585" s="444"/>
      <c r="WAX585" s="17"/>
      <c r="WAY585" s="101"/>
      <c r="WAZ585" s="17"/>
      <c r="WBA585" s="17"/>
      <c r="WBB585" s="17"/>
      <c r="WBC585" s="11"/>
      <c r="WBD585" s="160"/>
      <c r="WBE585" s="213"/>
      <c r="WBF585" s="444"/>
      <c r="WBG585" s="17"/>
      <c r="WBH585" s="101"/>
      <c r="WBI585" s="17"/>
      <c r="WBJ585" s="17"/>
      <c r="WBK585" s="17"/>
      <c r="WBL585" s="11"/>
      <c r="WBM585" s="160"/>
      <c r="WBN585" s="213"/>
      <c r="WBO585" s="444"/>
      <c r="WBP585" s="17"/>
      <c r="WBQ585" s="101"/>
      <c r="WBR585" s="17"/>
      <c r="WBS585" s="17"/>
      <c r="WBT585" s="17"/>
      <c r="WBU585" s="11"/>
      <c r="WBV585" s="160"/>
      <c r="WBW585" s="213"/>
      <c r="WBX585" s="444"/>
      <c r="WBY585" s="17"/>
      <c r="WBZ585" s="101"/>
      <c r="WCA585" s="17"/>
      <c r="WCB585" s="17"/>
      <c r="WCC585" s="17"/>
      <c r="WCD585" s="11"/>
      <c r="WCE585" s="160"/>
      <c r="WCF585" s="213"/>
      <c r="WCG585" s="444"/>
      <c r="WCH585" s="17"/>
      <c r="WCI585" s="101"/>
      <c r="WCJ585" s="17"/>
      <c r="WCK585" s="17"/>
      <c r="WCL585" s="17"/>
      <c r="WCM585" s="11"/>
      <c r="WCN585" s="160"/>
      <c r="WCO585" s="213"/>
      <c r="WCP585" s="444"/>
      <c r="WCQ585" s="17"/>
      <c r="WCR585" s="101"/>
      <c r="WCS585" s="17"/>
      <c r="WCT585" s="17"/>
      <c r="WCU585" s="17"/>
      <c r="WCV585" s="11"/>
      <c r="WCW585" s="160"/>
      <c r="WCX585" s="213"/>
      <c r="WCY585" s="444"/>
      <c r="WCZ585" s="17"/>
      <c r="WDA585" s="101"/>
      <c r="WDB585" s="17"/>
      <c r="WDC585" s="17"/>
      <c r="WDD585" s="17"/>
      <c r="WDE585" s="11"/>
      <c r="WDF585" s="160"/>
      <c r="WDG585" s="213"/>
      <c r="WDH585" s="444"/>
      <c r="WDI585" s="17"/>
      <c r="WDJ585" s="101"/>
      <c r="WDK585" s="17"/>
      <c r="WDL585" s="17"/>
      <c r="WDM585" s="17"/>
      <c r="WDN585" s="11"/>
      <c r="WDO585" s="160"/>
      <c r="WDP585" s="213"/>
      <c r="WDQ585" s="444"/>
      <c r="WDR585" s="17"/>
      <c r="WDS585" s="101"/>
      <c r="WDT585" s="17"/>
      <c r="WDU585" s="17"/>
      <c r="WDV585" s="17"/>
      <c r="WDW585" s="11"/>
      <c r="WDX585" s="160"/>
      <c r="WDY585" s="213"/>
      <c r="WDZ585" s="444"/>
      <c r="WEA585" s="17"/>
      <c r="WEB585" s="101"/>
      <c r="WEC585" s="17"/>
      <c r="WED585" s="17"/>
      <c r="WEE585" s="17"/>
      <c r="WEF585" s="11"/>
      <c r="WEG585" s="160"/>
      <c r="WEH585" s="213"/>
      <c r="WEI585" s="444"/>
      <c r="WEJ585" s="17"/>
      <c r="WEK585" s="101"/>
      <c r="WEL585" s="17"/>
      <c r="WEM585" s="17"/>
      <c r="WEN585" s="17"/>
      <c r="WEO585" s="11"/>
      <c r="WEP585" s="160"/>
      <c r="WEQ585" s="213"/>
      <c r="WER585" s="444"/>
      <c r="WES585" s="17"/>
      <c r="WET585" s="101"/>
      <c r="WEU585" s="17"/>
      <c r="WEV585" s="17"/>
      <c r="WEW585" s="17"/>
      <c r="WEX585" s="11"/>
      <c r="WEY585" s="160"/>
      <c r="WEZ585" s="213"/>
      <c r="WFA585" s="444"/>
      <c r="WFB585" s="17"/>
      <c r="WFC585" s="101"/>
      <c r="WFD585" s="17"/>
      <c r="WFE585" s="17"/>
      <c r="WFF585" s="17"/>
      <c r="WFG585" s="11"/>
      <c r="WFH585" s="160"/>
      <c r="WFI585" s="213"/>
      <c r="WFJ585" s="444"/>
      <c r="WFK585" s="17"/>
      <c r="WFL585" s="101"/>
      <c r="WFM585" s="17"/>
      <c r="WFN585" s="17"/>
      <c r="WFO585" s="17"/>
      <c r="WFP585" s="11"/>
      <c r="WFQ585" s="160"/>
      <c r="WFR585" s="213"/>
      <c r="WFS585" s="444"/>
      <c r="WFT585" s="17"/>
      <c r="WFU585" s="101"/>
      <c r="WFV585" s="17"/>
      <c r="WFW585" s="17"/>
      <c r="WFX585" s="17"/>
      <c r="WFY585" s="11"/>
      <c r="WFZ585" s="160"/>
      <c r="WGA585" s="213"/>
      <c r="WGB585" s="444"/>
      <c r="WGC585" s="17"/>
      <c r="WGD585" s="101"/>
      <c r="WGE585" s="17"/>
      <c r="WGF585" s="17"/>
      <c r="WGG585" s="17"/>
      <c r="WGH585" s="11"/>
      <c r="WGI585" s="160"/>
      <c r="WGJ585" s="213"/>
      <c r="WGK585" s="444"/>
      <c r="WGL585" s="17"/>
      <c r="WGM585" s="101"/>
      <c r="WGN585" s="17"/>
      <c r="WGO585" s="17"/>
      <c r="WGP585" s="17"/>
      <c r="WGQ585" s="11"/>
      <c r="WGR585" s="160"/>
      <c r="WGS585" s="213"/>
      <c r="WGT585" s="444"/>
      <c r="WGU585" s="17"/>
      <c r="WGV585" s="101"/>
      <c r="WGW585" s="17"/>
      <c r="WGX585" s="17"/>
      <c r="WGY585" s="17"/>
      <c r="WGZ585" s="11"/>
      <c r="WHA585" s="160"/>
      <c r="WHB585" s="213"/>
      <c r="WHC585" s="444"/>
      <c r="WHD585" s="17"/>
      <c r="WHE585" s="101"/>
      <c r="WHF585" s="17"/>
      <c r="WHG585" s="17"/>
      <c r="WHH585" s="17"/>
      <c r="WHI585" s="11"/>
      <c r="WHJ585" s="160"/>
      <c r="WHK585" s="213"/>
      <c r="WHL585" s="444"/>
      <c r="WHM585" s="17"/>
      <c r="WHN585" s="101"/>
      <c r="WHO585" s="17"/>
      <c r="WHP585" s="17"/>
      <c r="WHQ585" s="17"/>
      <c r="WHR585" s="11"/>
      <c r="WHS585" s="160"/>
      <c r="WHT585" s="213"/>
      <c r="WHU585" s="444"/>
      <c r="WHV585" s="17"/>
      <c r="WHW585" s="101"/>
      <c r="WHX585" s="17"/>
      <c r="WHY585" s="17"/>
      <c r="WHZ585" s="17"/>
      <c r="WIA585" s="11"/>
      <c r="WIB585" s="160"/>
      <c r="WIC585" s="213"/>
      <c r="WID585" s="444"/>
      <c r="WIE585" s="17"/>
      <c r="WIF585" s="101"/>
      <c r="WIG585" s="17"/>
      <c r="WIH585" s="17"/>
      <c r="WII585" s="17"/>
      <c r="WIJ585" s="11"/>
      <c r="WIK585" s="160"/>
      <c r="WIL585" s="213"/>
      <c r="WIM585" s="444"/>
      <c r="WIN585" s="17"/>
      <c r="WIO585" s="101"/>
      <c r="WIP585" s="17"/>
      <c r="WIQ585" s="17"/>
      <c r="WIR585" s="17"/>
      <c r="WIS585" s="11"/>
      <c r="WIT585" s="160"/>
      <c r="WIU585" s="213"/>
      <c r="WIV585" s="444"/>
      <c r="WIW585" s="17"/>
      <c r="WIX585" s="101"/>
      <c r="WIY585" s="17"/>
      <c r="WIZ585" s="17"/>
      <c r="WJA585" s="17"/>
      <c r="WJB585" s="11"/>
      <c r="WJC585" s="160"/>
      <c r="WJD585" s="213"/>
      <c r="WJE585" s="444"/>
      <c r="WJF585" s="17"/>
      <c r="WJG585" s="101"/>
      <c r="WJH585" s="17"/>
      <c r="WJI585" s="17"/>
      <c r="WJJ585" s="17"/>
      <c r="WJK585" s="11"/>
      <c r="WJL585" s="160"/>
      <c r="WJM585" s="213"/>
      <c r="WJN585" s="444"/>
      <c r="WJO585" s="17"/>
      <c r="WJP585" s="101"/>
      <c r="WJQ585" s="17"/>
      <c r="WJR585" s="17"/>
      <c r="WJS585" s="17"/>
      <c r="WJT585" s="11"/>
      <c r="WJU585" s="160"/>
      <c r="WJV585" s="213"/>
      <c r="WJW585" s="444"/>
      <c r="WJX585" s="17"/>
      <c r="WJY585" s="101"/>
      <c r="WJZ585" s="17"/>
      <c r="WKA585" s="17"/>
      <c r="WKB585" s="17"/>
      <c r="WKC585" s="11"/>
      <c r="WKD585" s="160"/>
      <c r="WKE585" s="213"/>
      <c r="WKF585" s="444"/>
      <c r="WKG585" s="17"/>
      <c r="WKH585" s="101"/>
      <c r="WKI585" s="17"/>
      <c r="WKJ585" s="17"/>
      <c r="WKK585" s="17"/>
      <c r="WKL585" s="11"/>
      <c r="WKM585" s="160"/>
      <c r="WKN585" s="213"/>
      <c r="WKO585" s="444"/>
      <c r="WKP585" s="17"/>
      <c r="WKQ585" s="101"/>
      <c r="WKR585" s="17"/>
      <c r="WKS585" s="17"/>
      <c r="WKT585" s="17"/>
      <c r="WKU585" s="11"/>
      <c r="WKV585" s="160"/>
      <c r="WKW585" s="213"/>
      <c r="WKX585" s="444"/>
      <c r="WKY585" s="17"/>
      <c r="WKZ585" s="101"/>
      <c r="WLA585" s="17"/>
      <c r="WLB585" s="17"/>
      <c r="WLC585" s="17"/>
      <c r="WLD585" s="11"/>
      <c r="WLE585" s="160"/>
      <c r="WLF585" s="213"/>
      <c r="WLG585" s="444"/>
      <c r="WLH585" s="17"/>
      <c r="WLI585" s="101"/>
      <c r="WLJ585" s="17"/>
      <c r="WLK585" s="17"/>
      <c r="WLL585" s="17"/>
      <c r="WLM585" s="11"/>
      <c r="WLN585" s="160"/>
      <c r="WLO585" s="213"/>
      <c r="WLP585" s="444"/>
      <c r="WLQ585" s="17"/>
      <c r="WLR585" s="101"/>
      <c r="WLS585" s="17"/>
      <c r="WLT585" s="17"/>
      <c r="WLU585" s="17"/>
      <c r="WLV585" s="11"/>
      <c r="WLW585" s="160"/>
      <c r="WLX585" s="213"/>
      <c r="WLY585" s="444"/>
      <c r="WLZ585" s="17"/>
      <c r="WMA585" s="101"/>
      <c r="WMB585" s="17"/>
      <c r="WMC585" s="17"/>
      <c r="WMD585" s="17"/>
      <c r="WME585" s="11"/>
      <c r="WMF585" s="160"/>
      <c r="WMG585" s="213"/>
      <c r="WMH585" s="444"/>
      <c r="WMI585" s="17"/>
      <c r="WMJ585" s="101"/>
      <c r="WMK585" s="17"/>
      <c r="WML585" s="17"/>
      <c r="WMM585" s="17"/>
      <c r="WMN585" s="11"/>
      <c r="WMO585" s="160"/>
      <c r="WMP585" s="213"/>
      <c r="WMQ585" s="444"/>
      <c r="WMR585" s="17"/>
      <c r="WMS585" s="101"/>
      <c r="WMT585" s="17"/>
      <c r="WMU585" s="17"/>
      <c r="WMV585" s="17"/>
      <c r="WMW585" s="11"/>
      <c r="WMX585" s="160"/>
      <c r="WMY585" s="213"/>
      <c r="WMZ585" s="444"/>
      <c r="WNA585" s="17"/>
      <c r="WNB585" s="101"/>
      <c r="WNC585" s="17"/>
      <c r="WND585" s="17"/>
      <c r="WNE585" s="17"/>
      <c r="WNF585" s="11"/>
      <c r="WNG585" s="160"/>
      <c r="WNH585" s="213"/>
      <c r="WNI585" s="444"/>
      <c r="WNJ585" s="17"/>
      <c r="WNK585" s="101"/>
      <c r="WNL585" s="17"/>
      <c r="WNM585" s="17"/>
      <c r="WNN585" s="17"/>
      <c r="WNO585" s="11"/>
      <c r="WNP585" s="160"/>
      <c r="WNQ585" s="213"/>
      <c r="WNR585" s="444"/>
      <c r="WNS585" s="17"/>
      <c r="WNT585" s="101"/>
      <c r="WNU585" s="17"/>
      <c r="WNV585" s="17"/>
      <c r="WNW585" s="17"/>
      <c r="WNX585" s="11"/>
      <c r="WNY585" s="160"/>
      <c r="WNZ585" s="213"/>
      <c r="WOA585" s="444"/>
      <c r="WOB585" s="17"/>
      <c r="WOC585" s="101"/>
      <c r="WOD585" s="17"/>
      <c r="WOE585" s="17"/>
      <c r="WOF585" s="17"/>
      <c r="WOG585" s="11"/>
      <c r="WOH585" s="160"/>
      <c r="WOI585" s="213"/>
      <c r="WOJ585" s="444"/>
      <c r="WOK585" s="17"/>
      <c r="WOL585" s="101"/>
      <c r="WOM585" s="17"/>
      <c r="WON585" s="17"/>
      <c r="WOO585" s="17"/>
      <c r="WOP585" s="11"/>
      <c r="WOQ585" s="160"/>
      <c r="WOR585" s="213"/>
      <c r="WOS585" s="444"/>
      <c r="WOT585" s="17"/>
      <c r="WOU585" s="101"/>
      <c r="WOV585" s="17"/>
      <c r="WOW585" s="17"/>
      <c r="WOX585" s="17"/>
      <c r="WOY585" s="11"/>
      <c r="WOZ585" s="160"/>
      <c r="WPA585" s="213"/>
      <c r="WPB585" s="444"/>
      <c r="WPC585" s="17"/>
      <c r="WPD585" s="101"/>
      <c r="WPE585" s="17"/>
      <c r="WPF585" s="17"/>
      <c r="WPG585" s="17"/>
      <c r="WPH585" s="11"/>
      <c r="WPI585" s="160"/>
      <c r="WPJ585" s="213"/>
      <c r="WPK585" s="444"/>
      <c r="WPL585" s="17"/>
      <c r="WPM585" s="101"/>
      <c r="WPN585" s="17"/>
      <c r="WPO585" s="17"/>
      <c r="WPP585" s="17"/>
      <c r="WPQ585" s="11"/>
      <c r="WPR585" s="160"/>
      <c r="WPS585" s="213"/>
      <c r="WPT585" s="444"/>
      <c r="WPU585" s="17"/>
      <c r="WPV585" s="101"/>
      <c r="WPW585" s="17"/>
      <c r="WPX585" s="17"/>
      <c r="WPY585" s="17"/>
      <c r="WPZ585" s="11"/>
      <c r="WQA585" s="160"/>
      <c r="WQB585" s="213"/>
      <c r="WQC585" s="444"/>
      <c r="WQD585" s="17"/>
      <c r="WQE585" s="101"/>
      <c r="WQF585" s="17"/>
      <c r="WQG585" s="17"/>
      <c r="WQH585" s="17"/>
      <c r="WQI585" s="11"/>
      <c r="WQJ585" s="160"/>
      <c r="WQK585" s="213"/>
      <c r="WQL585" s="444"/>
      <c r="WQM585" s="17"/>
      <c r="WQN585" s="101"/>
      <c r="WQO585" s="17"/>
      <c r="WQP585" s="17"/>
      <c r="WQQ585" s="17"/>
      <c r="WQR585" s="11"/>
      <c r="WQS585" s="160"/>
      <c r="WQT585" s="213"/>
      <c r="WQU585" s="444"/>
      <c r="WQV585" s="17"/>
      <c r="WQW585" s="101"/>
      <c r="WQX585" s="17"/>
      <c r="WQY585" s="17"/>
      <c r="WQZ585" s="17"/>
      <c r="WRA585" s="11"/>
      <c r="WRB585" s="160"/>
      <c r="WRC585" s="213"/>
      <c r="WRD585" s="444"/>
      <c r="WRE585" s="17"/>
      <c r="WRF585" s="101"/>
      <c r="WRG585" s="17"/>
      <c r="WRH585" s="17"/>
      <c r="WRI585" s="17"/>
      <c r="WRJ585" s="11"/>
      <c r="WRK585" s="160"/>
      <c r="WRL585" s="213"/>
      <c r="WRM585" s="444"/>
      <c r="WRN585" s="17"/>
      <c r="WRO585" s="101"/>
      <c r="WRP585" s="17"/>
      <c r="WRQ585" s="17"/>
      <c r="WRR585" s="17"/>
      <c r="WRS585" s="11"/>
      <c r="WRT585" s="160"/>
      <c r="WRU585" s="213"/>
      <c r="WRV585" s="444"/>
      <c r="WRW585" s="17"/>
      <c r="WRX585" s="101"/>
      <c r="WRY585" s="17"/>
      <c r="WRZ585" s="17"/>
      <c r="WSA585" s="17"/>
      <c r="WSB585" s="11"/>
      <c r="WSC585" s="160"/>
      <c r="WSD585" s="213"/>
      <c r="WSE585" s="444"/>
      <c r="WSF585" s="17"/>
      <c r="WSG585" s="101"/>
      <c r="WSH585" s="17"/>
      <c r="WSI585" s="17"/>
      <c r="WSJ585" s="17"/>
      <c r="WSK585" s="11"/>
      <c r="WSL585" s="160"/>
      <c r="WSM585" s="213"/>
      <c r="WSN585" s="444"/>
      <c r="WSO585" s="17"/>
      <c r="WSP585" s="101"/>
      <c r="WSQ585" s="17"/>
      <c r="WSR585" s="17"/>
      <c r="WSS585" s="17"/>
      <c r="WST585" s="11"/>
      <c r="WSU585" s="160"/>
      <c r="WSV585" s="213"/>
      <c r="WSW585" s="444"/>
      <c r="WSX585" s="17"/>
      <c r="WSY585" s="101"/>
      <c r="WSZ585" s="17"/>
      <c r="WTA585" s="17"/>
      <c r="WTB585" s="17"/>
      <c r="WTC585" s="11"/>
      <c r="WTD585" s="160"/>
      <c r="WTE585" s="213"/>
      <c r="WTF585" s="444"/>
      <c r="WTG585" s="17"/>
      <c r="WTH585" s="101"/>
      <c r="WTI585" s="17"/>
      <c r="WTJ585" s="17"/>
      <c r="WTK585" s="17"/>
      <c r="WTL585" s="11"/>
      <c r="WTM585" s="160"/>
      <c r="WTN585" s="213"/>
      <c r="WTO585" s="444"/>
      <c r="WTP585" s="17"/>
      <c r="WTQ585" s="101"/>
      <c r="WTR585" s="17"/>
      <c r="WTS585" s="17"/>
      <c r="WTT585" s="17"/>
      <c r="WTU585" s="11"/>
      <c r="WTV585" s="160"/>
      <c r="WTW585" s="213"/>
      <c r="WTX585" s="444"/>
      <c r="WTY585" s="17"/>
      <c r="WTZ585" s="101"/>
      <c r="WUA585" s="17"/>
      <c r="WUB585" s="17"/>
      <c r="WUC585" s="17"/>
      <c r="WUD585" s="11"/>
      <c r="WUE585" s="160"/>
      <c r="WUF585" s="213"/>
      <c r="WUG585" s="444"/>
      <c r="WUH585" s="17"/>
      <c r="WUI585" s="101"/>
      <c r="WUJ585" s="17"/>
      <c r="WUK585" s="17"/>
      <c r="WUL585" s="17"/>
      <c r="WUM585" s="11"/>
      <c r="WUN585" s="160"/>
      <c r="WUO585" s="213"/>
      <c r="WUP585" s="444"/>
      <c r="WUQ585" s="17"/>
      <c r="WUR585" s="101"/>
      <c r="WUS585" s="17"/>
      <c r="WUT585" s="17"/>
      <c r="WUU585" s="17"/>
      <c r="WUV585" s="11"/>
      <c r="WUW585" s="160"/>
      <c r="WUX585" s="213"/>
      <c r="WUY585" s="444"/>
      <c r="WUZ585" s="17"/>
      <c r="WVA585" s="101"/>
      <c r="WVB585" s="17"/>
      <c r="WVC585" s="17"/>
      <c r="WVD585" s="17"/>
      <c r="WVE585" s="11"/>
      <c r="WVF585" s="160"/>
      <c r="WVG585" s="213"/>
      <c r="WVH585" s="444"/>
      <c r="WVI585" s="17"/>
      <c r="WVJ585" s="101"/>
      <c r="WVK585" s="17"/>
      <c r="WVL585" s="17"/>
      <c r="WVM585" s="17"/>
      <c r="WVN585" s="11"/>
      <c r="WVO585" s="160"/>
      <c r="WVP585" s="213"/>
      <c r="WVQ585" s="444"/>
      <c r="WVR585" s="17"/>
      <c r="WVS585" s="101"/>
      <c r="WVT585" s="17"/>
      <c r="WVU585" s="17"/>
      <c r="WVV585" s="17"/>
      <c r="WVW585" s="11"/>
      <c r="WVX585" s="160"/>
      <c r="WVY585" s="213"/>
      <c r="WVZ585" s="444"/>
      <c r="WWA585" s="17"/>
      <c r="WWB585" s="101"/>
      <c r="WWC585" s="17"/>
      <c r="WWD585" s="17"/>
      <c r="WWE585" s="17"/>
      <c r="WWF585" s="11"/>
      <c r="WWG585" s="160"/>
      <c r="WWH585" s="213"/>
      <c r="WWI585" s="444"/>
      <c r="WWJ585" s="17"/>
      <c r="WWK585" s="101"/>
      <c r="WWL585" s="17"/>
      <c r="WWM585" s="17"/>
      <c r="WWN585" s="17"/>
      <c r="WWO585" s="11"/>
      <c r="WWP585" s="160"/>
      <c r="WWQ585" s="213"/>
      <c r="WWR585" s="444"/>
      <c r="WWS585" s="17"/>
      <c r="WWT585" s="101"/>
      <c r="WWU585" s="17"/>
      <c r="WWV585" s="17"/>
      <c r="WWW585" s="17"/>
      <c r="WWX585" s="11"/>
      <c r="WWY585" s="160"/>
      <c r="WWZ585" s="213"/>
      <c r="WXA585" s="444"/>
      <c r="WXB585" s="17"/>
      <c r="WXC585" s="101"/>
      <c r="WXD585" s="17"/>
      <c r="WXE585" s="17"/>
      <c r="WXF585" s="17"/>
      <c r="WXG585" s="11"/>
      <c r="WXH585" s="160"/>
      <c r="WXI585" s="213"/>
      <c r="WXJ585" s="444"/>
      <c r="WXK585" s="17"/>
      <c r="WXL585" s="101"/>
      <c r="WXM585" s="17"/>
      <c r="WXN585" s="17"/>
      <c r="WXO585" s="17"/>
      <c r="WXP585" s="11"/>
      <c r="WXQ585" s="160"/>
      <c r="WXR585" s="213"/>
      <c r="WXS585" s="444"/>
      <c r="WXT585" s="17"/>
      <c r="WXU585" s="101"/>
      <c r="WXV585" s="17"/>
      <c r="WXW585" s="17"/>
      <c r="WXX585" s="17"/>
      <c r="WXY585" s="11"/>
      <c r="WXZ585" s="160"/>
      <c r="WYA585" s="213"/>
      <c r="WYB585" s="444"/>
      <c r="WYC585" s="17"/>
      <c r="WYD585" s="101"/>
      <c r="WYE585" s="17"/>
      <c r="WYF585" s="17"/>
      <c r="WYG585" s="17"/>
      <c r="WYH585" s="11"/>
      <c r="WYI585" s="160"/>
      <c r="WYJ585" s="213"/>
      <c r="WYK585" s="444"/>
      <c r="WYL585" s="17"/>
      <c r="WYM585" s="101"/>
      <c r="WYN585" s="17"/>
      <c r="WYO585" s="17"/>
      <c r="WYP585" s="17"/>
      <c r="WYQ585" s="11"/>
      <c r="WYR585" s="160"/>
      <c r="WYS585" s="213"/>
      <c r="WYT585" s="444"/>
      <c r="WYU585" s="17"/>
      <c r="WYV585" s="101"/>
      <c r="WYW585" s="17"/>
      <c r="WYX585" s="17"/>
      <c r="WYY585" s="17"/>
      <c r="WYZ585" s="11"/>
      <c r="WZA585" s="160"/>
      <c r="WZB585" s="213"/>
      <c r="WZC585" s="444"/>
      <c r="WZD585" s="17"/>
      <c r="WZE585" s="101"/>
      <c r="WZF585" s="17"/>
      <c r="WZG585" s="17"/>
      <c r="WZH585" s="17"/>
      <c r="WZI585" s="11"/>
      <c r="WZJ585" s="160"/>
      <c r="WZK585" s="213"/>
      <c r="WZL585" s="444"/>
      <c r="WZM585" s="17"/>
      <c r="WZN585" s="101"/>
      <c r="WZO585" s="17"/>
      <c r="WZP585" s="17"/>
      <c r="WZQ585" s="17"/>
      <c r="WZR585" s="11"/>
      <c r="WZS585" s="160"/>
      <c r="WZT585" s="213"/>
      <c r="WZU585" s="444"/>
      <c r="WZV585" s="17"/>
      <c r="WZW585" s="101"/>
      <c r="WZX585" s="17"/>
      <c r="WZY585" s="17"/>
      <c r="WZZ585" s="17"/>
      <c r="XAA585" s="11"/>
      <c r="XAB585" s="160"/>
      <c r="XAC585" s="213"/>
      <c r="XAD585" s="444"/>
      <c r="XAE585" s="17"/>
      <c r="XAF585" s="101"/>
      <c r="XAG585" s="17"/>
      <c r="XAH585" s="17"/>
      <c r="XAI585" s="17"/>
      <c r="XAJ585" s="11"/>
      <c r="XAK585" s="160"/>
      <c r="XAL585" s="213"/>
      <c r="XAM585" s="444"/>
      <c r="XAN585" s="17"/>
      <c r="XAO585" s="101"/>
      <c r="XAP585" s="17"/>
      <c r="XAQ585" s="17"/>
      <c r="XAR585" s="17"/>
      <c r="XAS585" s="11"/>
      <c r="XAT585" s="160"/>
      <c r="XAU585" s="213"/>
      <c r="XAV585" s="444"/>
      <c r="XAW585" s="17"/>
      <c r="XAX585" s="101"/>
      <c r="XAY585" s="17"/>
      <c r="XAZ585" s="17"/>
      <c r="XBA585" s="17"/>
      <c r="XBB585" s="11"/>
      <c r="XBC585" s="160"/>
      <c r="XBD585" s="213"/>
      <c r="XBE585" s="444"/>
      <c r="XBF585" s="17"/>
      <c r="XBG585" s="101"/>
      <c r="XBH585" s="17"/>
      <c r="XBI585" s="17"/>
      <c r="XBJ585" s="17"/>
      <c r="XBK585" s="11"/>
      <c r="XBL585" s="160"/>
      <c r="XBM585" s="213"/>
      <c r="XBN585" s="444"/>
      <c r="XBO585" s="17"/>
      <c r="XBP585" s="101"/>
      <c r="XBQ585" s="17"/>
      <c r="XBR585" s="17"/>
      <c r="XBS585" s="17"/>
      <c r="XBT585" s="11"/>
      <c r="XBU585" s="160"/>
      <c r="XBV585" s="213"/>
      <c r="XBW585" s="444"/>
      <c r="XBX585" s="17"/>
      <c r="XBY585" s="101"/>
      <c r="XBZ585" s="17"/>
      <c r="XCA585" s="17"/>
      <c r="XCB585" s="17"/>
      <c r="XCC585" s="11"/>
      <c r="XCD585" s="160"/>
      <c r="XCE585" s="213"/>
      <c r="XCF585" s="444"/>
      <c r="XCG585" s="17"/>
      <c r="XCH585" s="101"/>
      <c r="XCI585" s="17"/>
      <c r="XCJ585" s="17"/>
      <c r="XCK585" s="17"/>
      <c r="XCL585" s="11"/>
      <c r="XCM585" s="160"/>
      <c r="XCN585" s="213"/>
      <c r="XCO585" s="444"/>
      <c r="XCP585" s="17"/>
      <c r="XCQ585" s="101"/>
      <c r="XCR585" s="17"/>
      <c r="XCS585" s="17"/>
      <c r="XCT585" s="17"/>
      <c r="XCU585" s="11"/>
      <c r="XCV585" s="160"/>
      <c r="XCW585" s="213"/>
      <c r="XCX585" s="444"/>
      <c r="XCY585" s="17"/>
      <c r="XCZ585" s="101"/>
      <c r="XDA585" s="17"/>
      <c r="XDB585" s="17"/>
      <c r="XDC585" s="17"/>
      <c r="XDD585" s="11"/>
      <c r="XDE585" s="160"/>
      <c r="XDF585" s="213"/>
      <c r="XDG585" s="444"/>
      <c r="XDH585" s="17"/>
      <c r="XDI585" s="101"/>
      <c r="XDJ585" s="17"/>
      <c r="XDK585" s="17"/>
      <c r="XDL585" s="17"/>
      <c r="XDM585" s="11"/>
      <c r="XDN585" s="160"/>
      <c r="XDO585" s="213"/>
      <c r="XDP585" s="444"/>
      <c r="XDQ585" s="17"/>
      <c r="XDR585" s="101"/>
      <c r="XDS585" s="17"/>
      <c r="XDT585" s="17"/>
      <c r="XDU585" s="17"/>
      <c r="XDV585" s="11"/>
      <c r="XDW585" s="160"/>
      <c r="XDX585" s="213"/>
      <c r="XDY585" s="444"/>
      <c r="XDZ585" s="17"/>
      <c r="XEA585" s="101"/>
      <c r="XEB585" s="17"/>
      <c r="XEC585" s="17"/>
      <c r="XED585" s="17"/>
      <c r="XEE585" s="11"/>
      <c r="XEF585" s="160"/>
      <c r="XEG585" s="213"/>
      <c r="XEH585" s="444"/>
      <c r="XEI585" s="17"/>
      <c r="XEJ585" s="101"/>
      <c r="XEK585" s="17"/>
      <c r="XEL585" s="17"/>
      <c r="XEM585" s="17"/>
      <c r="XEN585" s="11"/>
      <c r="XEO585" s="160"/>
      <c r="XEP585" s="213"/>
      <c r="XEQ585" s="444"/>
      <c r="XER585" s="17"/>
      <c r="XES585" s="101"/>
      <c r="XET585" s="17"/>
      <c r="XEU585" s="17"/>
      <c r="XEV585" s="17"/>
      <c r="XEW585" s="11"/>
      <c r="XEX585" s="160"/>
      <c r="XEY585" s="213"/>
      <c r="XEZ585" s="444"/>
      <c r="XFA585" s="17"/>
      <c r="XFB585" s="101"/>
      <c r="XFC585" s="17"/>
      <c r="XFD585" s="17"/>
    </row>
    <row r="586" spans="1:16384" s="48" customFormat="1" ht="12.75" customHeight="1" x14ac:dyDescent="0.25">
      <c r="A586" s="556" t="s">
        <v>12</v>
      </c>
      <c r="B586" s="556"/>
      <c r="C586" s="556"/>
      <c r="D586" s="556"/>
      <c r="E586" s="556"/>
      <c r="F586" s="556"/>
      <c r="G586" s="556"/>
      <c r="H586" s="556"/>
      <c r="I586" s="556"/>
      <c r="J586" s="556"/>
      <c r="K586" s="559"/>
      <c r="L586" s="133"/>
    </row>
    <row r="587" spans="1:16384" s="48" customFormat="1" ht="12.75" customHeight="1" x14ac:dyDescent="0.25">
      <c r="A587" s="37">
        <f>0+1</f>
        <v>1</v>
      </c>
      <c r="B587" s="17" t="s">
        <v>923</v>
      </c>
      <c r="C587" s="101" t="s">
        <v>284</v>
      </c>
      <c r="D587" s="101" t="s">
        <v>924</v>
      </c>
      <c r="E587" s="101">
        <v>14906</v>
      </c>
      <c r="F587" s="101" t="s">
        <v>925</v>
      </c>
      <c r="G587" s="139" t="s">
        <v>926</v>
      </c>
      <c r="H587" s="354" t="s">
        <v>3453</v>
      </c>
      <c r="I587" s="539" t="s">
        <v>3454</v>
      </c>
      <c r="J587" s="353" t="s">
        <v>208</v>
      </c>
      <c r="K587" s="211"/>
      <c r="L587" s="133"/>
    </row>
    <row r="588" spans="1:16384" s="48" customFormat="1" ht="12.75" customHeight="1" x14ac:dyDescent="0.25">
      <c r="A588" s="37">
        <v>2</v>
      </c>
      <c r="B588" s="17" t="s">
        <v>954</v>
      </c>
      <c r="C588" s="101" t="s">
        <v>284</v>
      </c>
      <c r="D588" s="101" t="s">
        <v>955</v>
      </c>
      <c r="E588" s="101">
        <v>1575</v>
      </c>
      <c r="F588" s="103" t="s">
        <v>956</v>
      </c>
      <c r="G588" s="504"/>
      <c r="H588" s="159" t="s">
        <v>1574</v>
      </c>
      <c r="I588" s="210"/>
      <c r="J588" s="483" t="s">
        <v>403</v>
      </c>
      <c r="K588" s="211"/>
      <c r="L588" s="133"/>
    </row>
    <row r="589" spans="1:16384" s="48" customFormat="1" ht="12.75" customHeight="1" x14ac:dyDescent="0.25">
      <c r="A589" s="37">
        <v>3</v>
      </c>
      <c r="B589" s="17" t="s">
        <v>962</v>
      </c>
      <c r="C589" s="101" t="s">
        <v>572</v>
      </c>
      <c r="D589" s="17" t="s">
        <v>963</v>
      </c>
      <c r="E589" s="17">
        <v>97267</v>
      </c>
      <c r="F589" s="122" t="s">
        <v>964</v>
      </c>
      <c r="G589" s="384" t="s">
        <v>965</v>
      </c>
      <c r="H589" s="159" t="s">
        <v>1575</v>
      </c>
      <c r="I589" s="210" t="s">
        <v>2643</v>
      </c>
      <c r="J589" s="480" t="s">
        <v>1576</v>
      </c>
      <c r="K589" s="211"/>
      <c r="L589" s="133"/>
    </row>
    <row r="590" spans="1:16384" s="48" customFormat="1" ht="12.75" customHeight="1" x14ac:dyDescent="0.25">
      <c r="A590" s="37">
        <f t="shared" ref="A590:A601" si="9">A589+1</f>
        <v>4</v>
      </c>
      <c r="B590" s="17" t="s">
        <v>1002</v>
      </c>
      <c r="C590" s="101" t="s">
        <v>883</v>
      </c>
      <c r="D590" s="101" t="s">
        <v>1003</v>
      </c>
      <c r="E590" s="101">
        <v>390318</v>
      </c>
      <c r="F590" s="103" t="s">
        <v>1004</v>
      </c>
      <c r="G590" s="504"/>
      <c r="H590" s="159" t="s">
        <v>1577</v>
      </c>
      <c r="I590" s="210"/>
      <c r="J590" s="484" t="s">
        <v>259</v>
      </c>
      <c r="K590" s="211" t="s">
        <v>1578</v>
      </c>
      <c r="L590" s="133"/>
    </row>
    <row r="591" spans="1:16384" s="48" customFormat="1" ht="12.75" customHeight="1" x14ac:dyDescent="0.25">
      <c r="A591" s="37">
        <v>5</v>
      </c>
      <c r="B591" s="101" t="s">
        <v>1579</v>
      </c>
      <c r="C591" s="101" t="s">
        <v>284</v>
      </c>
      <c r="D591" s="101" t="s">
        <v>1580</v>
      </c>
      <c r="E591" s="101">
        <v>112222</v>
      </c>
      <c r="F591" s="101" t="s">
        <v>1581</v>
      </c>
      <c r="G591" s="139" t="s">
        <v>1582</v>
      </c>
      <c r="H591" s="159"/>
      <c r="I591" s="210"/>
      <c r="J591" s="484"/>
      <c r="K591" s="211"/>
      <c r="L591" s="133"/>
    </row>
    <row r="592" spans="1:16384" s="48" customFormat="1" ht="12.75" customHeight="1" x14ac:dyDescent="0.25">
      <c r="A592" s="37">
        <v>6</v>
      </c>
      <c r="B592" s="101" t="s">
        <v>927</v>
      </c>
      <c r="C592" s="101" t="s">
        <v>928</v>
      </c>
      <c r="D592" s="101" t="s">
        <v>929</v>
      </c>
      <c r="E592" s="101">
        <v>77456</v>
      </c>
      <c r="F592" s="103" t="s">
        <v>930</v>
      </c>
      <c r="G592" s="502" t="s">
        <v>931</v>
      </c>
      <c r="H592" s="159" t="s">
        <v>1583</v>
      </c>
      <c r="I592" s="210" t="s">
        <v>3455</v>
      </c>
      <c r="J592" s="484" t="s">
        <v>328</v>
      </c>
      <c r="K592" s="211"/>
      <c r="L592" s="133"/>
    </row>
    <row r="593" spans="1:18" s="48" customFormat="1" ht="12.75" customHeight="1" x14ac:dyDescent="0.25">
      <c r="A593" s="37">
        <v>7</v>
      </c>
      <c r="B593" s="101" t="s">
        <v>1086</v>
      </c>
      <c r="C593" s="101" t="s">
        <v>284</v>
      </c>
      <c r="D593" s="101" t="s">
        <v>1087</v>
      </c>
      <c r="E593" s="101">
        <v>39031</v>
      </c>
      <c r="F593" s="103" t="s">
        <v>1088</v>
      </c>
      <c r="G593" s="502" t="s">
        <v>1089</v>
      </c>
      <c r="H593" s="159" t="s">
        <v>1584</v>
      </c>
      <c r="I593" s="210"/>
      <c r="J593" s="130" t="s">
        <v>1585</v>
      </c>
      <c r="K593" s="211"/>
      <c r="L593" s="133"/>
    </row>
    <row r="594" spans="1:18" s="48" customFormat="1" ht="12.75" customHeight="1" x14ac:dyDescent="0.25">
      <c r="A594" s="37">
        <f t="shared" si="9"/>
        <v>8</v>
      </c>
      <c r="B594" s="101" t="s">
        <v>1171</v>
      </c>
      <c r="C594" s="101" t="s">
        <v>1042</v>
      </c>
      <c r="D594" s="104" t="s">
        <v>1172</v>
      </c>
      <c r="E594" s="104">
        <v>50433</v>
      </c>
      <c r="F594" s="105" t="s">
        <v>1173</v>
      </c>
      <c r="G594" s="395" t="s">
        <v>1174</v>
      </c>
      <c r="H594" s="159" t="s">
        <v>1586</v>
      </c>
      <c r="I594" s="210" t="s">
        <v>5045</v>
      </c>
      <c r="J594" s="484" t="s">
        <v>259</v>
      </c>
      <c r="K594" s="211" t="s">
        <v>820</v>
      </c>
      <c r="L594" s="133"/>
    </row>
    <row r="595" spans="1:18" s="48" customFormat="1" ht="12.75" customHeight="1" x14ac:dyDescent="0.25">
      <c r="A595" s="37">
        <f t="shared" si="9"/>
        <v>9</v>
      </c>
      <c r="B595" s="101" t="s">
        <v>1110</v>
      </c>
      <c r="C595" s="101" t="s">
        <v>1111</v>
      </c>
      <c r="D595" s="101" t="s">
        <v>1112</v>
      </c>
      <c r="E595" s="101">
        <v>25262</v>
      </c>
      <c r="F595" s="103">
        <v>42617176</v>
      </c>
      <c r="G595" s="502">
        <v>42617176</v>
      </c>
      <c r="H595" s="159" t="s">
        <v>1587</v>
      </c>
      <c r="I595" s="210"/>
      <c r="J595" s="484" t="s">
        <v>259</v>
      </c>
      <c r="K595" s="211" t="s">
        <v>1588</v>
      </c>
      <c r="L595" s="133"/>
    </row>
    <row r="596" spans="1:18" s="48" customFormat="1" ht="12.75" customHeight="1" x14ac:dyDescent="0.25">
      <c r="A596" s="37">
        <f t="shared" si="9"/>
        <v>10</v>
      </c>
      <c r="B596" s="17" t="s">
        <v>1228</v>
      </c>
      <c r="C596" s="101" t="s">
        <v>918</v>
      </c>
      <c r="D596" s="101" t="s">
        <v>1232</v>
      </c>
      <c r="E596" s="101">
        <v>34801</v>
      </c>
      <c r="F596" s="103" t="s">
        <v>1229</v>
      </c>
      <c r="G596" s="502" t="s">
        <v>1230</v>
      </c>
      <c r="H596" s="159" t="s">
        <v>1589</v>
      </c>
      <c r="I596" s="210" t="s">
        <v>2746</v>
      </c>
      <c r="J596" s="484" t="s">
        <v>403</v>
      </c>
      <c r="K596" s="211"/>
      <c r="L596" s="133"/>
    </row>
    <row r="597" spans="1:18" s="48" customFormat="1" ht="12.75" customHeight="1" x14ac:dyDescent="0.25">
      <c r="A597" s="37">
        <f t="shared" si="9"/>
        <v>11</v>
      </c>
      <c r="B597" s="17" t="s">
        <v>1234</v>
      </c>
      <c r="C597" s="101" t="s">
        <v>918</v>
      </c>
      <c r="D597" s="101" t="s">
        <v>1235</v>
      </c>
      <c r="E597" s="101">
        <v>34801</v>
      </c>
      <c r="F597" s="103" t="s">
        <v>1229</v>
      </c>
      <c r="G597" s="502" t="s">
        <v>1230</v>
      </c>
      <c r="H597" s="159" t="s">
        <v>1590</v>
      </c>
      <c r="I597" s="210" t="s">
        <v>2759</v>
      </c>
      <c r="J597" s="484" t="s">
        <v>259</v>
      </c>
      <c r="K597" s="211"/>
      <c r="L597" s="133"/>
    </row>
    <row r="598" spans="1:18" s="48" customFormat="1" ht="12.75" customHeight="1" x14ac:dyDescent="0.25">
      <c r="A598" s="37">
        <f t="shared" si="9"/>
        <v>12</v>
      </c>
      <c r="B598" s="205" t="s">
        <v>1236</v>
      </c>
      <c r="C598" s="101" t="s">
        <v>284</v>
      </c>
      <c r="D598" s="101" t="s">
        <v>1237</v>
      </c>
      <c r="E598" s="101">
        <v>22200</v>
      </c>
      <c r="F598" s="103" t="s">
        <v>1238</v>
      </c>
      <c r="G598" s="502" t="s">
        <v>1239</v>
      </c>
      <c r="H598" s="159" t="s">
        <v>1591</v>
      </c>
      <c r="I598" s="210"/>
      <c r="J598" s="484" t="s">
        <v>259</v>
      </c>
      <c r="K598" s="211"/>
      <c r="L598" s="133"/>
    </row>
    <row r="599" spans="1:18" s="48" customFormat="1" ht="12.75" customHeight="1" x14ac:dyDescent="0.25">
      <c r="A599" s="37">
        <f t="shared" si="9"/>
        <v>13</v>
      </c>
      <c r="B599" s="17" t="s">
        <v>1253</v>
      </c>
      <c r="C599" s="101" t="s">
        <v>1254</v>
      </c>
      <c r="D599" s="101" t="s">
        <v>1255</v>
      </c>
      <c r="E599" s="101">
        <v>126997</v>
      </c>
      <c r="F599" s="103" t="s">
        <v>1256</v>
      </c>
      <c r="G599" s="502" t="s">
        <v>1257</v>
      </c>
      <c r="H599" s="159" t="s">
        <v>1592</v>
      </c>
      <c r="I599" s="210" t="s">
        <v>2672</v>
      </c>
      <c r="J599" s="208" t="s">
        <v>259</v>
      </c>
      <c r="K599" s="211" t="s">
        <v>1588</v>
      </c>
    </row>
    <row r="600" spans="1:18" s="48" customFormat="1" ht="12.75" customHeight="1" x14ac:dyDescent="0.25">
      <c r="A600" s="37">
        <f t="shared" si="9"/>
        <v>14</v>
      </c>
      <c r="B600" s="101" t="s">
        <v>1258</v>
      </c>
      <c r="C600" s="101" t="s">
        <v>1042</v>
      </c>
      <c r="D600" s="104" t="s">
        <v>1259</v>
      </c>
      <c r="E600" s="104">
        <v>123047</v>
      </c>
      <c r="F600" s="105" t="s">
        <v>1260</v>
      </c>
      <c r="G600" s="395" t="s">
        <v>1261</v>
      </c>
      <c r="H600" s="159" t="s">
        <v>1592</v>
      </c>
      <c r="I600" s="210" t="s">
        <v>2672</v>
      </c>
      <c r="J600" s="130" t="s">
        <v>208</v>
      </c>
      <c r="K600" s="211" t="s">
        <v>1588</v>
      </c>
    </row>
    <row r="601" spans="1:18" s="48" customFormat="1" ht="12.75" customHeight="1" x14ac:dyDescent="0.25">
      <c r="A601" s="37">
        <f t="shared" si="9"/>
        <v>15</v>
      </c>
      <c r="B601" s="101" t="s">
        <v>1258</v>
      </c>
      <c r="C601" s="101" t="s">
        <v>1042</v>
      </c>
      <c r="D601" s="104" t="s">
        <v>1259</v>
      </c>
      <c r="E601" s="104">
        <v>123047</v>
      </c>
      <c r="F601" s="105" t="s">
        <v>1260</v>
      </c>
      <c r="G601" s="395" t="s">
        <v>1261</v>
      </c>
      <c r="H601" s="159" t="s">
        <v>1593</v>
      </c>
      <c r="I601" s="210" t="s">
        <v>2673</v>
      </c>
      <c r="J601" s="130" t="s">
        <v>208</v>
      </c>
      <c r="K601" s="211" t="s">
        <v>1594</v>
      </c>
    </row>
    <row r="602" spans="1:18" s="48" customFormat="1" ht="12.75" customHeight="1" x14ac:dyDescent="0.25">
      <c r="A602" s="37">
        <v>17</v>
      </c>
      <c r="B602" s="101" t="s">
        <v>1320</v>
      </c>
      <c r="C602" s="101" t="s">
        <v>284</v>
      </c>
      <c r="D602" s="101" t="s">
        <v>1321</v>
      </c>
      <c r="E602" s="101">
        <v>184225</v>
      </c>
      <c r="F602" s="103" t="s">
        <v>1322</v>
      </c>
      <c r="G602" s="502" t="s">
        <v>1323</v>
      </c>
      <c r="H602" s="38" t="s">
        <v>1595</v>
      </c>
      <c r="I602" s="521"/>
      <c r="J602" s="132" t="s">
        <v>259</v>
      </c>
      <c r="K602" s="211"/>
      <c r="L602" s="52"/>
      <c r="M602" s="52"/>
      <c r="N602" s="52"/>
      <c r="O602" s="52"/>
      <c r="P602" s="52"/>
      <c r="Q602" s="52"/>
      <c r="R602" s="52"/>
    </row>
    <row r="603" spans="1:18" s="52" customFormat="1" ht="12.75" customHeight="1" x14ac:dyDescent="0.25">
      <c r="A603" s="37">
        <v>18</v>
      </c>
      <c r="B603" s="17" t="s">
        <v>1402</v>
      </c>
      <c r="C603" s="101" t="s">
        <v>1291</v>
      </c>
      <c r="D603" s="17" t="s">
        <v>1403</v>
      </c>
      <c r="E603" s="17">
        <v>7162</v>
      </c>
      <c r="F603" s="122" t="s">
        <v>1404</v>
      </c>
      <c r="G603" s="384" t="s">
        <v>1405</v>
      </c>
      <c r="H603" s="159" t="s">
        <v>1596</v>
      </c>
      <c r="I603" s="210"/>
      <c r="J603" s="130" t="s">
        <v>208</v>
      </c>
      <c r="K603" s="211" t="s">
        <v>1588</v>
      </c>
    </row>
    <row r="604" spans="1:18" s="52" customFormat="1" ht="12.75" customHeight="1" x14ac:dyDescent="0.25">
      <c r="A604" s="37">
        <v>19</v>
      </c>
      <c r="B604" s="17" t="s">
        <v>1402</v>
      </c>
      <c r="C604" s="101" t="s">
        <v>1291</v>
      </c>
      <c r="D604" s="17" t="s">
        <v>1403</v>
      </c>
      <c r="E604" s="17">
        <v>7162</v>
      </c>
      <c r="F604" s="122" t="s">
        <v>1404</v>
      </c>
      <c r="G604" s="384" t="s">
        <v>1405</v>
      </c>
      <c r="H604" s="159" t="s">
        <v>1597</v>
      </c>
      <c r="I604" s="210"/>
      <c r="J604" s="130" t="s">
        <v>208</v>
      </c>
      <c r="K604" s="211" t="s">
        <v>1588</v>
      </c>
    </row>
    <row r="605" spans="1:18" s="52" customFormat="1" ht="12.75" customHeight="1" x14ac:dyDescent="0.25">
      <c r="A605" s="37">
        <v>20</v>
      </c>
      <c r="B605" s="17" t="s">
        <v>1402</v>
      </c>
      <c r="C605" s="101" t="s">
        <v>1291</v>
      </c>
      <c r="D605" s="17" t="s">
        <v>1403</v>
      </c>
      <c r="E605" s="17">
        <v>7162</v>
      </c>
      <c r="F605" s="122" t="s">
        <v>1404</v>
      </c>
      <c r="G605" s="384" t="s">
        <v>1405</v>
      </c>
      <c r="H605" s="9" t="s">
        <v>1598</v>
      </c>
      <c r="I605" s="136" t="s">
        <v>5082</v>
      </c>
      <c r="J605" s="129" t="s">
        <v>208</v>
      </c>
      <c r="K605" s="211"/>
    </row>
    <row r="606" spans="1:18" s="52" customFormat="1" ht="12.75" customHeight="1" x14ac:dyDescent="0.25">
      <c r="A606" s="37">
        <v>21</v>
      </c>
      <c r="B606" s="17" t="s">
        <v>1421</v>
      </c>
      <c r="C606" s="101" t="s">
        <v>1422</v>
      </c>
      <c r="D606" s="101" t="s">
        <v>1423</v>
      </c>
      <c r="E606" s="101">
        <v>34238</v>
      </c>
      <c r="F606" s="103" t="s">
        <v>1424</v>
      </c>
      <c r="G606" s="502" t="s">
        <v>1425</v>
      </c>
      <c r="H606" s="159" t="s">
        <v>1599</v>
      </c>
      <c r="I606" s="210" t="s">
        <v>3452</v>
      </c>
      <c r="J606" s="484" t="s">
        <v>259</v>
      </c>
      <c r="K606" s="211"/>
    </row>
    <row r="607" spans="1:18" s="52" customFormat="1" ht="12.75" customHeight="1" x14ac:dyDescent="0.25">
      <c r="A607" s="37">
        <v>22</v>
      </c>
      <c r="B607" s="101" t="s">
        <v>1436</v>
      </c>
      <c r="C607" s="101" t="s">
        <v>1042</v>
      </c>
      <c r="D607" s="19" t="s">
        <v>1437</v>
      </c>
      <c r="E607" s="19">
        <v>2696</v>
      </c>
      <c r="F607" s="96" t="s">
        <v>1438</v>
      </c>
      <c r="G607" s="503" t="s">
        <v>1439</v>
      </c>
      <c r="H607" s="159" t="s">
        <v>1600</v>
      </c>
      <c r="I607" s="210" t="s">
        <v>5081</v>
      </c>
      <c r="J607" s="484" t="s">
        <v>259</v>
      </c>
      <c r="K607" s="211"/>
    </row>
    <row r="608" spans="1:18" s="52" customFormat="1" ht="12.75" customHeight="1" x14ac:dyDescent="0.25">
      <c r="A608" s="37">
        <v>23</v>
      </c>
      <c r="B608" s="17" t="s">
        <v>1442</v>
      </c>
      <c r="C608" s="101" t="s">
        <v>284</v>
      </c>
      <c r="D608" s="17" t="s">
        <v>1443</v>
      </c>
      <c r="E608" s="17">
        <v>40828</v>
      </c>
      <c r="F608" s="122" t="s">
        <v>1444</v>
      </c>
      <c r="G608" s="384" t="s">
        <v>1445</v>
      </c>
      <c r="H608" s="159" t="s">
        <v>2778</v>
      </c>
      <c r="I608" s="210" t="s">
        <v>2779</v>
      </c>
      <c r="J608" s="485" t="s">
        <v>259</v>
      </c>
      <c r="K608" s="211"/>
    </row>
    <row r="609" spans="1:18" s="52" customFormat="1" ht="12.75" customHeight="1" x14ac:dyDescent="0.25">
      <c r="A609" s="157">
        <v>24</v>
      </c>
      <c r="B609" s="17" t="s">
        <v>5041</v>
      </c>
      <c r="C609" s="101" t="s">
        <v>5003</v>
      </c>
      <c r="D609" s="434" t="s">
        <v>5042</v>
      </c>
      <c r="E609" s="104">
        <v>50444</v>
      </c>
      <c r="F609" s="104" t="s">
        <v>1173</v>
      </c>
      <c r="G609" s="436"/>
      <c r="H609" s="159" t="s">
        <v>5044</v>
      </c>
      <c r="I609" s="210" t="s">
        <v>5045</v>
      </c>
      <c r="J609" s="485" t="s">
        <v>259</v>
      </c>
      <c r="K609" s="211"/>
    </row>
    <row r="610" spans="1:18" s="52" customFormat="1" ht="12.75" customHeight="1" x14ac:dyDescent="0.15">
      <c r="A610" s="556" t="s">
        <v>1601</v>
      </c>
      <c r="B610" s="556"/>
      <c r="C610" s="556"/>
      <c r="D610" s="556"/>
      <c r="E610" s="556"/>
      <c r="F610" s="556"/>
      <c r="G610" s="556"/>
      <c r="H610" s="556"/>
      <c r="I610" s="556"/>
      <c r="J610" s="556"/>
      <c r="K610" s="559"/>
    </row>
    <row r="611" spans="1:18" s="52" customFormat="1" ht="12.75" customHeight="1" x14ac:dyDescent="0.25">
      <c r="A611" s="184">
        <v>2</v>
      </c>
      <c r="B611" s="17" t="s">
        <v>1041</v>
      </c>
      <c r="C611" s="101" t="s">
        <v>1042</v>
      </c>
      <c r="D611" s="101" t="s">
        <v>1043</v>
      </c>
      <c r="E611" s="101">
        <v>122137</v>
      </c>
      <c r="F611" s="103" t="s">
        <v>1044</v>
      </c>
      <c r="G611" s="502" t="s">
        <v>1044</v>
      </c>
      <c r="H611" s="30" t="s">
        <v>2581</v>
      </c>
      <c r="I611" s="280"/>
      <c r="J611" s="129" t="s">
        <v>2416</v>
      </c>
      <c r="K611" s="211"/>
    </row>
    <row r="612" spans="1:18" s="52" customFormat="1" ht="12.75" customHeight="1" x14ac:dyDescent="0.25">
      <c r="A612" s="184">
        <v>3</v>
      </c>
      <c r="B612" s="17" t="s">
        <v>1253</v>
      </c>
      <c r="C612" s="101" t="s">
        <v>1254</v>
      </c>
      <c r="D612" s="101" t="s">
        <v>1255</v>
      </c>
      <c r="E612" s="101">
        <v>126997</v>
      </c>
      <c r="F612" s="103" t="s">
        <v>1256</v>
      </c>
      <c r="G612" s="502" t="s">
        <v>1257</v>
      </c>
      <c r="H612" s="30" t="s">
        <v>2686</v>
      </c>
      <c r="I612" s="136" t="s">
        <v>2687</v>
      </c>
      <c r="J612" s="129" t="s">
        <v>2416</v>
      </c>
      <c r="K612" s="211"/>
    </row>
    <row r="613" spans="1:18" s="52" customFormat="1" ht="12.75" customHeight="1" x14ac:dyDescent="0.25">
      <c r="A613" s="184">
        <v>4</v>
      </c>
      <c r="B613" s="101" t="s">
        <v>1258</v>
      </c>
      <c r="C613" s="101" t="s">
        <v>1042</v>
      </c>
      <c r="D613" s="104" t="s">
        <v>1259</v>
      </c>
      <c r="E613" s="104">
        <v>123047</v>
      </c>
      <c r="F613" s="104" t="s">
        <v>1260</v>
      </c>
      <c r="G613" s="151" t="s">
        <v>1261</v>
      </c>
      <c r="H613" s="30" t="s">
        <v>2686</v>
      </c>
      <c r="I613" s="136" t="s">
        <v>2687</v>
      </c>
      <c r="J613" s="129" t="s">
        <v>2416</v>
      </c>
      <c r="K613" s="211"/>
    </row>
    <row r="614" spans="1:18" s="52" customFormat="1" ht="12.75" customHeight="1" x14ac:dyDescent="0.25">
      <c r="A614" s="157">
        <v>5</v>
      </c>
      <c r="B614" s="17" t="s">
        <v>1402</v>
      </c>
      <c r="C614" s="101" t="s">
        <v>1291</v>
      </c>
      <c r="D614" s="17" t="s">
        <v>1403</v>
      </c>
      <c r="E614" s="17">
        <v>7162</v>
      </c>
      <c r="F614" s="122" t="s">
        <v>1404</v>
      </c>
      <c r="G614" s="384" t="s">
        <v>1405</v>
      </c>
      <c r="H614" s="159" t="s">
        <v>1602</v>
      </c>
      <c r="I614" s="210"/>
      <c r="J614" s="129" t="s">
        <v>2416</v>
      </c>
      <c r="K614" s="211" t="s">
        <v>1603</v>
      </c>
    </row>
    <row r="615" spans="1:18" s="52" customFormat="1" ht="12.75" customHeight="1" x14ac:dyDescent="0.25">
      <c r="A615" s="157">
        <v>6</v>
      </c>
      <c r="B615" s="17" t="s">
        <v>1402</v>
      </c>
      <c r="C615" s="101" t="s">
        <v>1291</v>
      </c>
      <c r="D615" s="17" t="s">
        <v>1403</v>
      </c>
      <c r="E615" s="17">
        <v>7162</v>
      </c>
      <c r="F615" s="122" t="s">
        <v>1404</v>
      </c>
      <c r="G615" s="384" t="s">
        <v>1405</v>
      </c>
      <c r="H615" s="159" t="s">
        <v>1604</v>
      </c>
      <c r="I615" s="210" t="s">
        <v>5083</v>
      </c>
      <c r="J615" s="129" t="s">
        <v>2416</v>
      </c>
      <c r="K615" s="211" t="s">
        <v>1603</v>
      </c>
    </row>
    <row r="616" spans="1:18" s="52" customFormat="1" ht="12.75" customHeight="1" x14ac:dyDescent="0.15">
      <c r="A616" s="556" t="s">
        <v>13</v>
      </c>
      <c r="B616" s="556"/>
      <c r="C616" s="556"/>
      <c r="D616" s="556"/>
      <c r="E616" s="556"/>
      <c r="F616" s="556"/>
      <c r="G616" s="556"/>
      <c r="H616" s="556"/>
      <c r="I616" s="556"/>
      <c r="J616" s="556"/>
      <c r="K616" s="559"/>
    </row>
    <row r="617" spans="1:18" s="52" customFormat="1" ht="12.75" customHeight="1" x14ac:dyDescent="0.25">
      <c r="A617" s="37">
        <v>1</v>
      </c>
      <c r="B617" s="101" t="s">
        <v>846</v>
      </c>
      <c r="C617" s="101" t="s">
        <v>847</v>
      </c>
      <c r="D617" s="101" t="s">
        <v>848</v>
      </c>
      <c r="E617" s="101">
        <v>233878</v>
      </c>
      <c r="F617" s="101" t="s">
        <v>849</v>
      </c>
      <c r="G617" s="139" t="s">
        <v>850</v>
      </c>
      <c r="H617" s="160" t="s">
        <v>2620</v>
      </c>
      <c r="I617" s="213"/>
      <c r="J617" s="212" t="s">
        <v>1605</v>
      </c>
      <c r="K617" s="214"/>
    </row>
    <row r="618" spans="1:18" s="52" customFormat="1" ht="12.75" customHeight="1" x14ac:dyDescent="0.25">
      <c r="A618" s="37">
        <v>2</v>
      </c>
      <c r="B618" s="101" t="s">
        <v>846</v>
      </c>
      <c r="C618" s="101" t="s">
        <v>847</v>
      </c>
      <c r="D618" s="101" t="s">
        <v>848</v>
      </c>
      <c r="E618" s="101">
        <v>233878</v>
      </c>
      <c r="F618" s="101" t="s">
        <v>849</v>
      </c>
      <c r="G618" s="139" t="s">
        <v>850</v>
      </c>
      <c r="H618" s="160" t="s">
        <v>3427</v>
      </c>
      <c r="I618" s="213" t="s">
        <v>3428</v>
      </c>
      <c r="J618" s="212" t="s">
        <v>215</v>
      </c>
      <c r="K618" s="214"/>
    </row>
    <row r="619" spans="1:18" s="52" customFormat="1" ht="12.75" customHeight="1" x14ac:dyDescent="0.25">
      <c r="A619" s="37">
        <v>3</v>
      </c>
      <c r="B619" s="17" t="s">
        <v>962</v>
      </c>
      <c r="C619" s="101" t="s">
        <v>572</v>
      </c>
      <c r="D619" s="17" t="s">
        <v>963</v>
      </c>
      <c r="E619" s="17">
        <v>97267</v>
      </c>
      <c r="F619" s="17" t="s">
        <v>964</v>
      </c>
      <c r="G619" s="11" t="s">
        <v>965</v>
      </c>
      <c r="H619" s="160" t="s">
        <v>2633</v>
      </c>
      <c r="I619" s="213" t="s">
        <v>2634</v>
      </c>
      <c r="J619" s="212" t="s">
        <v>13</v>
      </c>
      <c r="K619" s="214"/>
    </row>
    <row r="620" spans="1:18" s="52" customFormat="1" ht="12.75" customHeight="1" x14ac:dyDescent="0.25">
      <c r="A620" s="37">
        <v>4</v>
      </c>
      <c r="B620" s="17" t="s">
        <v>969</v>
      </c>
      <c r="C620" s="101" t="s">
        <v>918</v>
      </c>
      <c r="D620" s="17" t="s">
        <v>970</v>
      </c>
      <c r="E620" s="17">
        <v>51507</v>
      </c>
      <c r="F620" s="17" t="s">
        <v>971</v>
      </c>
      <c r="G620" s="11" t="s">
        <v>972</v>
      </c>
      <c r="H620" s="160" t="s">
        <v>1606</v>
      </c>
      <c r="I620" s="213" t="s">
        <v>2735</v>
      </c>
      <c r="J620" s="212" t="s">
        <v>13</v>
      </c>
      <c r="K620" s="214" t="s">
        <v>1603</v>
      </c>
    </row>
    <row r="621" spans="1:18" s="52" customFormat="1" ht="12.75" customHeight="1" x14ac:dyDescent="0.25">
      <c r="A621" s="37">
        <v>5</v>
      </c>
      <c r="B621" s="17" t="s">
        <v>969</v>
      </c>
      <c r="C621" s="101" t="s">
        <v>918</v>
      </c>
      <c r="D621" s="17" t="s">
        <v>970</v>
      </c>
      <c r="E621" s="17">
        <v>51507</v>
      </c>
      <c r="F621" s="17" t="s">
        <v>971</v>
      </c>
      <c r="G621" s="11" t="s">
        <v>972</v>
      </c>
      <c r="H621" s="160" t="s">
        <v>1616</v>
      </c>
      <c r="I621" s="213" t="s">
        <v>2738</v>
      </c>
      <c r="J621" s="212" t="s">
        <v>215</v>
      </c>
      <c r="K621" s="214"/>
    </row>
    <row r="622" spans="1:18" s="52" customFormat="1" ht="12.75" customHeight="1" x14ac:dyDescent="0.25">
      <c r="A622" s="37">
        <v>6</v>
      </c>
      <c r="B622" s="101" t="s">
        <v>1054</v>
      </c>
      <c r="C622" s="101" t="s">
        <v>853</v>
      </c>
      <c r="D622" s="101" t="s">
        <v>1055</v>
      </c>
      <c r="E622" s="101">
        <v>17666</v>
      </c>
      <c r="F622" s="101" t="s">
        <v>1056</v>
      </c>
      <c r="G622" s="139"/>
      <c r="H622" s="160" t="s">
        <v>1607</v>
      </c>
      <c r="I622" s="213"/>
      <c r="J622" s="212" t="s">
        <v>1605</v>
      </c>
      <c r="K622" s="214"/>
    </row>
    <row r="623" spans="1:18" s="52" customFormat="1" ht="12.75" customHeight="1" x14ac:dyDescent="0.25">
      <c r="A623" s="37">
        <v>7</v>
      </c>
      <c r="B623" s="101" t="s">
        <v>1062</v>
      </c>
      <c r="C623" s="101" t="s">
        <v>1063</v>
      </c>
      <c r="D623" s="101" t="s">
        <v>1064</v>
      </c>
      <c r="E623" s="101">
        <v>6722</v>
      </c>
      <c r="F623" s="101">
        <v>42617175</v>
      </c>
      <c r="G623" s="139">
        <v>42617175</v>
      </c>
      <c r="H623" s="160" t="s">
        <v>1608</v>
      </c>
      <c r="I623" s="213"/>
      <c r="J623" s="212" t="s">
        <v>644</v>
      </c>
      <c r="K623" s="214"/>
    </row>
    <row r="624" spans="1:18" s="52" customFormat="1" ht="12.75" customHeight="1" x14ac:dyDescent="0.25">
      <c r="A624" s="37">
        <v>8</v>
      </c>
      <c r="B624" s="17" t="s">
        <v>1068</v>
      </c>
      <c r="C624" s="101" t="s">
        <v>1069</v>
      </c>
      <c r="D624" s="17" t="s">
        <v>1070</v>
      </c>
      <c r="E624" s="17">
        <v>40056</v>
      </c>
      <c r="F624" s="17">
        <v>43322682</v>
      </c>
      <c r="G624" s="11">
        <v>43322682</v>
      </c>
      <c r="H624" s="160" t="s">
        <v>1609</v>
      </c>
      <c r="I624" s="213" t="s">
        <v>3243</v>
      </c>
      <c r="J624" s="212" t="s">
        <v>644</v>
      </c>
      <c r="K624" s="214"/>
      <c r="L624" s="48"/>
      <c r="M624" s="48"/>
      <c r="N624" s="48"/>
      <c r="O624" s="48"/>
      <c r="P624" s="48"/>
      <c r="Q624" s="48"/>
      <c r="R624" s="48"/>
    </row>
    <row r="625" spans="1:18" s="52" customFormat="1" ht="12.75" customHeight="1" x14ac:dyDescent="0.25">
      <c r="A625" s="37">
        <v>9</v>
      </c>
      <c r="B625" s="101" t="s">
        <v>1074</v>
      </c>
      <c r="C625" s="101" t="s">
        <v>284</v>
      </c>
      <c r="D625" s="101" t="s">
        <v>1075</v>
      </c>
      <c r="E625" s="101">
        <v>21866</v>
      </c>
      <c r="F625" s="101" t="s">
        <v>1076</v>
      </c>
      <c r="G625" s="139" t="s">
        <v>1077</v>
      </c>
      <c r="H625" s="160" t="s">
        <v>1610</v>
      </c>
      <c r="I625" s="213"/>
      <c r="J625" s="212" t="s">
        <v>1605</v>
      </c>
      <c r="K625" s="214"/>
      <c r="L625" s="48"/>
      <c r="M625" s="48"/>
      <c r="N625" s="48"/>
      <c r="O625" s="48"/>
      <c r="P625" s="48"/>
      <c r="Q625" s="48"/>
      <c r="R625" s="48"/>
    </row>
    <row r="626" spans="1:18" s="52" customFormat="1" ht="12.75" customHeight="1" x14ac:dyDescent="0.25">
      <c r="A626" s="37">
        <v>10</v>
      </c>
      <c r="B626" s="101" t="s">
        <v>927</v>
      </c>
      <c r="C626" s="101" t="s">
        <v>928</v>
      </c>
      <c r="D626" s="101" t="s">
        <v>929</v>
      </c>
      <c r="E626" s="101">
        <v>77456</v>
      </c>
      <c r="F626" s="101" t="s">
        <v>930</v>
      </c>
      <c r="G626" s="139" t="s">
        <v>931</v>
      </c>
      <c r="H626" s="160" t="s">
        <v>1606</v>
      </c>
      <c r="I626" s="213"/>
      <c r="J626" s="212" t="s">
        <v>1605</v>
      </c>
      <c r="K626" s="214"/>
      <c r="L626" s="48"/>
      <c r="M626" s="48"/>
      <c r="N626" s="48"/>
      <c r="O626" s="48"/>
      <c r="P626" s="48"/>
      <c r="Q626" s="48"/>
      <c r="R626" s="48"/>
    </row>
    <row r="627" spans="1:18" s="52" customFormat="1" ht="12.75" customHeight="1" x14ac:dyDescent="0.25">
      <c r="A627" s="37">
        <v>11</v>
      </c>
      <c r="B627" s="101" t="s">
        <v>1110</v>
      </c>
      <c r="C627" s="101" t="s">
        <v>1111</v>
      </c>
      <c r="D627" s="101" t="s">
        <v>1112</v>
      </c>
      <c r="E627" s="101">
        <v>25262</v>
      </c>
      <c r="F627" s="101">
        <v>42617176</v>
      </c>
      <c r="G627" s="139">
        <v>42617176</v>
      </c>
      <c r="H627" s="160" t="s">
        <v>1611</v>
      </c>
      <c r="I627" s="213"/>
      <c r="J627" s="212" t="s">
        <v>1605</v>
      </c>
      <c r="K627" s="214"/>
      <c r="L627" s="48"/>
      <c r="M627" s="48"/>
      <c r="N627" s="48"/>
      <c r="O627" s="48"/>
      <c r="P627" s="48"/>
      <c r="Q627" s="48"/>
      <c r="R627" s="48"/>
    </row>
    <row r="628" spans="1:18" s="48" customFormat="1" ht="12.75" customHeight="1" x14ac:dyDescent="0.25">
      <c r="A628" s="37">
        <v>12</v>
      </c>
      <c r="B628" s="101" t="s">
        <v>1171</v>
      </c>
      <c r="C628" s="101" t="s">
        <v>1042</v>
      </c>
      <c r="D628" s="104" t="s">
        <v>1172</v>
      </c>
      <c r="E628" s="104">
        <v>50433</v>
      </c>
      <c r="F628" s="105" t="s">
        <v>1173</v>
      </c>
      <c r="G628" s="395" t="s">
        <v>1174</v>
      </c>
      <c r="H628" s="160" t="s">
        <v>3317</v>
      </c>
      <c r="I628" s="213" t="s">
        <v>3318</v>
      </c>
      <c r="J628" s="212" t="s">
        <v>639</v>
      </c>
      <c r="K628" s="214"/>
    </row>
    <row r="629" spans="1:18" s="48" customFormat="1" ht="12.75" customHeight="1" x14ac:dyDescent="0.25">
      <c r="A629" s="37">
        <v>13</v>
      </c>
      <c r="B629" s="17" t="s">
        <v>1234</v>
      </c>
      <c r="C629" s="101" t="s">
        <v>918</v>
      </c>
      <c r="D629" s="101" t="s">
        <v>1235</v>
      </c>
      <c r="E629" s="101">
        <v>34801</v>
      </c>
      <c r="F629" s="101" t="s">
        <v>1229</v>
      </c>
      <c r="G629" s="139" t="s">
        <v>1230</v>
      </c>
      <c r="H629" s="160" t="s">
        <v>2598</v>
      </c>
      <c r="I629" s="213" t="s">
        <v>2768</v>
      </c>
      <c r="J629" s="212" t="s">
        <v>215</v>
      </c>
      <c r="K629" s="214"/>
    </row>
    <row r="630" spans="1:18" s="48" customFormat="1" ht="12.75" customHeight="1" x14ac:dyDescent="0.25">
      <c r="A630" s="37">
        <v>14</v>
      </c>
      <c r="B630" s="17" t="s">
        <v>1241</v>
      </c>
      <c r="C630" s="101" t="s">
        <v>284</v>
      </c>
      <c r="D630" s="101" t="s">
        <v>1242</v>
      </c>
      <c r="E630" s="101">
        <v>119538</v>
      </c>
      <c r="F630" s="101" t="s">
        <v>1243</v>
      </c>
      <c r="G630" s="139" t="s">
        <v>1244</v>
      </c>
      <c r="H630" s="160" t="s">
        <v>1612</v>
      </c>
      <c r="I630" s="213"/>
      <c r="J630" s="212" t="s">
        <v>1613</v>
      </c>
      <c r="K630" s="214"/>
    </row>
    <row r="631" spans="1:18" s="48" customFormat="1" ht="12.75" customHeight="1" x14ac:dyDescent="0.25">
      <c r="A631" s="37">
        <v>15</v>
      </c>
      <c r="B631" s="17" t="s">
        <v>1253</v>
      </c>
      <c r="C631" s="101" t="s">
        <v>1254</v>
      </c>
      <c r="D631" s="101" t="s">
        <v>1255</v>
      </c>
      <c r="E631" s="101">
        <v>126997</v>
      </c>
      <c r="F631" s="101" t="s">
        <v>1256</v>
      </c>
      <c r="G631" s="139" t="s">
        <v>1257</v>
      </c>
      <c r="H631" s="160" t="s">
        <v>2709</v>
      </c>
      <c r="I631" s="213" t="s">
        <v>2708</v>
      </c>
      <c r="J631" s="212" t="s">
        <v>644</v>
      </c>
      <c r="K631" s="214"/>
    </row>
    <row r="632" spans="1:18" s="48" customFormat="1" ht="12.75" customHeight="1" x14ac:dyDescent="0.25">
      <c r="A632" s="37">
        <v>16</v>
      </c>
      <c r="B632" s="101" t="s">
        <v>1258</v>
      </c>
      <c r="C632" s="101" t="s">
        <v>1042</v>
      </c>
      <c r="D632" s="104" t="s">
        <v>1259</v>
      </c>
      <c r="E632" s="104">
        <v>123047</v>
      </c>
      <c r="F632" s="104" t="s">
        <v>1260</v>
      </c>
      <c r="G632" s="151" t="s">
        <v>1261</v>
      </c>
      <c r="H632" s="160" t="s">
        <v>1614</v>
      </c>
      <c r="I632" s="213" t="s">
        <v>2667</v>
      </c>
      <c r="J632" s="212" t="s">
        <v>1615</v>
      </c>
      <c r="K632" s="214"/>
    </row>
    <row r="633" spans="1:18" s="48" customFormat="1" ht="12.75" customHeight="1" x14ac:dyDescent="0.25">
      <c r="A633" s="37">
        <v>17</v>
      </c>
      <c r="B633" s="17" t="s">
        <v>1276</v>
      </c>
      <c r="C633" s="101" t="s">
        <v>284</v>
      </c>
      <c r="D633" s="101" t="s">
        <v>1277</v>
      </c>
      <c r="E633" s="101">
        <v>82909</v>
      </c>
      <c r="F633" s="101" t="s">
        <v>1278</v>
      </c>
      <c r="G633" s="139" t="s">
        <v>1279</v>
      </c>
      <c r="H633" s="160" t="s">
        <v>1616</v>
      </c>
      <c r="I633" s="213"/>
      <c r="J633" s="212" t="s">
        <v>644</v>
      </c>
      <c r="K633" s="214"/>
    </row>
    <row r="634" spans="1:18" s="79" customFormat="1" ht="12.75" customHeight="1" x14ac:dyDescent="0.25">
      <c r="A634" s="37">
        <v>18</v>
      </c>
      <c r="B634" s="17" t="s">
        <v>1276</v>
      </c>
      <c r="C634" s="101" t="s">
        <v>284</v>
      </c>
      <c r="D634" s="101" t="s">
        <v>1277</v>
      </c>
      <c r="E634" s="101">
        <v>82909</v>
      </c>
      <c r="F634" s="101" t="s">
        <v>1278</v>
      </c>
      <c r="G634" s="139" t="s">
        <v>1279</v>
      </c>
      <c r="H634" s="160" t="s">
        <v>1616</v>
      </c>
      <c r="I634" s="213" t="s">
        <v>2738</v>
      </c>
      <c r="J634" s="212" t="s">
        <v>215</v>
      </c>
      <c r="K634" s="214"/>
    </row>
    <row r="635" spans="1:18" s="79" customFormat="1" ht="12.75" customHeight="1" x14ac:dyDescent="0.25">
      <c r="A635" s="37">
        <v>19</v>
      </c>
      <c r="B635" s="101" t="s">
        <v>1341</v>
      </c>
      <c r="C635" s="101" t="s">
        <v>847</v>
      </c>
      <c r="D635" s="101" t="s">
        <v>1342</v>
      </c>
      <c r="E635" s="101">
        <v>95771</v>
      </c>
      <c r="F635" s="101" t="s">
        <v>1343</v>
      </c>
      <c r="G635" s="139" t="s">
        <v>1344</v>
      </c>
      <c r="H635" s="160" t="s">
        <v>1617</v>
      </c>
      <c r="I635" s="213" t="s">
        <v>2801</v>
      </c>
      <c r="J635" s="212" t="s">
        <v>1613</v>
      </c>
      <c r="K635" s="214"/>
    </row>
    <row r="636" spans="1:18" s="48" customFormat="1" ht="12.75" customHeight="1" x14ac:dyDescent="0.25">
      <c r="A636" s="37">
        <v>20</v>
      </c>
      <c r="B636" s="101" t="s">
        <v>1320</v>
      </c>
      <c r="C636" s="101" t="s">
        <v>284</v>
      </c>
      <c r="D636" s="101" t="s">
        <v>1321</v>
      </c>
      <c r="E636" s="101">
        <v>184225</v>
      </c>
      <c r="F636" s="101" t="s">
        <v>1322</v>
      </c>
      <c r="G636" s="139" t="s">
        <v>1323</v>
      </c>
      <c r="H636" s="38" t="s">
        <v>1618</v>
      </c>
      <c r="I636" s="521"/>
      <c r="J636" s="132" t="s">
        <v>639</v>
      </c>
      <c r="K636" s="214"/>
    </row>
    <row r="637" spans="1:18" s="48" customFormat="1" ht="12.75" customHeight="1" x14ac:dyDescent="0.25">
      <c r="A637" s="37">
        <v>21</v>
      </c>
      <c r="B637" s="101" t="s">
        <v>1320</v>
      </c>
      <c r="C637" s="101" t="s">
        <v>284</v>
      </c>
      <c r="D637" s="101" t="s">
        <v>1321</v>
      </c>
      <c r="E637" s="101">
        <v>184225</v>
      </c>
      <c r="F637" s="101" t="s">
        <v>1322</v>
      </c>
      <c r="G637" s="139" t="s">
        <v>1323</v>
      </c>
      <c r="H637" s="38" t="s">
        <v>1619</v>
      </c>
      <c r="I637" s="521"/>
      <c r="J637" s="132" t="s">
        <v>639</v>
      </c>
      <c r="K637" s="214"/>
    </row>
    <row r="638" spans="1:18" s="48" customFormat="1" ht="12.75" customHeight="1" x14ac:dyDescent="0.25">
      <c r="A638" s="37">
        <v>22</v>
      </c>
      <c r="B638" s="101" t="s">
        <v>1320</v>
      </c>
      <c r="C638" s="101" t="s">
        <v>284</v>
      </c>
      <c r="D638" s="101" t="s">
        <v>1321</v>
      </c>
      <c r="E638" s="101">
        <v>184225</v>
      </c>
      <c r="F638" s="101" t="s">
        <v>1322</v>
      </c>
      <c r="G638" s="139" t="s">
        <v>1323</v>
      </c>
      <c r="H638" s="38" t="s">
        <v>3321</v>
      </c>
      <c r="I638" s="521" t="s">
        <v>3322</v>
      </c>
      <c r="J638" s="132" t="s">
        <v>215</v>
      </c>
      <c r="K638" s="214"/>
    </row>
    <row r="639" spans="1:18" s="48" customFormat="1" ht="12.75" customHeight="1" x14ac:dyDescent="0.25">
      <c r="A639" s="37">
        <v>23</v>
      </c>
      <c r="B639" s="17" t="s">
        <v>1402</v>
      </c>
      <c r="C639" s="101" t="s">
        <v>1291</v>
      </c>
      <c r="D639" s="17" t="s">
        <v>1403</v>
      </c>
      <c r="E639" s="17">
        <v>7162</v>
      </c>
      <c r="F639" s="17" t="s">
        <v>1404</v>
      </c>
      <c r="G639" s="11" t="s">
        <v>1405</v>
      </c>
      <c r="H639" s="160" t="s">
        <v>1620</v>
      </c>
      <c r="I639" s="213"/>
      <c r="J639" s="212" t="s">
        <v>1621</v>
      </c>
      <c r="K639" s="214"/>
    </row>
    <row r="640" spans="1:18" s="48" customFormat="1" ht="12.75" customHeight="1" x14ac:dyDescent="0.25">
      <c r="A640" s="37">
        <v>24</v>
      </c>
      <c r="B640" s="101" t="s">
        <v>1452</v>
      </c>
      <c r="C640" s="101" t="s">
        <v>284</v>
      </c>
      <c r="D640" s="101" t="s">
        <v>1453</v>
      </c>
      <c r="E640" s="101">
        <v>48450</v>
      </c>
      <c r="F640" s="101" t="s">
        <v>1454</v>
      </c>
      <c r="G640" s="139" t="s">
        <v>1455</v>
      </c>
      <c r="H640" s="160" t="s">
        <v>1622</v>
      </c>
      <c r="I640" s="213" t="s">
        <v>4904</v>
      </c>
      <c r="J640" s="129" t="s">
        <v>13</v>
      </c>
      <c r="K640" s="214"/>
    </row>
    <row r="641" spans="1:11" s="48" customFormat="1" ht="12.75" customHeight="1" x14ac:dyDescent="0.25">
      <c r="A641" s="37">
        <v>25</v>
      </c>
      <c r="B641" s="101" t="s">
        <v>927</v>
      </c>
      <c r="C641" s="101" t="s">
        <v>928</v>
      </c>
      <c r="D641" s="101" t="s">
        <v>4992</v>
      </c>
      <c r="E641" s="101">
        <v>77456</v>
      </c>
      <c r="F641" s="101" t="s">
        <v>930</v>
      </c>
      <c r="G641" s="139" t="s">
        <v>931</v>
      </c>
      <c r="H641" s="160" t="s">
        <v>4990</v>
      </c>
      <c r="I641" s="213" t="s">
        <v>4991</v>
      </c>
      <c r="J641" s="129" t="s">
        <v>215</v>
      </c>
      <c r="K641" s="214"/>
    </row>
    <row r="642" spans="1:11" s="48" customFormat="1" ht="12.75" customHeight="1" x14ac:dyDescent="0.25">
      <c r="A642" s="157">
        <v>26</v>
      </c>
      <c r="B642" s="17" t="s">
        <v>5041</v>
      </c>
      <c r="C642" s="101" t="s">
        <v>5003</v>
      </c>
      <c r="D642" s="434" t="s">
        <v>5042</v>
      </c>
      <c r="E642" s="104">
        <v>50444</v>
      </c>
      <c r="F642" s="104" t="s">
        <v>1173</v>
      </c>
      <c r="G642" s="433"/>
      <c r="H642" s="160" t="s">
        <v>5046</v>
      </c>
      <c r="I642" s="213" t="s">
        <v>3318</v>
      </c>
      <c r="J642" s="129" t="s">
        <v>644</v>
      </c>
      <c r="K642" s="214"/>
    </row>
    <row r="643" spans="1:11" s="48" customFormat="1" ht="12.75" customHeight="1" x14ac:dyDescent="0.25">
      <c r="A643" s="157">
        <v>27</v>
      </c>
      <c r="B643" s="17" t="s">
        <v>5109</v>
      </c>
      <c r="C643" s="433" t="s">
        <v>918</v>
      </c>
      <c r="D643" s="434" t="s">
        <v>5110</v>
      </c>
      <c r="E643" s="434">
        <v>117751</v>
      </c>
      <c r="F643" s="434" t="s">
        <v>5111</v>
      </c>
      <c r="G643" s="433"/>
      <c r="H643" s="160" t="s">
        <v>5120</v>
      </c>
      <c r="I643" s="213" t="s">
        <v>5121</v>
      </c>
      <c r="J643" s="212" t="s">
        <v>1613</v>
      </c>
      <c r="K643" s="214"/>
    </row>
    <row r="644" spans="1:11" s="48" customFormat="1" ht="12.75" customHeight="1" x14ac:dyDescent="0.2">
      <c r="A644" s="556" t="s">
        <v>134</v>
      </c>
      <c r="B644" s="556"/>
      <c r="C644" s="556"/>
      <c r="D644" s="556"/>
      <c r="E644" s="556"/>
      <c r="F644" s="556"/>
      <c r="G644" s="556"/>
      <c r="H644" s="556"/>
      <c r="I644" s="556"/>
      <c r="J644" s="556"/>
      <c r="K644" s="559"/>
    </row>
    <row r="645" spans="1:11" s="48" customFormat="1" ht="12.75" customHeight="1" x14ac:dyDescent="0.25">
      <c r="A645" s="37">
        <v>1</v>
      </c>
      <c r="B645" s="101" t="s">
        <v>1171</v>
      </c>
      <c r="C645" s="101" t="s">
        <v>1042</v>
      </c>
      <c r="D645" s="101" t="s">
        <v>1172</v>
      </c>
      <c r="E645" s="101">
        <v>50433</v>
      </c>
      <c r="F645" s="101" t="s">
        <v>1173</v>
      </c>
      <c r="G645" s="139" t="s">
        <v>1174</v>
      </c>
      <c r="H645" s="215" t="s">
        <v>1623</v>
      </c>
      <c r="I645" s="540"/>
      <c r="J645" s="216" t="s">
        <v>1624</v>
      </c>
      <c r="K645" s="214"/>
    </row>
    <row r="646" spans="1:11" s="48" customFormat="1" ht="12.75" customHeight="1" x14ac:dyDescent="0.25">
      <c r="A646" s="37">
        <v>2</v>
      </c>
      <c r="B646" s="101" t="s">
        <v>1402</v>
      </c>
      <c r="C646" s="101" t="s">
        <v>1291</v>
      </c>
      <c r="D646" s="101" t="s">
        <v>1403</v>
      </c>
      <c r="E646" s="101">
        <v>7162</v>
      </c>
      <c r="F646" s="101" t="s">
        <v>1404</v>
      </c>
      <c r="G646" s="139" t="s">
        <v>1405</v>
      </c>
      <c r="H646" s="215" t="s">
        <v>1625</v>
      </c>
      <c r="I646" s="540"/>
      <c r="J646" s="255" t="s">
        <v>1626</v>
      </c>
      <c r="K646" s="214" t="s">
        <v>1627</v>
      </c>
    </row>
    <row r="647" spans="1:11" s="48" customFormat="1" ht="12.75" customHeight="1" x14ac:dyDescent="0.2">
      <c r="A647" s="556" t="s">
        <v>142</v>
      </c>
      <c r="B647" s="556"/>
      <c r="C647" s="556"/>
      <c r="D647" s="556"/>
      <c r="E647" s="556"/>
      <c r="F647" s="556"/>
      <c r="G647" s="556"/>
      <c r="H647" s="556"/>
      <c r="I647" s="556"/>
      <c r="J647" s="556"/>
      <c r="K647" s="559"/>
    </row>
    <row r="648" spans="1:11" s="48" customFormat="1" ht="12.75" customHeight="1" x14ac:dyDescent="0.25">
      <c r="A648" s="37">
        <v>1</v>
      </c>
      <c r="B648" s="17" t="s">
        <v>923</v>
      </c>
      <c r="C648" s="101" t="s">
        <v>284</v>
      </c>
      <c r="D648" s="101" t="s">
        <v>924</v>
      </c>
      <c r="E648" s="101">
        <v>14906</v>
      </c>
      <c r="F648" s="103" t="s">
        <v>925</v>
      </c>
      <c r="G648" s="502" t="s">
        <v>926</v>
      </c>
      <c r="H648" s="159" t="s">
        <v>1628</v>
      </c>
      <c r="I648" s="210" t="s">
        <v>3458</v>
      </c>
      <c r="J648" s="483" t="s">
        <v>647</v>
      </c>
      <c r="K648" s="211"/>
    </row>
    <row r="649" spans="1:11" s="48" customFormat="1" ht="12.75" customHeight="1" x14ac:dyDescent="0.25">
      <c r="A649" s="37">
        <f>A648+1</f>
        <v>2</v>
      </c>
      <c r="B649" s="101" t="s">
        <v>1629</v>
      </c>
      <c r="C649" s="101" t="s">
        <v>918</v>
      </c>
      <c r="D649" s="101" t="s">
        <v>1630</v>
      </c>
      <c r="E649" s="101">
        <v>25676</v>
      </c>
      <c r="F649" s="103" t="s">
        <v>1631</v>
      </c>
      <c r="G649" s="502" t="s">
        <v>1632</v>
      </c>
      <c r="H649" s="159" t="s">
        <v>1633</v>
      </c>
      <c r="I649" s="210"/>
      <c r="J649" s="483" t="s">
        <v>335</v>
      </c>
      <c r="K649" s="211"/>
    </row>
    <row r="650" spans="1:11" s="48" customFormat="1" ht="12.75" customHeight="1" x14ac:dyDescent="0.25">
      <c r="A650" s="37">
        <f t="shared" ref="A650:A665" si="10">A649+1</f>
        <v>3</v>
      </c>
      <c r="B650" s="17" t="s">
        <v>969</v>
      </c>
      <c r="C650" s="101" t="s">
        <v>918</v>
      </c>
      <c r="D650" s="17" t="s">
        <v>970</v>
      </c>
      <c r="E650" s="17">
        <v>51507</v>
      </c>
      <c r="F650" s="122" t="s">
        <v>971</v>
      </c>
      <c r="G650" s="384" t="s">
        <v>972</v>
      </c>
      <c r="H650" s="159" t="s">
        <v>1634</v>
      </c>
      <c r="I650" s="210" t="s">
        <v>2730</v>
      </c>
      <c r="J650" s="206" t="s">
        <v>335</v>
      </c>
      <c r="K650" s="211"/>
    </row>
    <row r="651" spans="1:11" s="48" customFormat="1" ht="12.75" customHeight="1" x14ac:dyDescent="0.25">
      <c r="A651" s="37">
        <v>4</v>
      </c>
      <c r="B651" s="12" t="s">
        <v>2906</v>
      </c>
      <c r="C651" s="12" t="s">
        <v>284</v>
      </c>
      <c r="D651" s="12" t="s">
        <v>2907</v>
      </c>
      <c r="E651" s="6">
        <v>27544</v>
      </c>
      <c r="F651" s="12" t="s">
        <v>2908</v>
      </c>
      <c r="G651" s="393" t="s">
        <v>2909</v>
      </c>
      <c r="H651" s="159" t="s">
        <v>2926</v>
      </c>
      <c r="I651" s="210" t="s">
        <v>2927</v>
      </c>
      <c r="J651" s="206" t="s">
        <v>2928</v>
      </c>
      <c r="K651" s="211"/>
    </row>
    <row r="652" spans="1:11" s="48" customFormat="1" ht="12.75" customHeight="1" x14ac:dyDescent="0.25">
      <c r="A652" s="37">
        <v>5</v>
      </c>
      <c r="B652" s="101" t="s">
        <v>1046</v>
      </c>
      <c r="C652" s="101" t="s">
        <v>1047</v>
      </c>
      <c r="D652" s="101" t="s">
        <v>1048</v>
      </c>
      <c r="E652" s="101">
        <v>38184</v>
      </c>
      <c r="F652" s="103" t="s">
        <v>1049</v>
      </c>
      <c r="G652" s="502" t="s">
        <v>1050</v>
      </c>
      <c r="H652" s="159" t="s">
        <v>1635</v>
      </c>
      <c r="I652" s="210"/>
      <c r="J652" s="483" t="s">
        <v>647</v>
      </c>
      <c r="K652" s="211"/>
    </row>
    <row r="653" spans="1:11" s="48" customFormat="1" ht="12.75" customHeight="1" x14ac:dyDescent="0.25">
      <c r="A653" s="37">
        <v>6</v>
      </c>
      <c r="B653" s="101" t="s">
        <v>1054</v>
      </c>
      <c r="C653" s="101" t="s">
        <v>853</v>
      </c>
      <c r="D653" s="101" t="s">
        <v>1055</v>
      </c>
      <c r="E653" s="101">
        <v>17666</v>
      </c>
      <c r="F653" s="103" t="s">
        <v>1056</v>
      </c>
      <c r="G653" s="502"/>
      <c r="H653" s="159" t="s">
        <v>1636</v>
      </c>
      <c r="I653" s="210"/>
      <c r="J653" s="209" t="s">
        <v>647</v>
      </c>
      <c r="K653" s="211"/>
    </row>
    <row r="654" spans="1:11" s="48" customFormat="1" ht="12.75" customHeight="1" x14ac:dyDescent="0.25">
      <c r="A654" s="37">
        <f t="shared" si="10"/>
        <v>7</v>
      </c>
      <c r="B654" s="101" t="s">
        <v>1068</v>
      </c>
      <c r="C654" s="101" t="s">
        <v>1069</v>
      </c>
      <c r="D654" s="101" t="s">
        <v>1070</v>
      </c>
      <c r="E654" s="101">
        <v>40056</v>
      </c>
      <c r="F654" s="103">
        <v>43322682</v>
      </c>
      <c r="G654" s="502">
        <v>43322682</v>
      </c>
      <c r="H654" s="159" t="s">
        <v>1637</v>
      </c>
      <c r="I654" s="210" t="s">
        <v>3245</v>
      </c>
      <c r="J654" s="209" t="s">
        <v>647</v>
      </c>
      <c r="K654" s="211"/>
    </row>
    <row r="655" spans="1:11" s="48" customFormat="1" ht="12.75" customHeight="1" x14ac:dyDescent="0.25">
      <c r="A655" s="37">
        <v>8</v>
      </c>
      <c r="B655" s="101" t="s">
        <v>927</v>
      </c>
      <c r="C655" s="101" t="s">
        <v>928</v>
      </c>
      <c r="D655" s="101" t="s">
        <v>929</v>
      </c>
      <c r="E655" s="101">
        <v>77456</v>
      </c>
      <c r="F655" s="101" t="s">
        <v>930</v>
      </c>
      <c r="G655" s="139" t="s">
        <v>931</v>
      </c>
      <c r="H655" s="159" t="s">
        <v>3456</v>
      </c>
      <c r="I655" s="210" t="s">
        <v>2730</v>
      </c>
      <c r="J655" s="209" t="s">
        <v>2434</v>
      </c>
      <c r="K655" s="211" t="s">
        <v>3457</v>
      </c>
    </row>
    <row r="656" spans="1:11" s="48" customFormat="1" ht="12.75" customHeight="1" x14ac:dyDescent="0.25">
      <c r="A656" s="37">
        <v>9</v>
      </c>
      <c r="B656" s="101" t="s">
        <v>1110</v>
      </c>
      <c r="C656" s="101" t="s">
        <v>1111</v>
      </c>
      <c r="D656" s="101" t="s">
        <v>1112</v>
      </c>
      <c r="E656" s="101">
        <v>25262</v>
      </c>
      <c r="F656" s="103">
        <v>42617176</v>
      </c>
      <c r="G656" s="502">
        <v>42617176</v>
      </c>
      <c r="H656" s="159" t="s">
        <v>1638</v>
      </c>
      <c r="I656" s="210"/>
      <c r="J656" s="209" t="s">
        <v>647</v>
      </c>
      <c r="K656" s="211" t="s">
        <v>1639</v>
      </c>
    </row>
    <row r="657" spans="1:233" s="48" customFormat="1" ht="12.75" customHeight="1" x14ac:dyDescent="0.25">
      <c r="A657" s="37"/>
      <c r="B657" s="101" t="s">
        <v>1171</v>
      </c>
      <c r="C657" s="101" t="s">
        <v>1042</v>
      </c>
      <c r="D657" s="101" t="s">
        <v>1172</v>
      </c>
      <c r="E657" s="101">
        <v>50433</v>
      </c>
      <c r="F657" s="101" t="s">
        <v>1173</v>
      </c>
      <c r="G657" s="139" t="s">
        <v>1174</v>
      </c>
      <c r="H657" s="349" t="s">
        <v>4905</v>
      </c>
      <c r="I657" s="541" t="s">
        <v>4906</v>
      </c>
      <c r="J657" s="321" t="s">
        <v>335</v>
      </c>
      <c r="K657" s="468" t="s">
        <v>4907</v>
      </c>
    </row>
    <row r="658" spans="1:233" s="48" customFormat="1" ht="12.75" customHeight="1" x14ac:dyDescent="0.25">
      <c r="A658" s="37"/>
      <c r="B658" s="101" t="s">
        <v>1162</v>
      </c>
      <c r="C658" s="101" t="s">
        <v>853</v>
      </c>
      <c r="D658" s="104" t="s">
        <v>1163</v>
      </c>
      <c r="E658" s="104">
        <v>504333</v>
      </c>
      <c r="F658" s="105" t="s">
        <v>1164</v>
      </c>
      <c r="G658" s="395" t="s">
        <v>1165</v>
      </c>
      <c r="H658" s="349" t="s">
        <v>4905</v>
      </c>
      <c r="I658" s="541" t="s">
        <v>4906</v>
      </c>
      <c r="J658" s="321" t="s">
        <v>335</v>
      </c>
      <c r="K658" s="468" t="s">
        <v>4907</v>
      </c>
    </row>
    <row r="659" spans="1:233" s="48" customFormat="1" ht="12.75" customHeight="1" x14ac:dyDescent="0.25">
      <c r="A659" s="37">
        <f>A656+1</f>
        <v>10</v>
      </c>
      <c r="B659" s="17" t="s">
        <v>1241</v>
      </c>
      <c r="C659" s="101" t="s">
        <v>284</v>
      </c>
      <c r="D659" s="101" t="s">
        <v>1242</v>
      </c>
      <c r="E659" s="101">
        <v>119538</v>
      </c>
      <c r="F659" s="103" t="s">
        <v>1243</v>
      </c>
      <c r="G659" s="502" t="s">
        <v>1244</v>
      </c>
      <c r="H659" s="159" t="s">
        <v>1640</v>
      </c>
      <c r="I659" s="210"/>
      <c r="J659" s="486" t="s">
        <v>1641</v>
      </c>
      <c r="K659" s="211"/>
    </row>
    <row r="660" spans="1:233" s="82" customFormat="1" ht="12.75" customHeight="1" x14ac:dyDescent="0.25">
      <c r="A660" s="37">
        <v>11</v>
      </c>
      <c r="B660" s="12" t="s">
        <v>2891</v>
      </c>
      <c r="C660" s="12" t="s">
        <v>918</v>
      </c>
      <c r="D660" s="12" t="s">
        <v>2892</v>
      </c>
      <c r="E660" s="6">
        <v>5868</v>
      </c>
      <c r="F660" s="12" t="s">
        <v>2893</v>
      </c>
      <c r="G660" s="393" t="s">
        <v>2894</v>
      </c>
      <c r="H660" s="159" t="s">
        <v>2943</v>
      </c>
      <c r="I660" s="210" t="s">
        <v>2944</v>
      </c>
      <c r="J660" s="487" t="s">
        <v>647</v>
      </c>
      <c r="K660" s="211"/>
    </row>
    <row r="661" spans="1:233" s="48" customFormat="1" ht="12.75" customHeight="1" x14ac:dyDescent="0.25">
      <c r="A661" s="37">
        <v>12</v>
      </c>
      <c r="B661" s="17" t="s">
        <v>1253</v>
      </c>
      <c r="C661" s="101" t="s">
        <v>1254</v>
      </c>
      <c r="D661" s="101" t="s">
        <v>1255</v>
      </c>
      <c r="E661" s="101">
        <v>126997</v>
      </c>
      <c r="F661" s="103" t="s">
        <v>1256</v>
      </c>
      <c r="G661" s="502" t="s">
        <v>1257</v>
      </c>
      <c r="H661" s="159" t="s">
        <v>1642</v>
      </c>
      <c r="I661" s="210" t="s">
        <v>2666</v>
      </c>
      <c r="J661" s="486" t="s">
        <v>1641</v>
      </c>
      <c r="K661" s="211"/>
    </row>
    <row r="662" spans="1:233" s="48" customFormat="1" ht="12.75" customHeight="1" x14ac:dyDescent="0.25">
      <c r="A662" s="37">
        <f t="shared" si="10"/>
        <v>13</v>
      </c>
      <c r="B662" s="101" t="s">
        <v>1258</v>
      </c>
      <c r="C662" s="101" t="s">
        <v>1042</v>
      </c>
      <c r="D662" s="104" t="s">
        <v>1259</v>
      </c>
      <c r="E662" s="104">
        <v>123047</v>
      </c>
      <c r="F662" s="105" t="s">
        <v>1260</v>
      </c>
      <c r="G662" s="395" t="s">
        <v>1261</v>
      </c>
      <c r="H662" s="159" t="s">
        <v>1642</v>
      </c>
      <c r="I662" s="210" t="s">
        <v>2666</v>
      </c>
      <c r="J662" s="486" t="s">
        <v>1641</v>
      </c>
      <c r="K662" s="211" t="s">
        <v>1643</v>
      </c>
      <c r="L662" s="217"/>
    </row>
    <row r="663" spans="1:233" s="48" customFormat="1" ht="12.75" customHeight="1" x14ac:dyDescent="0.25">
      <c r="A663" s="37">
        <v>14</v>
      </c>
      <c r="B663" s="101" t="s">
        <v>1266</v>
      </c>
      <c r="C663" s="101" t="s">
        <v>1042</v>
      </c>
      <c r="D663" s="104" t="s">
        <v>1267</v>
      </c>
      <c r="E663" s="104">
        <v>52001</v>
      </c>
      <c r="F663" s="105" t="s">
        <v>1268</v>
      </c>
      <c r="G663" s="395" t="s">
        <v>1269</v>
      </c>
      <c r="H663" s="159" t="s">
        <v>2951</v>
      </c>
      <c r="I663" s="210" t="s">
        <v>2952</v>
      </c>
      <c r="J663" s="487" t="s">
        <v>647</v>
      </c>
      <c r="K663" s="211"/>
      <c r="L663" s="217"/>
    </row>
    <row r="664" spans="1:233" s="48" customFormat="1" ht="12.75" customHeight="1" x14ac:dyDescent="0.25">
      <c r="A664" s="37">
        <v>15</v>
      </c>
      <c r="B664" s="17" t="s">
        <v>1276</v>
      </c>
      <c r="C664" s="101" t="s">
        <v>284</v>
      </c>
      <c r="D664" s="101" t="s">
        <v>1277</v>
      </c>
      <c r="E664" s="101">
        <v>82909</v>
      </c>
      <c r="F664" s="103" t="s">
        <v>1278</v>
      </c>
      <c r="G664" s="502" t="s">
        <v>1279</v>
      </c>
      <c r="H664" s="159" t="s">
        <v>1644</v>
      </c>
      <c r="I664" s="210" t="s">
        <v>3262</v>
      </c>
      <c r="J664" s="219" t="s">
        <v>1641</v>
      </c>
      <c r="K664" s="211"/>
      <c r="L664" s="217"/>
    </row>
    <row r="665" spans="1:233" s="48" customFormat="1" ht="12.75" customHeight="1" x14ac:dyDescent="0.25">
      <c r="A665" s="37">
        <f t="shared" si="10"/>
        <v>16</v>
      </c>
      <c r="B665" s="101" t="s">
        <v>1320</v>
      </c>
      <c r="C665" s="101" t="s">
        <v>284</v>
      </c>
      <c r="D665" s="101" t="s">
        <v>1321</v>
      </c>
      <c r="E665" s="101">
        <v>184225</v>
      </c>
      <c r="F665" s="103" t="s">
        <v>1322</v>
      </c>
      <c r="G665" s="502" t="s">
        <v>1323</v>
      </c>
      <c r="H665" s="18" t="s">
        <v>1645</v>
      </c>
      <c r="I665" s="358"/>
      <c r="J665" s="130" t="s">
        <v>335</v>
      </c>
      <c r="K665" s="211"/>
      <c r="L665" s="217"/>
    </row>
    <row r="666" spans="1:233" s="48" customFormat="1" ht="12.75" customHeight="1" x14ac:dyDescent="0.25">
      <c r="A666" s="37">
        <v>17</v>
      </c>
      <c r="B666" s="101" t="s">
        <v>1320</v>
      </c>
      <c r="C666" s="101" t="s">
        <v>284</v>
      </c>
      <c r="D666" s="101" t="s">
        <v>1321</v>
      </c>
      <c r="E666" s="101">
        <v>184225</v>
      </c>
      <c r="F666" s="103" t="s">
        <v>1322</v>
      </c>
      <c r="G666" s="502" t="s">
        <v>1323</v>
      </c>
      <c r="H666" s="18" t="s">
        <v>3313</v>
      </c>
      <c r="I666" s="358" t="s">
        <v>3314</v>
      </c>
      <c r="J666" s="130" t="s">
        <v>2434</v>
      </c>
      <c r="K666" s="211"/>
      <c r="L666" s="217"/>
    </row>
    <row r="667" spans="1:233" s="48" customFormat="1" ht="12.75" customHeight="1" x14ac:dyDescent="0.25">
      <c r="A667" s="37">
        <v>18</v>
      </c>
      <c r="B667" s="101" t="s">
        <v>1320</v>
      </c>
      <c r="C667" s="101" t="s">
        <v>284</v>
      </c>
      <c r="D667" s="101" t="s">
        <v>1321</v>
      </c>
      <c r="E667" s="101">
        <v>184225</v>
      </c>
      <c r="F667" s="103" t="s">
        <v>1322</v>
      </c>
      <c r="G667" s="502" t="s">
        <v>1323</v>
      </c>
      <c r="H667" s="18" t="s">
        <v>3425</v>
      </c>
      <c r="I667" s="358" t="s">
        <v>3426</v>
      </c>
      <c r="J667" s="130" t="s">
        <v>3190</v>
      </c>
      <c r="K667" s="211"/>
      <c r="L667" s="137"/>
    </row>
    <row r="668" spans="1:233" s="52" customFormat="1" ht="12.75" customHeight="1" x14ac:dyDescent="0.25">
      <c r="A668" s="37">
        <v>19</v>
      </c>
      <c r="B668" s="101" t="s">
        <v>1341</v>
      </c>
      <c r="C668" s="101" t="s">
        <v>847</v>
      </c>
      <c r="D668" s="101" t="s">
        <v>1342</v>
      </c>
      <c r="E668" s="101">
        <v>95771</v>
      </c>
      <c r="F668" s="101" t="s">
        <v>1343</v>
      </c>
      <c r="G668" s="139" t="s">
        <v>1344</v>
      </c>
      <c r="H668" s="18" t="s">
        <v>2812</v>
      </c>
      <c r="I668" s="358" t="s">
        <v>2813</v>
      </c>
      <c r="J668" s="130" t="s">
        <v>647</v>
      </c>
      <c r="K668" s="211"/>
      <c r="L668" s="217"/>
      <c r="M668" s="48"/>
      <c r="N668" s="48"/>
      <c r="O668" s="48"/>
      <c r="P668" s="48"/>
      <c r="Q668" s="48"/>
      <c r="R668" s="48"/>
      <c r="HY668" s="52">
        <f>SUM(A668:HX668)</f>
        <v>95790</v>
      </c>
    </row>
    <row r="669" spans="1:233" s="48" customFormat="1" ht="12.75" customHeight="1" x14ac:dyDescent="0.25">
      <c r="A669" s="37">
        <v>20</v>
      </c>
      <c r="B669" s="12" t="s">
        <v>3125</v>
      </c>
      <c r="C669" s="12" t="s">
        <v>572</v>
      </c>
      <c r="D669" s="12" t="s">
        <v>3126</v>
      </c>
      <c r="E669" s="6">
        <v>7162</v>
      </c>
      <c r="F669" s="12" t="s">
        <v>3127</v>
      </c>
      <c r="G669" s="393" t="s">
        <v>1405</v>
      </c>
      <c r="H669" s="18" t="s">
        <v>1646</v>
      </c>
      <c r="I669" s="358" t="s">
        <v>3459</v>
      </c>
      <c r="J669" s="130" t="s">
        <v>3460</v>
      </c>
      <c r="K669" s="211"/>
      <c r="L669" s="217"/>
    </row>
    <row r="670" spans="1:233" s="48" customFormat="1" ht="12.75" customHeight="1" x14ac:dyDescent="0.25">
      <c r="A670" s="37">
        <v>21</v>
      </c>
      <c r="B670" s="101" t="s">
        <v>1402</v>
      </c>
      <c r="C670" s="101" t="s">
        <v>1291</v>
      </c>
      <c r="D670" s="101" t="s">
        <v>1403</v>
      </c>
      <c r="E670" s="101">
        <v>7162</v>
      </c>
      <c r="F670" s="103" t="s">
        <v>1404</v>
      </c>
      <c r="G670" s="502" t="s">
        <v>1405</v>
      </c>
      <c r="H670" s="159" t="s">
        <v>1646</v>
      </c>
      <c r="I670" s="210"/>
      <c r="J670" s="484" t="s">
        <v>1647</v>
      </c>
      <c r="K670" s="211" t="s">
        <v>1643</v>
      </c>
      <c r="L670" s="217"/>
    </row>
    <row r="671" spans="1:233" s="48" customFormat="1" ht="12.75" customHeight="1" x14ac:dyDescent="0.25">
      <c r="A671" s="37">
        <v>22</v>
      </c>
      <c r="B671" s="101" t="s">
        <v>1648</v>
      </c>
      <c r="C671" s="101" t="s">
        <v>284</v>
      </c>
      <c r="D671" s="121" t="s">
        <v>1649</v>
      </c>
      <c r="E671" s="101">
        <v>12965</v>
      </c>
      <c r="F671" s="101" t="s">
        <v>1650</v>
      </c>
      <c r="G671" s="139" t="s">
        <v>1651</v>
      </c>
      <c r="H671" s="30" t="s">
        <v>1652</v>
      </c>
      <c r="I671" s="280"/>
      <c r="J671" s="129" t="s">
        <v>647</v>
      </c>
      <c r="K671" s="211"/>
      <c r="L671" s="217"/>
    </row>
    <row r="672" spans="1:233" s="48" customFormat="1" ht="12.75" customHeight="1" x14ac:dyDescent="0.25">
      <c r="A672" s="37">
        <v>23</v>
      </c>
      <c r="B672" s="101" t="s">
        <v>1653</v>
      </c>
      <c r="C672" s="101" t="s">
        <v>1654</v>
      </c>
      <c r="D672" s="101" t="s">
        <v>1655</v>
      </c>
      <c r="E672" s="101">
        <v>183485</v>
      </c>
      <c r="F672" s="101" t="s">
        <v>1656</v>
      </c>
      <c r="G672" s="139" t="s">
        <v>1657</v>
      </c>
      <c r="H672" s="30" t="s">
        <v>1652</v>
      </c>
      <c r="I672" s="280"/>
      <c r="J672" s="129" t="s">
        <v>647</v>
      </c>
      <c r="K672" s="211"/>
      <c r="L672" s="217"/>
    </row>
    <row r="673" spans="1:12" s="48" customFormat="1" ht="12.75" customHeight="1" x14ac:dyDescent="0.25">
      <c r="A673" s="157">
        <v>24</v>
      </c>
      <c r="B673" s="295" t="s">
        <v>5041</v>
      </c>
      <c r="C673" s="101" t="s">
        <v>1042</v>
      </c>
      <c r="D673" s="433" t="s">
        <v>5042</v>
      </c>
      <c r="E673" s="433">
        <v>50444</v>
      </c>
      <c r="F673" s="433" t="s">
        <v>1173</v>
      </c>
      <c r="G673" s="433"/>
      <c r="H673" s="30" t="s">
        <v>4905</v>
      </c>
      <c r="I673" s="213"/>
      <c r="J673" s="444" t="s">
        <v>335</v>
      </c>
      <c r="K673" s="211"/>
      <c r="L673" s="217"/>
    </row>
    <row r="674" spans="1:12" s="48" customFormat="1" ht="12.75" customHeight="1" x14ac:dyDescent="0.25">
      <c r="A674" s="556" t="s">
        <v>14</v>
      </c>
      <c r="B674" s="556"/>
      <c r="C674" s="556"/>
      <c r="D674" s="556"/>
      <c r="E674" s="556"/>
      <c r="F674" s="556"/>
      <c r="G674" s="556"/>
      <c r="H674" s="556"/>
      <c r="I674" s="556"/>
      <c r="J674" s="556"/>
      <c r="K674" s="559"/>
      <c r="L674" s="217"/>
    </row>
    <row r="675" spans="1:12" s="48" customFormat="1" ht="12.75" customHeight="1" x14ac:dyDescent="0.25">
      <c r="A675" s="37">
        <f>0+1</f>
        <v>1</v>
      </c>
      <c r="B675" s="101" t="s">
        <v>846</v>
      </c>
      <c r="C675" s="101" t="s">
        <v>847</v>
      </c>
      <c r="D675" s="101" t="s">
        <v>848</v>
      </c>
      <c r="E675" s="101">
        <v>233878</v>
      </c>
      <c r="F675" s="103" t="s">
        <v>849</v>
      </c>
      <c r="G675" s="502" t="s">
        <v>850</v>
      </c>
      <c r="H675" s="159" t="s">
        <v>1658</v>
      </c>
      <c r="I675" s="210" t="s">
        <v>3446</v>
      </c>
      <c r="J675" s="488" t="s">
        <v>651</v>
      </c>
      <c r="K675" s="211"/>
      <c r="L675" s="217"/>
    </row>
    <row r="676" spans="1:12" s="48" customFormat="1" ht="12.75" customHeight="1" x14ac:dyDescent="0.25">
      <c r="A676" s="37">
        <f>A675+1</f>
        <v>2</v>
      </c>
      <c r="B676" s="101" t="s">
        <v>882</v>
      </c>
      <c r="C676" s="101" t="s">
        <v>883</v>
      </c>
      <c r="D676" s="101" t="s">
        <v>884</v>
      </c>
      <c r="E676" s="101">
        <v>454661</v>
      </c>
      <c r="F676" s="103" t="s">
        <v>885</v>
      </c>
      <c r="G676" s="502" t="s">
        <v>886</v>
      </c>
      <c r="H676" s="159" t="s">
        <v>1659</v>
      </c>
      <c r="I676" s="210" t="s">
        <v>5084</v>
      </c>
      <c r="J676" s="488" t="s">
        <v>651</v>
      </c>
      <c r="K676" s="211"/>
      <c r="L676" s="217"/>
    </row>
    <row r="677" spans="1:12" s="48" customFormat="1" ht="12.75" customHeight="1" x14ac:dyDescent="0.25">
      <c r="A677" s="37">
        <f t="shared" ref="A677:A717" si="11">A676+1</f>
        <v>3</v>
      </c>
      <c r="B677" s="101" t="s">
        <v>894</v>
      </c>
      <c r="C677" s="101" t="s">
        <v>284</v>
      </c>
      <c r="D677" s="101" t="s">
        <v>895</v>
      </c>
      <c r="E677" s="101">
        <v>6571</v>
      </c>
      <c r="F677" s="103" t="s">
        <v>896</v>
      </c>
      <c r="G677" s="502" t="s">
        <v>897</v>
      </c>
      <c r="H677" s="159" t="s">
        <v>1660</v>
      </c>
      <c r="I677" s="210"/>
      <c r="J677" s="484" t="s">
        <v>1661</v>
      </c>
      <c r="K677" s="211"/>
      <c r="L677" s="217"/>
    </row>
    <row r="678" spans="1:12" s="48" customFormat="1" ht="12.75" customHeight="1" x14ac:dyDescent="0.25">
      <c r="A678" s="37">
        <f t="shared" si="11"/>
        <v>4</v>
      </c>
      <c r="B678" s="101" t="s">
        <v>894</v>
      </c>
      <c r="C678" s="101" t="s">
        <v>284</v>
      </c>
      <c r="D678" s="101" t="s">
        <v>895</v>
      </c>
      <c r="E678" s="101">
        <v>6571</v>
      </c>
      <c r="F678" s="103" t="s">
        <v>896</v>
      </c>
      <c r="G678" s="502" t="s">
        <v>897</v>
      </c>
      <c r="H678" s="159" t="s">
        <v>3219</v>
      </c>
      <c r="I678" s="210" t="s">
        <v>3220</v>
      </c>
      <c r="J678" s="484" t="s">
        <v>1695</v>
      </c>
      <c r="K678" s="211"/>
      <c r="L678" s="217"/>
    </row>
    <row r="679" spans="1:12" s="48" customFormat="1" ht="12.75" customHeight="1" x14ac:dyDescent="0.25">
      <c r="A679" s="37">
        <f t="shared" si="11"/>
        <v>5</v>
      </c>
      <c r="B679" s="17" t="s">
        <v>937</v>
      </c>
      <c r="C679" s="101" t="s">
        <v>918</v>
      </c>
      <c r="D679" s="101" t="s">
        <v>938</v>
      </c>
      <c r="E679" s="101">
        <v>51561</v>
      </c>
      <c r="F679" s="103" t="s">
        <v>939</v>
      </c>
      <c r="G679" s="502" t="s">
        <v>940</v>
      </c>
      <c r="H679" s="159" t="s">
        <v>1662</v>
      </c>
      <c r="I679" s="210"/>
      <c r="J679" s="484" t="s">
        <v>1663</v>
      </c>
      <c r="K679" s="211"/>
      <c r="L679" s="217"/>
    </row>
    <row r="680" spans="1:12" s="48" customFormat="1" ht="12.75" customHeight="1" x14ac:dyDescent="0.25">
      <c r="A680" s="37">
        <v>6</v>
      </c>
      <c r="B680" s="17" t="s">
        <v>923</v>
      </c>
      <c r="C680" s="101" t="s">
        <v>284</v>
      </c>
      <c r="D680" s="101" t="s">
        <v>924</v>
      </c>
      <c r="E680" s="101">
        <v>14906</v>
      </c>
      <c r="F680" s="103" t="s">
        <v>925</v>
      </c>
      <c r="G680" s="502" t="s">
        <v>926</v>
      </c>
      <c r="H680" s="159" t="s">
        <v>3423</v>
      </c>
      <c r="I680" s="210" t="s">
        <v>3424</v>
      </c>
      <c r="J680" s="484" t="s">
        <v>260</v>
      </c>
      <c r="K680" s="211"/>
      <c r="L680" s="217"/>
    </row>
    <row r="681" spans="1:12" s="48" customFormat="1" ht="12.75" customHeight="1" x14ac:dyDescent="0.25">
      <c r="A681" s="37">
        <v>7</v>
      </c>
      <c r="B681" s="17" t="s">
        <v>962</v>
      </c>
      <c r="C681" s="101" t="s">
        <v>572</v>
      </c>
      <c r="D681" s="17" t="s">
        <v>963</v>
      </c>
      <c r="E681" s="17">
        <v>97267</v>
      </c>
      <c r="F681" s="122" t="s">
        <v>964</v>
      </c>
      <c r="G681" s="384" t="s">
        <v>965</v>
      </c>
      <c r="H681" s="159" t="s">
        <v>1664</v>
      </c>
      <c r="I681" s="210" t="s">
        <v>2647</v>
      </c>
      <c r="J681" s="489" t="s">
        <v>1665</v>
      </c>
      <c r="K681" s="211"/>
      <c r="L681" s="217"/>
    </row>
    <row r="682" spans="1:12" s="48" customFormat="1" ht="12.75" customHeight="1" x14ac:dyDescent="0.25">
      <c r="A682" s="37">
        <v>8</v>
      </c>
      <c r="B682" s="17" t="s">
        <v>962</v>
      </c>
      <c r="C682" s="101" t="s">
        <v>572</v>
      </c>
      <c r="D682" s="17" t="s">
        <v>963</v>
      </c>
      <c r="E682" s="17">
        <v>97267</v>
      </c>
      <c r="F682" s="122" t="s">
        <v>964</v>
      </c>
      <c r="G682" s="384" t="s">
        <v>965</v>
      </c>
      <c r="H682" s="159" t="s">
        <v>3417</v>
      </c>
      <c r="I682" s="210" t="s">
        <v>3418</v>
      </c>
      <c r="J682" s="489" t="s">
        <v>260</v>
      </c>
      <c r="K682" s="211"/>
      <c r="L682" s="217"/>
    </row>
    <row r="683" spans="1:12" s="48" customFormat="1" ht="12.75" customHeight="1" x14ac:dyDescent="0.25">
      <c r="A683" s="37">
        <v>9</v>
      </c>
      <c r="B683" s="101" t="s">
        <v>969</v>
      </c>
      <c r="C683" s="101" t="s">
        <v>918</v>
      </c>
      <c r="D683" s="19" t="s">
        <v>970</v>
      </c>
      <c r="E683" s="19">
        <v>51507</v>
      </c>
      <c r="F683" s="96" t="s">
        <v>971</v>
      </c>
      <c r="G683" s="503" t="s">
        <v>972</v>
      </c>
      <c r="H683" s="159" t="s">
        <v>2742</v>
      </c>
      <c r="I683" s="210" t="s">
        <v>2743</v>
      </c>
      <c r="J683" s="490" t="s">
        <v>337</v>
      </c>
      <c r="K683" s="211"/>
      <c r="L683" s="217"/>
    </row>
    <row r="684" spans="1:12" s="48" customFormat="1" ht="12.75" customHeight="1" x14ac:dyDescent="0.25">
      <c r="A684" s="37">
        <v>10</v>
      </c>
      <c r="B684" s="17" t="s">
        <v>954</v>
      </c>
      <c r="C684" s="101" t="s">
        <v>284</v>
      </c>
      <c r="D684" s="101" t="s">
        <v>955</v>
      </c>
      <c r="E684" s="101">
        <v>1575</v>
      </c>
      <c r="F684" s="103" t="s">
        <v>956</v>
      </c>
      <c r="G684" s="218"/>
      <c r="H684" s="159" t="s">
        <v>1666</v>
      </c>
      <c r="I684" s="210"/>
      <c r="J684" s="484" t="s">
        <v>1667</v>
      </c>
      <c r="K684" s="211"/>
      <c r="L684" s="217"/>
    </row>
    <row r="685" spans="1:12" s="48" customFormat="1" ht="12.75" customHeight="1" x14ac:dyDescent="0.25">
      <c r="A685" s="37">
        <v>11</v>
      </c>
      <c r="B685" s="101" t="s">
        <v>977</v>
      </c>
      <c r="C685" s="101" t="s">
        <v>284</v>
      </c>
      <c r="D685" s="101" t="s">
        <v>978</v>
      </c>
      <c r="E685" s="101">
        <v>86930</v>
      </c>
      <c r="F685" s="103" t="s">
        <v>979</v>
      </c>
      <c r="G685" s="502" t="s">
        <v>980</v>
      </c>
      <c r="H685" s="159" t="s">
        <v>1668</v>
      </c>
      <c r="I685" s="210"/>
      <c r="J685" s="484" t="s">
        <v>1667</v>
      </c>
      <c r="K685" s="211"/>
      <c r="L685" s="217"/>
    </row>
    <row r="686" spans="1:12" s="48" customFormat="1" ht="12.75" customHeight="1" x14ac:dyDescent="0.25">
      <c r="A686" s="37">
        <v>12</v>
      </c>
      <c r="B686" s="101" t="s">
        <v>977</v>
      </c>
      <c r="C686" s="101" t="s">
        <v>284</v>
      </c>
      <c r="D686" s="101" t="s">
        <v>978</v>
      </c>
      <c r="E686" s="101">
        <v>86930</v>
      </c>
      <c r="F686" s="103" t="s">
        <v>979</v>
      </c>
      <c r="G686" s="502" t="s">
        <v>980</v>
      </c>
      <c r="H686" s="159" t="s">
        <v>3144</v>
      </c>
      <c r="I686" s="210" t="s">
        <v>3145</v>
      </c>
      <c r="J686" s="484" t="s">
        <v>260</v>
      </c>
      <c r="K686" s="211"/>
      <c r="L686" s="217"/>
    </row>
    <row r="687" spans="1:12" s="48" customFormat="1" ht="12.75" customHeight="1" x14ac:dyDescent="0.25">
      <c r="A687" s="37">
        <v>13</v>
      </c>
      <c r="B687" s="101" t="s">
        <v>984</v>
      </c>
      <c r="C687" s="101" t="s">
        <v>985</v>
      </c>
      <c r="D687" s="19" t="s">
        <v>986</v>
      </c>
      <c r="E687" s="19">
        <v>185248</v>
      </c>
      <c r="F687" s="96" t="s">
        <v>987</v>
      </c>
      <c r="G687" s="503" t="s">
        <v>988</v>
      </c>
      <c r="H687" s="159" t="s">
        <v>3144</v>
      </c>
      <c r="I687" s="210" t="s">
        <v>3145</v>
      </c>
      <c r="J687" s="484" t="s">
        <v>260</v>
      </c>
      <c r="K687" s="211"/>
      <c r="L687" s="217"/>
    </row>
    <row r="688" spans="1:12" s="48" customFormat="1" ht="12.75" customHeight="1" x14ac:dyDescent="0.25">
      <c r="A688" s="37">
        <v>14</v>
      </c>
      <c r="B688" s="17" t="s">
        <v>1014</v>
      </c>
      <c r="C688" s="101" t="s">
        <v>1015</v>
      </c>
      <c r="D688" s="101" t="s">
        <v>1016</v>
      </c>
      <c r="E688" s="101">
        <v>78601</v>
      </c>
      <c r="F688" s="103" t="s">
        <v>1017</v>
      </c>
      <c r="G688" s="502" t="s">
        <v>1018</v>
      </c>
      <c r="H688" s="159" t="s">
        <v>1669</v>
      </c>
      <c r="I688" s="210"/>
      <c r="J688" s="484" t="s">
        <v>337</v>
      </c>
      <c r="K688" s="211"/>
      <c r="L688" s="217"/>
    </row>
    <row r="689" spans="1:18" s="48" customFormat="1" ht="12.75" customHeight="1" x14ac:dyDescent="0.25">
      <c r="A689" s="37">
        <v>15</v>
      </c>
      <c r="B689" s="17" t="s">
        <v>1041</v>
      </c>
      <c r="C689" s="101" t="s">
        <v>1042</v>
      </c>
      <c r="D689" s="101" t="s">
        <v>1043</v>
      </c>
      <c r="E689" s="101">
        <v>122137</v>
      </c>
      <c r="F689" s="103" t="s">
        <v>1044</v>
      </c>
      <c r="G689" s="502" t="s">
        <v>1044</v>
      </c>
      <c r="H689" s="159" t="s">
        <v>1670</v>
      </c>
      <c r="I689" s="210" t="s">
        <v>3146</v>
      </c>
      <c r="J689" s="484" t="s">
        <v>1663</v>
      </c>
      <c r="K689" s="211" t="s">
        <v>1485</v>
      </c>
      <c r="L689" s="217"/>
    </row>
    <row r="690" spans="1:18" s="48" customFormat="1" ht="12.75" customHeight="1" x14ac:dyDescent="0.25">
      <c r="A690" s="37">
        <v>16</v>
      </c>
      <c r="B690" s="101" t="s">
        <v>1074</v>
      </c>
      <c r="C690" s="101" t="s">
        <v>284</v>
      </c>
      <c r="D690" s="101" t="s">
        <v>1075</v>
      </c>
      <c r="E690" s="101">
        <v>21866</v>
      </c>
      <c r="F690" s="103" t="s">
        <v>1076</v>
      </c>
      <c r="G690" s="502" t="s">
        <v>1077</v>
      </c>
      <c r="H690" s="159" t="s">
        <v>1670</v>
      </c>
      <c r="I690" s="210"/>
      <c r="J690" s="484" t="s">
        <v>1663</v>
      </c>
      <c r="K690" s="211" t="s">
        <v>1671</v>
      </c>
      <c r="L690" s="217"/>
    </row>
    <row r="691" spans="1:18" s="48" customFormat="1" ht="12.75" customHeight="1" x14ac:dyDescent="0.25">
      <c r="A691" s="37">
        <v>17</v>
      </c>
      <c r="B691" s="101" t="s">
        <v>1074</v>
      </c>
      <c r="C691" s="101" t="s">
        <v>284</v>
      </c>
      <c r="D691" s="101" t="s">
        <v>1075</v>
      </c>
      <c r="E691" s="101">
        <v>21866</v>
      </c>
      <c r="F691" s="103" t="s">
        <v>1076</v>
      </c>
      <c r="G691" s="502" t="s">
        <v>1077</v>
      </c>
      <c r="H691" s="159" t="s">
        <v>1672</v>
      </c>
      <c r="I691" s="210"/>
      <c r="J691" s="484" t="s">
        <v>1663</v>
      </c>
      <c r="K691" s="211" t="s">
        <v>1673</v>
      </c>
    </row>
    <row r="692" spans="1:18" s="48" customFormat="1" ht="12.75" customHeight="1" x14ac:dyDescent="0.25">
      <c r="A692" s="37">
        <v>18</v>
      </c>
      <c r="B692" s="101" t="s">
        <v>1074</v>
      </c>
      <c r="C692" s="101" t="s">
        <v>284</v>
      </c>
      <c r="D692" s="101" t="s">
        <v>1075</v>
      </c>
      <c r="E692" s="101">
        <v>21866</v>
      </c>
      <c r="F692" s="103" t="s">
        <v>1076</v>
      </c>
      <c r="G692" s="502" t="s">
        <v>1077</v>
      </c>
      <c r="H692" s="159" t="s">
        <v>4911</v>
      </c>
      <c r="I692" s="210" t="s">
        <v>4912</v>
      </c>
      <c r="J692" s="484" t="s">
        <v>1809</v>
      </c>
      <c r="K692" s="211"/>
    </row>
    <row r="693" spans="1:18" s="48" customFormat="1" ht="12.75" customHeight="1" x14ac:dyDescent="0.25">
      <c r="A693" s="37">
        <v>19</v>
      </c>
      <c r="B693" s="101" t="s">
        <v>927</v>
      </c>
      <c r="C693" s="101" t="s">
        <v>928</v>
      </c>
      <c r="D693" s="101" t="s">
        <v>929</v>
      </c>
      <c r="E693" s="101">
        <v>77456</v>
      </c>
      <c r="F693" s="103" t="s">
        <v>930</v>
      </c>
      <c r="G693" s="502" t="s">
        <v>931</v>
      </c>
      <c r="H693" s="159" t="s">
        <v>1674</v>
      </c>
      <c r="I693" s="210"/>
      <c r="J693" s="484" t="s">
        <v>1663</v>
      </c>
      <c r="K693" s="211" t="s">
        <v>1485</v>
      </c>
      <c r="L693" s="217"/>
    </row>
    <row r="694" spans="1:18" s="48" customFormat="1" ht="12.75" customHeight="1" x14ac:dyDescent="0.25">
      <c r="A694" s="37">
        <v>20</v>
      </c>
      <c r="B694" s="101" t="s">
        <v>927</v>
      </c>
      <c r="C694" s="101" t="s">
        <v>928</v>
      </c>
      <c r="D694" s="101" t="s">
        <v>929</v>
      </c>
      <c r="E694" s="101">
        <v>77456</v>
      </c>
      <c r="F694" s="103" t="s">
        <v>930</v>
      </c>
      <c r="G694" s="502" t="s">
        <v>931</v>
      </c>
      <c r="H694" s="30" t="s">
        <v>1675</v>
      </c>
      <c r="I694" s="280"/>
      <c r="J694" s="130" t="s">
        <v>337</v>
      </c>
      <c r="K694" s="211"/>
      <c r="L694" s="217"/>
    </row>
    <row r="695" spans="1:18" s="48" customFormat="1" ht="12.75" customHeight="1" x14ac:dyDescent="0.25">
      <c r="A695" s="37">
        <v>21</v>
      </c>
      <c r="B695" s="101" t="s">
        <v>1162</v>
      </c>
      <c r="C695" s="101" t="s">
        <v>853</v>
      </c>
      <c r="D695" s="101" t="s">
        <v>1163</v>
      </c>
      <c r="E695" s="101">
        <v>504333</v>
      </c>
      <c r="F695" s="103" t="s">
        <v>1164</v>
      </c>
      <c r="G695" s="502" t="s">
        <v>1165</v>
      </c>
      <c r="H695" s="159" t="s">
        <v>1676</v>
      </c>
      <c r="I695" s="210"/>
      <c r="J695" s="132" t="s">
        <v>337</v>
      </c>
      <c r="K695" s="211"/>
      <c r="L695" s="217"/>
    </row>
    <row r="696" spans="1:18" s="48" customFormat="1" ht="12.75" customHeight="1" x14ac:dyDescent="0.25">
      <c r="A696" s="37">
        <v>22</v>
      </c>
      <c r="B696" s="101" t="s">
        <v>1171</v>
      </c>
      <c r="C696" s="101" t="s">
        <v>1042</v>
      </c>
      <c r="D696" s="101" t="s">
        <v>1172</v>
      </c>
      <c r="E696" s="101">
        <v>50433</v>
      </c>
      <c r="F696" s="103" t="s">
        <v>1173</v>
      </c>
      <c r="G696" s="502" t="s">
        <v>1174</v>
      </c>
      <c r="H696" s="159" t="s">
        <v>1678</v>
      </c>
      <c r="I696" s="210"/>
      <c r="J696" s="132" t="s">
        <v>337</v>
      </c>
      <c r="K696" s="211"/>
      <c r="L696" s="217"/>
    </row>
    <row r="697" spans="1:18" s="48" customFormat="1" ht="12.75" customHeight="1" x14ac:dyDescent="0.25">
      <c r="A697" s="37">
        <v>23</v>
      </c>
      <c r="B697" s="101" t="s">
        <v>1110</v>
      </c>
      <c r="C697" s="101" t="s">
        <v>1111</v>
      </c>
      <c r="D697" s="101" t="s">
        <v>1112</v>
      </c>
      <c r="E697" s="101">
        <v>25262</v>
      </c>
      <c r="F697" s="103">
        <v>42617176</v>
      </c>
      <c r="G697" s="502">
        <v>42617176</v>
      </c>
      <c r="H697" s="159" t="s">
        <v>1679</v>
      </c>
      <c r="I697" s="210"/>
      <c r="J697" s="132" t="s">
        <v>337</v>
      </c>
      <c r="K697" s="211"/>
      <c r="L697" s="217"/>
    </row>
    <row r="698" spans="1:18" s="48" customFormat="1" ht="12.75" customHeight="1" x14ac:dyDescent="0.25">
      <c r="A698" s="37">
        <v>24</v>
      </c>
      <c r="B698" s="101" t="s">
        <v>1110</v>
      </c>
      <c r="C698" s="101" t="s">
        <v>1111</v>
      </c>
      <c r="D698" s="101" t="s">
        <v>1112</v>
      </c>
      <c r="E698" s="101">
        <v>25262</v>
      </c>
      <c r="F698" s="103">
        <v>42617176</v>
      </c>
      <c r="G698" s="502">
        <v>42617176</v>
      </c>
      <c r="H698" s="159" t="s">
        <v>1680</v>
      </c>
      <c r="I698" s="210"/>
      <c r="J698" s="132" t="s">
        <v>337</v>
      </c>
      <c r="K698" s="211"/>
      <c r="L698" s="217"/>
    </row>
    <row r="699" spans="1:18" s="48" customFormat="1" ht="12.75" customHeight="1" x14ac:dyDescent="0.25">
      <c r="A699" s="37">
        <v>25</v>
      </c>
      <c r="B699" s="101" t="s">
        <v>1110</v>
      </c>
      <c r="C699" s="101" t="s">
        <v>1111</v>
      </c>
      <c r="D699" s="101" t="s">
        <v>1112</v>
      </c>
      <c r="E699" s="101">
        <v>25262</v>
      </c>
      <c r="F699" s="103">
        <v>42617176</v>
      </c>
      <c r="G699" s="502">
        <v>42617176</v>
      </c>
      <c r="H699" s="159" t="s">
        <v>1681</v>
      </c>
      <c r="I699" s="210" t="s">
        <v>242</v>
      </c>
      <c r="J699" s="132" t="s">
        <v>337</v>
      </c>
      <c r="K699" s="211"/>
      <c r="L699" s="217"/>
    </row>
    <row r="700" spans="1:18" s="48" customFormat="1" ht="12.75" customHeight="1" x14ac:dyDescent="0.25">
      <c r="A700" s="37">
        <v>26</v>
      </c>
      <c r="B700" s="101" t="s">
        <v>1209</v>
      </c>
      <c r="C700" s="101" t="s">
        <v>918</v>
      </c>
      <c r="D700" s="101" t="s">
        <v>1210</v>
      </c>
      <c r="E700" s="101">
        <v>31690</v>
      </c>
      <c r="F700" s="103" t="s">
        <v>1211</v>
      </c>
      <c r="G700" s="502" t="s">
        <v>1212</v>
      </c>
      <c r="H700" s="159" t="s">
        <v>1683</v>
      </c>
      <c r="I700" s="210" t="s">
        <v>2658</v>
      </c>
      <c r="J700" s="132" t="s">
        <v>337</v>
      </c>
      <c r="K700" s="211"/>
      <c r="L700" s="217"/>
    </row>
    <row r="701" spans="1:18" s="48" customFormat="1" ht="12.75" customHeight="1" x14ac:dyDescent="0.25">
      <c r="A701" s="37">
        <v>27</v>
      </c>
      <c r="B701" s="101" t="s">
        <v>1214</v>
      </c>
      <c r="C701" s="101" t="s">
        <v>1015</v>
      </c>
      <c r="D701" s="101" t="s">
        <v>1215</v>
      </c>
      <c r="E701" s="101">
        <v>430890</v>
      </c>
      <c r="F701" s="103" t="s">
        <v>1216</v>
      </c>
      <c r="G701" s="502"/>
      <c r="H701" s="159" t="s">
        <v>1684</v>
      </c>
      <c r="I701" s="210"/>
      <c r="J701" s="132" t="s">
        <v>337</v>
      </c>
      <c r="K701" s="211"/>
      <c r="L701" s="217"/>
    </row>
    <row r="702" spans="1:18" s="48" customFormat="1" ht="12.75" customHeight="1" x14ac:dyDescent="0.25">
      <c r="A702" s="37">
        <v>28</v>
      </c>
      <c r="B702" s="101" t="s">
        <v>1200</v>
      </c>
      <c r="C702" s="101" t="s">
        <v>928</v>
      </c>
      <c r="D702" s="101" t="s">
        <v>1201</v>
      </c>
      <c r="E702" s="101">
        <v>120893</v>
      </c>
      <c r="F702" s="103" t="s">
        <v>1202</v>
      </c>
      <c r="G702" s="502" t="s">
        <v>1203</v>
      </c>
      <c r="H702" s="159" t="s">
        <v>1682</v>
      </c>
      <c r="I702" s="210"/>
      <c r="J702" s="132" t="s">
        <v>337</v>
      </c>
      <c r="K702" s="211"/>
      <c r="L702" s="220"/>
      <c r="M702" s="52"/>
      <c r="N702" s="52"/>
      <c r="O702" s="52"/>
      <c r="P702" s="52"/>
      <c r="Q702" s="52"/>
      <c r="R702" s="52"/>
    </row>
    <row r="703" spans="1:18" s="48" customFormat="1" ht="12.75" customHeight="1" x14ac:dyDescent="0.25">
      <c r="A703" s="37">
        <v>29</v>
      </c>
      <c r="B703" s="17" t="s">
        <v>1228</v>
      </c>
      <c r="C703" s="101" t="s">
        <v>918</v>
      </c>
      <c r="D703" s="101" t="s">
        <v>1232</v>
      </c>
      <c r="E703" s="101">
        <v>34801</v>
      </c>
      <c r="F703" s="103" t="s">
        <v>1229</v>
      </c>
      <c r="G703" s="502" t="s">
        <v>1230</v>
      </c>
      <c r="H703" s="159" t="s">
        <v>1686</v>
      </c>
      <c r="I703" s="210" t="s">
        <v>2748</v>
      </c>
      <c r="J703" s="132" t="s">
        <v>337</v>
      </c>
      <c r="K703" s="211"/>
      <c r="L703" s="220"/>
      <c r="M703" s="52"/>
      <c r="N703" s="52"/>
      <c r="O703" s="52"/>
      <c r="P703" s="52"/>
      <c r="Q703" s="52"/>
      <c r="R703" s="52"/>
    </row>
    <row r="704" spans="1:18" s="48" customFormat="1" ht="12.75" customHeight="1" x14ac:dyDescent="0.25">
      <c r="A704" s="37">
        <v>26</v>
      </c>
      <c r="B704" s="101" t="s">
        <v>1234</v>
      </c>
      <c r="C704" s="101" t="s">
        <v>918</v>
      </c>
      <c r="D704" s="104" t="s">
        <v>1235</v>
      </c>
      <c r="E704" s="104">
        <v>34801</v>
      </c>
      <c r="F704" s="105" t="s">
        <v>1229</v>
      </c>
      <c r="G704" s="395" t="s">
        <v>1230</v>
      </c>
      <c r="H704" s="9" t="s">
        <v>2769</v>
      </c>
      <c r="I704" s="136" t="s">
        <v>2770</v>
      </c>
      <c r="J704" s="132" t="s">
        <v>337</v>
      </c>
      <c r="K704" s="211"/>
      <c r="L704" s="220"/>
      <c r="M704" s="52"/>
      <c r="N704" s="52"/>
      <c r="O704" s="52"/>
      <c r="P704" s="52"/>
      <c r="Q704" s="52"/>
      <c r="R704" s="52"/>
    </row>
    <row r="705" spans="1:18" s="48" customFormat="1" ht="12.75" customHeight="1" x14ac:dyDescent="0.25">
      <c r="A705" s="37">
        <v>27</v>
      </c>
      <c r="B705" s="17" t="s">
        <v>1236</v>
      </c>
      <c r="C705" s="101" t="s">
        <v>284</v>
      </c>
      <c r="D705" s="101" t="s">
        <v>1237</v>
      </c>
      <c r="E705" s="101">
        <v>22200</v>
      </c>
      <c r="F705" s="103" t="s">
        <v>1238</v>
      </c>
      <c r="G705" s="502" t="s">
        <v>1239</v>
      </c>
      <c r="H705" s="159" t="s">
        <v>1687</v>
      </c>
      <c r="I705" s="210"/>
      <c r="J705" s="484" t="s">
        <v>1677</v>
      </c>
      <c r="K705" s="211"/>
      <c r="L705" s="220"/>
      <c r="M705" s="52"/>
      <c r="N705" s="52"/>
      <c r="O705" s="52"/>
      <c r="P705" s="52"/>
      <c r="Q705" s="52"/>
      <c r="R705" s="52"/>
    </row>
    <row r="706" spans="1:18" s="48" customFormat="1" ht="12.75" customHeight="1" x14ac:dyDescent="0.25">
      <c r="A706" s="37">
        <f t="shared" si="11"/>
        <v>28</v>
      </c>
      <c r="B706" s="17" t="s">
        <v>1241</v>
      </c>
      <c r="C706" s="101" t="s">
        <v>284</v>
      </c>
      <c r="D706" s="101" t="s">
        <v>1242</v>
      </c>
      <c r="E706" s="101">
        <v>119538</v>
      </c>
      <c r="F706" s="103" t="s">
        <v>1243</v>
      </c>
      <c r="G706" s="502" t="s">
        <v>1244</v>
      </c>
      <c r="H706" s="159" t="s">
        <v>1688</v>
      </c>
      <c r="I706" s="210"/>
      <c r="J706" s="484" t="s">
        <v>1661</v>
      </c>
      <c r="K706" s="211"/>
      <c r="L706" s="220"/>
      <c r="M706" s="52"/>
      <c r="N706" s="52"/>
      <c r="O706" s="52"/>
      <c r="P706" s="52"/>
      <c r="Q706" s="52"/>
      <c r="R706" s="52"/>
    </row>
    <row r="707" spans="1:18" s="52" customFormat="1" ht="12.75" customHeight="1" x14ac:dyDescent="0.25">
      <c r="A707" s="37">
        <f t="shared" si="11"/>
        <v>29</v>
      </c>
      <c r="B707" s="17" t="s">
        <v>1253</v>
      </c>
      <c r="C707" s="101" t="s">
        <v>1254</v>
      </c>
      <c r="D707" s="101" t="s">
        <v>1255</v>
      </c>
      <c r="E707" s="101">
        <v>126997</v>
      </c>
      <c r="F707" s="103" t="s">
        <v>1256</v>
      </c>
      <c r="G707" s="502" t="s">
        <v>1257</v>
      </c>
      <c r="H707" s="159" t="s">
        <v>2690</v>
      </c>
      <c r="I707" s="210" t="s">
        <v>2691</v>
      </c>
      <c r="J707" s="484" t="s">
        <v>1663</v>
      </c>
      <c r="K707" s="211"/>
      <c r="L707" s="220"/>
    </row>
    <row r="708" spans="1:18" s="52" customFormat="1" ht="12.75" customHeight="1" x14ac:dyDescent="0.25">
      <c r="A708" s="37">
        <f t="shared" si="11"/>
        <v>30</v>
      </c>
      <c r="B708" s="101" t="s">
        <v>1258</v>
      </c>
      <c r="C708" s="101" t="s">
        <v>1042</v>
      </c>
      <c r="D708" s="104" t="s">
        <v>1259</v>
      </c>
      <c r="E708" s="104">
        <v>123047</v>
      </c>
      <c r="F708" s="105" t="s">
        <v>1260</v>
      </c>
      <c r="G708" s="395" t="s">
        <v>1261</v>
      </c>
      <c r="H708" s="285" t="s">
        <v>2690</v>
      </c>
      <c r="I708" s="542" t="s">
        <v>2691</v>
      </c>
      <c r="J708" s="132" t="s">
        <v>337</v>
      </c>
      <c r="K708" s="465"/>
      <c r="L708" s="220"/>
    </row>
    <row r="709" spans="1:18" s="52" customFormat="1" ht="12.75" customHeight="1" x14ac:dyDescent="0.25">
      <c r="A709" s="37">
        <f>A708+1</f>
        <v>31</v>
      </c>
      <c r="B709" s="101" t="s">
        <v>1266</v>
      </c>
      <c r="C709" s="101" t="s">
        <v>1042</v>
      </c>
      <c r="D709" s="104" t="s">
        <v>1267</v>
      </c>
      <c r="E709" s="104">
        <v>52001</v>
      </c>
      <c r="F709" s="105" t="s">
        <v>1268</v>
      </c>
      <c r="G709" s="395" t="s">
        <v>1269</v>
      </c>
      <c r="H709" s="159" t="s">
        <v>1690</v>
      </c>
      <c r="I709" s="210"/>
      <c r="J709" s="484" t="s">
        <v>260</v>
      </c>
      <c r="K709" s="211"/>
      <c r="L709" s="220"/>
    </row>
    <row r="710" spans="1:18" s="52" customFormat="1" ht="12.75" customHeight="1" x14ac:dyDescent="0.25">
      <c r="A710" s="37">
        <v>32</v>
      </c>
      <c r="B710" s="101" t="s">
        <v>1266</v>
      </c>
      <c r="C710" s="101" t="s">
        <v>1042</v>
      </c>
      <c r="D710" s="104" t="s">
        <v>1267</v>
      </c>
      <c r="E710" s="104">
        <v>52001</v>
      </c>
      <c r="F710" s="105" t="s">
        <v>1268</v>
      </c>
      <c r="G710" s="395" t="s">
        <v>1269</v>
      </c>
      <c r="H710" s="159" t="s">
        <v>2954</v>
      </c>
      <c r="I710" s="210" t="s">
        <v>2955</v>
      </c>
      <c r="J710" s="491" t="s">
        <v>260</v>
      </c>
      <c r="K710" s="211"/>
      <c r="L710" s="220"/>
    </row>
    <row r="711" spans="1:18" s="52" customFormat="1" ht="12.75" customHeight="1" x14ac:dyDescent="0.25">
      <c r="A711" s="37">
        <v>33</v>
      </c>
      <c r="B711" s="12" t="s">
        <v>2874</v>
      </c>
      <c r="C711" s="101" t="s">
        <v>854</v>
      </c>
      <c r="D711" s="12" t="s">
        <v>2875</v>
      </c>
      <c r="E711" s="6">
        <v>52001</v>
      </c>
      <c r="F711" s="12" t="s">
        <v>2876</v>
      </c>
      <c r="G711" s="393" t="s">
        <v>2876</v>
      </c>
      <c r="H711" s="159" t="s">
        <v>2959</v>
      </c>
      <c r="I711" s="210" t="s">
        <v>2960</v>
      </c>
      <c r="J711" s="491" t="s">
        <v>260</v>
      </c>
      <c r="K711" s="211"/>
      <c r="L711" s="220"/>
    </row>
    <row r="712" spans="1:18" s="52" customFormat="1" ht="12.75" customHeight="1" x14ac:dyDescent="0.25">
      <c r="A712" s="37">
        <v>34</v>
      </c>
      <c r="B712" s="12" t="s">
        <v>2874</v>
      </c>
      <c r="C712" s="101" t="s">
        <v>854</v>
      </c>
      <c r="D712" s="12" t="s">
        <v>2875</v>
      </c>
      <c r="E712" s="6">
        <v>52001</v>
      </c>
      <c r="F712" s="12" t="s">
        <v>2876</v>
      </c>
      <c r="G712" s="393" t="s">
        <v>2876</v>
      </c>
      <c r="H712" s="159" t="s">
        <v>2954</v>
      </c>
      <c r="I712" s="210" t="s">
        <v>2955</v>
      </c>
      <c r="J712" s="491" t="s">
        <v>260</v>
      </c>
      <c r="K712" s="211"/>
      <c r="L712" s="220"/>
    </row>
    <row r="713" spans="1:18" s="52" customFormat="1" ht="12.75" customHeight="1" x14ac:dyDescent="0.25">
      <c r="A713" s="37">
        <v>35</v>
      </c>
      <c r="B713" s="17" t="s">
        <v>1276</v>
      </c>
      <c r="C713" s="101" t="s">
        <v>284</v>
      </c>
      <c r="D713" s="101" t="s">
        <v>1277</v>
      </c>
      <c r="E713" s="101">
        <v>82909</v>
      </c>
      <c r="F713" s="103" t="s">
        <v>1278</v>
      </c>
      <c r="G713" s="502" t="s">
        <v>1279</v>
      </c>
      <c r="H713" s="159" t="s">
        <v>1689</v>
      </c>
      <c r="I713" s="210" t="s">
        <v>3263</v>
      </c>
      <c r="J713" s="484" t="s">
        <v>1677</v>
      </c>
      <c r="K713" s="211"/>
      <c r="L713" s="220"/>
    </row>
    <row r="714" spans="1:18" s="52" customFormat="1" ht="12.75" customHeight="1" x14ac:dyDescent="0.25">
      <c r="A714" s="37">
        <v>36</v>
      </c>
      <c r="B714" s="17" t="s">
        <v>1309</v>
      </c>
      <c r="C714" s="101" t="s">
        <v>1042</v>
      </c>
      <c r="D714" s="17" t="s">
        <v>1310</v>
      </c>
      <c r="E714" s="17">
        <v>30127</v>
      </c>
      <c r="F714" s="122" t="s">
        <v>1311</v>
      </c>
      <c r="G714" s="384" t="s">
        <v>436</v>
      </c>
      <c r="H714" s="159" t="s">
        <v>1691</v>
      </c>
      <c r="I714" s="210"/>
      <c r="J714" s="492" t="s">
        <v>1677</v>
      </c>
      <c r="K714" s="211"/>
      <c r="L714" s="220"/>
    </row>
    <row r="715" spans="1:18" s="52" customFormat="1" ht="12.75" customHeight="1" x14ac:dyDescent="0.25">
      <c r="A715" s="37">
        <v>37</v>
      </c>
      <c r="B715" s="17" t="s">
        <v>1309</v>
      </c>
      <c r="C715" s="101" t="s">
        <v>1042</v>
      </c>
      <c r="D715" s="17" t="s">
        <v>1310</v>
      </c>
      <c r="E715" s="17">
        <v>30127</v>
      </c>
      <c r="F715" s="122" t="s">
        <v>1311</v>
      </c>
      <c r="G715" s="384" t="s">
        <v>436</v>
      </c>
      <c r="H715" s="159" t="s">
        <v>2941</v>
      </c>
      <c r="I715" s="210" t="s">
        <v>2942</v>
      </c>
      <c r="J715" s="492" t="s">
        <v>260</v>
      </c>
      <c r="K715" s="211"/>
      <c r="L715" s="220"/>
    </row>
    <row r="716" spans="1:18" s="52" customFormat="1" ht="12.75" customHeight="1" x14ac:dyDescent="0.25">
      <c r="A716" s="37">
        <v>38</v>
      </c>
      <c r="B716" s="101" t="s">
        <v>1320</v>
      </c>
      <c r="C716" s="101" t="s">
        <v>284</v>
      </c>
      <c r="D716" s="101" t="s">
        <v>1321</v>
      </c>
      <c r="E716" s="101">
        <v>184225</v>
      </c>
      <c r="F716" s="103" t="s">
        <v>1322</v>
      </c>
      <c r="G716" s="502" t="s">
        <v>1323</v>
      </c>
      <c r="H716" s="38" t="s">
        <v>1692</v>
      </c>
      <c r="I716" s="521"/>
      <c r="J716" s="132" t="s">
        <v>337</v>
      </c>
      <c r="K716" s="211"/>
      <c r="L716" s="220"/>
    </row>
    <row r="717" spans="1:18" s="52" customFormat="1" ht="12.75" customHeight="1" x14ac:dyDescent="0.25">
      <c r="A717" s="37">
        <f t="shared" si="11"/>
        <v>39</v>
      </c>
      <c r="B717" s="101" t="s">
        <v>1320</v>
      </c>
      <c r="C717" s="101" t="s">
        <v>284</v>
      </c>
      <c r="D717" s="101" t="s">
        <v>1321</v>
      </c>
      <c r="E717" s="101">
        <v>184225</v>
      </c>
      <c r="F717" s="103" t="s">
        <v>1322</v>
      </c>
      <c r="G717" s="502" t="s">
        <v>1323</v>
      </c>
      <c r="H717" s="38" t="s">
        <v>1693</v>
      </c>
      <c r="I717" s="521" t="s">
        <v>5092</v>
      </c>
      <c r="J717" s="132" t="s">
        <v>1694</v>
      </c>
      <c r="K717" s="211"/>
      <c r="L717" s="220"/>
    </row>
    <row r="718" spans="1:18" s="52" customFormat="1" ht="12.75" customHeight="1" x14ac:dyDescent="0.25">
      <c r="A718" s="37">
        <v>40</v>
      </c>
      <c r="B718" s="101" t="s">
        <v>1320</v>
      </c>
      <c r="C718" s="101" t="s">
        <v>284</v>
      </c>
      <c r="D718" s="101" t="s">
        <v>1321</v>
      </c>
      <c r="E718" s="101">
        <v>184225</v>
      </c>
      <c r="F718" s="103" t="s">
        <v>1322</v>
      </c>
      <c r="G718" s="502" t="s">
        <v>1323</v>
      </c>
      <c r="H718" s="38" t="s">
        <v>3325</v>
      </c>
      <c r="I718" s="521" t="s">
        <v>3326</v>
      </c>
      <c r="J718" s="132" t="s">
        <v>260</v>
      </c>
      <c r="K718" s="211"/>
      <c r="L718" s="220"/>
    </row>
    <row r="719" spans="1:18" s="52" customFormat="1" ht="12.75" customHeight="1" x14ac:dyDescent="0.25">
      <c r="A719" s="37">
        <v>41</v>
      </c>
      <c r="B719" s="101" t="s">
        <v>1320</v>
      </c>
      <c r="C719" s="101" t="s">
        <v>284</v>
      </c>
      <c r="D719" s="101" t="s">
        <v>1321</v>
      </c>
      <c r="E719" s="101">
        <v>184225</v>
      </c>
      <c r="F719" s="103" t="s">
        <v>1322</v>
      </c>
      <c r="G719" s="502" t="s">
        <v>1323</v>
      </c>
      <c r="H719" s="38" t="s">
        <v>3327</v>
      </c>
      <c r="I719" s="521" t="s">
        <v>3328</v>
      </c>
      <c r="J719" s="132" t="s">
        <v>260</v>
      </c>
      <c r="K719" s="211"/>
      <c r="L719" s="220"/>
    </row>
    <row r="720" spans="1:18" s="52" customFormat="1" ht="12.75" customHeight="1" x14ac:dyDescent="0.25">
      <c r="A720" s="37">
        <v>42</v>
      </c>
      <c r="B720" s="101" t="s">
        <v>1320</v>
      </c>
      <c r="C720" s="101" t="s">
        <v>284</v>
      </c>
      <c r="D720" s="101" t="s">
        <v>1321</v>
      </c>
      <c r="E720" s="101">
        <v>184225</v>
      </c>
      <c r="F720" s="103" t="s">
        <v>1322</v>
      </c>
      <c r="G720" s="502" t="s">
        <v>1323</v>
      </c>
      <c r="H720" s="38" t="s">
        <v>3421</v>
      </c>
      <c r="I720" s="521" t="s">
        <v>3422</v>
      </c>
      <c r="J720" s="132" t="s">
        <v>260</v>
      </c>
      <c r="K720" s="211"/>
      <c r="L720" s="220"/>
    </row>
    <row r="721" spans="1:12" s="52" customFormat="1" ht="12.75" customHeight="1" x14ac:dyDescent="0.25">
      <c r="A721" s="37">
        <v>43</v>
      </c>
      <c r="B721" s="101" t="s">
        <v>1402</v>
      </c>
      <c r="C721" s="101" t="s">
        <v>1291</v>
      </c>
      <c r="D721" s="101" t="s">
        <v>1403</v>
      </c>
      <c r="E721" s="101">
        <v>7162</v>
      </c>
      <c r="F721" s="103" t="s">
        <v>1404</v>
      </c>
      <c r="G721" s="502" t="s">
        <v>1405</v>
      </c>
      <c r="H721" s="159" t="s">
        <v>5090</v>
      </c>
      <c r="I721" s="210" t="s">
        <v>5091</v>
      </c>
      <c r="J721" s="492" t="s">
        <v>1696</v>
      </c>
      <c r="K721" s="211" t="s">
        <v>1485</v>
      </c>
      <c r="L721" s="220"/>
    </row>
    <row r="722" spans="1:12" s="52" customFormat="1" ht="12.75" customHeight="1" x14ac:dyDescent="0.25">
      <c r="A722" s="37">
        <v>44</v>
      </c>
      <c r="B722" s="101" t="s">
        <v>1402</v>
      </c>
      <c r="C722" s="101" t="s">
        <v>1291</v>
      </c>
      <c r="D722" s="101" t="s">
        <v>1403</v>
      </c>
      <c r="E722" s="101">
        <v>7162</v>
      </c>
      <c r="F722" s="103" t="s">
        <v>1404</v>
      </c>
      <c r="G722" s="502" t="s">
        <v>1405</v>
      </c>
      <c r="H722" s="159" t="s">
        <v>5088</v>
      </c>
      <c r="I722" s="210" t="s">
        <v>5089</v>
      </c>
      <c r="J722" s="492" t="s">
        <v>1696</v>
      </c>
      <c r="K722" s="211"/>
      <c r="L722" s="220"/>
    </row>
    <row r="723" spans="1:12" s="284" customFormat="1" ht="12.75" customHeight="1" x14ac:dyDescent="0.25">
      <c r="A723" s="37">
        <v>45</v>
      </c>
      <c r="B723" s="101" t="s">
        <v>1402</v>
      </c>
      <c r="C723" s="101" t="s">
        <v>1291</v>
      </c>
      <c r="D723" s="101" t="s">
        <v>1403</v>
      </c>
      <c r="E723" s="101">
        <v>7162</v>
      </c>
      <c r="F723" s="103" t="s">
        <v>1404</v>
      </c>
      <c r="G723" s="502" t="s">
        <v>1405</v>
      </c>
      <c r="H723" s="159" t="s">
        <v>2623</v>
      </c>
      <c r="I723" s="210" t="s">
        <v>5087</v>
      </c>
      <c r="J723" s="492" t="s">
        <v>337</v>
      </c>
      <c r="K723" s="211"/>
      <c r="L723" s="283"/>
    </row>
    <row r="724" spans="1:12" s="52" customFormat="1" ht="12.75" customHeight="1" x14ac:dyDescent="0.25">
      <c r="A724" s="37">
        <v>46</v>
      </c>
      <c r="B724" s="101" t="s">
        <v>1402</v>
      </c>
      <c r="C724" s="101" t="s">
        <v>1291</v>
      </c>
      <c r="D724" s="101" t="s">
        <v>1403</v>
      </c>
      <c r="E724" s="101">
        <v>7162</v>
      </c>
      <c r="F724" s="103" t="s">
        <v>1404</v>
      </c>
      <c r="G724" s="502" t="s">
        <v>1405</v>
      </c>
      <c r="H724" s="159" t="s">
        <v>3419</v>
      </c>
      <c r="I724" s="210" t="s">
        <v>3420</v>
      </c>
      <c r="J724" s="492" t="s">
        <v>337</v>
      </c>
      <c r="K724" s="211"/>
      <c r="L724" s="220"/>
    </row>
    <row r="725" spans="1:12" s="52" customFormat="1" ht="12.75" customHeight="1" x14ac:dyDescent="0.25">
      <c r="A725" s="185">
        <v>47</v>
      </c>
      <c r="B725" s="101" t="s">
        <v>1436</v>
      </c>
      <c r="C725" s="116" t="s">
        <v>1042</v>
      </c>
      <c r="D725" s="19" t="s">
        <v>1437</v>
      </c>
      <c r="E725" s="19">
        <v>2696</v>
      </c>
      <c r="F725" s="96" t="s">
        <v>1438</v>
      </c>
      <c r="G725" s="503" t="s">
        <v>1439</v>
      </c>
      <c r="H725" s="159" t="s">
        <v>1697</v>
      </c>
      <c r="I725" s="210"/>
      <c r="J725" s="484" t="s">
        <v>1685</v>
      </c>
      <c r="K725" s="211"/>
      <c r="L725" s="220"/>
    </row>
    <row r="726" spans="1:12" s="52" customFormat="1" ht="12.75" customHeight="1" x14ac:dyDescent="0.25">
      <c r="A726" s="185">
        <v>48</v>
      </c>
      <c r="B726" s="101" t="s">
        <v>1442</v>
      </c>
      <c r="C726" s="116" t="s">
        <v>284</v>
      </c>
      <c r="D726" s="19" t="s">
        <v>1443</v>
      </c>
      <c r="E726" s="19">
        <v>40828</v>
      </c>
      <c r="F726" s="96" t="s">
        <v>1444</v>
      </c>
      <c r="G726" s="503" t="s">
        <v>1445</v>
      </c>
      <c r="H726" s="27" t="s">
        <v>1698</v>
      </c>
      <c r="I726" s="526" t="s">
        <v>2776</v>
      </c>
      <c r="J726" s="129" t="s">
        <v>337</v>
      </c>
      <c r="K726" s="211"/>
      <c r="L726" s="220"/>
    </row>
    <row r="727" spans="1:12" s="52" customFormat="1" ht="12.75" customHeight="1" x14ac:dyDescent="0.25">
      <c r="A727" s="185">
        <v>49</v>
      </c>
      <c r="B727" s="17" t="s">
        <v>1452</v>
      </c>
      <c r="C727" s="116" t="s">
        <v>284</v>
      </c>
      <c r="D727" s="101" t="s">
        <v>1453</v>
      </c>
      <c r="E727" s="101">
        <v>48450</v>
      </c>
      <c r="F727" s="103" t="s">
        <v>1454</v>
      </c>
      <c r="G727" s="502" t="s">
        <v>1455</v>
      </c>
      <c r="H727" s="159" t="s">
        <v>4909</v>
      </c>
      <c r="I727" s="210" t="s">
        <v>4910</v>
      </c>
      <c r="J727" s="484" t="s">
        <v>260</v>
      </c>
      <c r="K727" s="211"/>
      <c r="L727" s="220"/>
    </row>
    <row r="728" spans="1:12" s="52" customFormat="1" ht="12.75" customHeight="1" x14ac:dyDescent="0.25">
      <c r="A728" s="185">
        <v>50</v>
      </c>
      <c r="B728" s="132" t="s">
        <v>1458</v>
      </c>
      <c r="C728" s="116" t="s">
        <v>847</v>
      </c>
      <c r="D728" s="101" t="s">
        <v>1459</v>
      </c>
      <c r="E728" s="101">
        <v>25503</v>
      </c>
      <c r="F728" s="101" t="s">
        <v>1460</v>
      </c>
      <c r="G728" s="139" t="s">
        <v>1461</v>
      </c>
      <c r="H728" s="30" t="s">
        <v>1699</v>
      </c>
      <c r="I728" s="280" t="s">
        <v>5086</v>
      </c>
      <c r="J728" s="129" t="s">
        <v>337</v>
      </c>
      <c r="K728" s="211"/>
      <c r="L728" s="220"/>
    </row>
    <row r="729" spans="1:12" s="52" customFormat="1" ht="12.75" customHeight="1" x14ac:dyDescent="0.25">
      <c r="A729" s="185">
        <v>51</v>
      </c>
      <c r="B729" s="17" t="s">
        <v>1463</v>
      </c>
      <c r="C729" s="116" t="s">
        <v>1254</v>
      </c>
      <c r="D729" s="101" t="s">
        <v>1464</v>
      </c>
      <c r="E729" s="101">
        <v>236676</v>
      </c>
      <c r="F729" s="103" t="s">
        <v>1465</v>
      </c>
      <c r="G729" s="502" t="s">
        <v>1466</v>
      </c>
      <c r="H729" s="159" t="s">
        <v>1700</v>
      </c>
      <c r="I729" s="210"/>
      <c r="J729" s="484" t="s">
        <v>163</v>
      </c>
      <c r="K729" s="211"/>
      <c r="L729" s="220"/>
    </row>
    <row r="730" spans="1:12" s="52" customFormat="1" ht="12.75" customHeight="1" x14ac:dyDescent="0.25">
      <c r="A730" s="185">
        <v>52</v>
      </c>
      <c r="B730" s="17" t="s">
        <v>1471</v>
      </c>
      <c r="C730" s="116" t="s">
        <v>1015</v>
      </c>
      <c r="D730" s="101" t="s">
        <v>1468</v>
      </c>
      <c r="E730" s="101">
        <v>299105</v>
      </c>
      <c r="F730" s="103" t="s">
        <v>1469</v>
      </c>
      <c r="G730" s="502" t="s">
        <v>1469</v>
      </c>
      <c r="H730" s="159" t="s">
        <v>1701</v>
      </c>
      <c r="I730" s="210" t="s">
        <v>5085</v>
      </c>
      <c r="J730" s="484" t="s">
        <v>1667</v>
      </c>
      <c r="K730" s="211"/>
      <c r="L730" s="220"/>
    </row>
    <row r="731" spans="1:12" s="52" customFormat="1" ht="12.75" customHeight="1" x14ac:dyDescent="0.25">
      <c r="A731" s="185">
        <v>53</v>
      </c>
      <c r="B731" s="17" t="s">
        <v>1471</v>
      </c>
      <c r="C731" s="116" t="s">
        <v>1015</v>
      </c>
      <c r="D731" s="101" t="s">
        <v>1468</v>
      </c>
      <c r="E731" s="101">
        <v>299105</v>
      </c>
      <c r="F731" s="103" t="s">
        <v>1469</v>
      </c>
      <c r="G731" s="502" t="s">
        <v>1469</v>
      </c>
      <c r="H731" s="159" t="s">
        <v>3323</v>
      </c>
      <c r="I731" s="210" t="s">
        <v>3324</v>
      </c>
      <c r="J731" s="484" t="s">
        <v>260</v>
      </c>
      <c r="K731" s="211"/>
      <c r="L731" s="220"/>
    </row>
    <row r="732" spans="1:12" s="48" customFormat="1" ht="12.75" customHeight="1" x14ac:dyDescent="0.25">
      <c r="A732" s="157">
        <v>54</v>
      </c>
      <c r="B732" s="101" t="s">
        <v>2199</v>
      </c>
      <c r="C732" s="116" t="s">
        <v>847</v>
      </c>
      <c r="D732" s="433" t="s">
        <v>4951</v>
      </c>
      <c r="E732" s="433">
        <v>93807</v>
      </c>
      <c r="F732" s="433" t="s">
        <v>4952</v>
      </c>
      <c r="G732" s="433"/>
      <c r="H732" s="30" t="s">
        <v>4949</v>
      </c>
      <c r="I732" s="280" t="s">
        <v>4950</v>
      </c>
      <c r="J732" s="129" t="s">
        <v>1667</v>
      </c>
      <c r="K732" s="211"/>
      <c r="L732" s="217"/>
    </row>
    <row r="733" spans="1:12" s="48" customFormat="1" ht="12.75" customHeight="1" x14ac:dyDescent="0.25">
      <c r="A733" s="157">
        <v>55</v>
      </c>
      <c r="B733" s="17" t="s">
        <v>882</v>
      </c>
      <c r="C733" s="433" t="s">
        <v>883</v>
      </c>
      <c r="D733" s="434" t="s">
        <v>884</v>
      </c>
      <c r="E733" s="104">
        <v>454661</v>
      </c>
      <c r="F733" s="104" t="s">
        <v>885</v>
      </c>
      <c r="G733" s="395"/>
      <c r="H733" s="193" t="s">
        <v>5033</v>
      </c>
      <c r="I733" s="280" t="s">
        <v>5034</v>
      </c>
      <c r="J733" s="129" t="s">
        <v>260</v>
      </c>
      <c r="K733" s="211"/>
      <c r="L733" s="217"/>
    </row>
    <row r="734" spans="1:12" s="48" customFormat="1" ht="12.75" customHeight="1" x14ac:dyDescent="0.25">
      <c r="A734" s="157">
        <v>56</v>
      </c>
      <c r="B734" s="17" t="s">
        <v>5109</v>
      </c>
      <c r="C734" s="433" t="s">
        <v>918</v>
      </c>
      <c r="D734" s="434" t="s">
        <v>5110</v>
      </c>
      <c r="E734" s="104">
        <v>117751</v>
      </c>
      <c r="F734" s="104" t="s">
        <v>5111</v>
      </c>
      <c r="G734" s="395"/>
      <c r="H734" s="193" t="s">
        <v>5116</v>
      </c>
      <c r="I734" s="280" t="s">
        <v>5118</v>
      </c>
      <c r="J734" s="129" t="s">
        <v>2436</v>
      </c>
      <c r="K734" s="211"/>
      <c r="L734" s="217"/>
    </row>
    <row r="735" spans="1:12" s="48" customFormat="1" ht="12.75" customHeight="1" x14ac:dyDescent="0.25">
      <c r="A735" s="157">
        <v>57</v>
      </c>
      <c r="B735" s="17" t="s">
        <v>5109</v>
      </c>
      <c r="C735" s="433" t="s">
        <v>918</v>
      </c>
      <c r="D735" s="434" t="s">
        <v>5110</v>
      </c>
      <c r="E735" s="104">
        <v>117751</v>
      </c>
      <c r="F735" s="104" t="s">
        <v>5111</v>
      </c>
      <c r="G735" s="395"/>
      <c r="H735" s="193" t="s">
        <v>5117</v>
      </c>
      <c r="I735" s="280" t="s">
        <v>5119</v>
      </c>
      <c r="J735" s="129" t="s">
        <v>2436</v>
      </c>
      <c r="K735" s="211"/>
      <c r="L735" s="217"/>
    </row>
    <row r="736" spans="1:12" s="48" customFormat="1" ht="12.75" customHeight="1" x14ac:dyDescent="0.25">
      <c r="A736" s="37">
        <v>58</v>
      </c>
      <c r="B736" s="17" t="s">
        <v>1258</v>
      </c>
      <c r="C736" s="101" t="s">
        <v>1042</v>
      </c>
      <c r="D736" s="104" t="s">
        <v>5002</v>
      </c>
      <c r="E736" s="104">
        <v>123047</v>
      </c>
      <c r="F736" s="104" t="s">
        <v>1260</v>
      </c>
      <c r="G736" s="105"/>
      <c r="H736" s="193" t="s">
        <v>5151</v>
      </c>
      <c r="I736" s="280" t="s">
        <v>5152</v>
      </c>
      <c r="J736" s="129" t="s">
        <v>260</v>
      </c>
      <c r="K736" s="165"/>
      <c r="L736" s="217"/>
    </row>
    <row r="737" spans="1:12" s="48" customFormat="1" ht="12.75" customHeight="1" x14ac:dyDescent="0.25">
      <c r="A737" s="37">
        <v>59</v>
      </c>
      <c r="B737" s="17" t="s">
        <v>927</v>
      </c>
      <c r="C737" s="101"/>
      <c r="D737" s="104" t="s">
        <v>4992</v>
      </c>
      <c r="E737" s="104">
        <v>77456</v>
      </c>
      <c r="F737" s="104" t="s">
        <v>930</v>
      </c>
      <c r="G737" s="105"/>
      <c r="H737" s="193" t="s">
        <v>5153</v>
      </c>
      <c r="I737" s="30" t="s">
        <v>5154</v>
      </c>
      <c r="J737" s="129" t="s">
        <v>260</v>
      </c>
      <c r="K737" s="165"/>
      <c r="L737" s="217"/>
    </row>
    <row r="738" spans="1:12" s="52" customFormat="1" ht="12.75" customHeight="1" x14ac:dyDescent="0.25">
      <c r="A738" s="556" t="s">
        <v>1702</v>
      </c>
      <c r="B738" s="556"/>
      <c r="C738" s="556"/>
      <c r="D738" s="556"/>
      <c r="E738" s="556"/>
      <c r="F738" s="556"/>
      <c r="G738" s="556"/>
      <c r="H738" s="556"/>
      <c r="I738" s="556"/>
      <c r="J738" s="556"/>
      <c r="K738" s="559"/>
      <c r="L738" s="220"/>
    </row>
    <row r="739" spans="1:12" s="52" customFormat="1" ht="12.75" customHeight="1" x14ac:dyDescent="0.25">
      <c r="A739" s="37">
        <f>0+1</f>
        <v>1</v>
      </c>
      <c r="B739" s="19" t="s">
        <v>869</v>
      </c>
      <c r="C739" s="104" t="s">
        <v>284</v>
      </c>
      <c r="D739" s="104" t="s">
        <v>870</v>
      </c>
      <c r="E739" s="104">
        <v>182323</v>
      </c>
      <c r="F739" s="104" t="s">
        <v>871</v>
      </c>
      <c r="G739" s="151" t="s">
        <v>872</v>
      </c>
      <c r="H739" s="215" t="s">
        <v>1703</v>
      </c>
      <c r="I739" s="540"/>
      <c r="J739" s="493" t="s">
        <v>1702</v>
      </c>
      <c r="K739" s="469"/>
      <c r="L739" s="220"/>
    </row>
    <row r="740" spans="1:12" s="52" customFormat="1" ht="12.75" customHeight="1" x14ac:dyDescent="0.25">
      <c r="A740" s="37">
        <f>A739+1</f>
        <v>2</v>
      </c>
      <c r="B740" s="19" t="s">
        <v>969</v>
      </c>
      <c r="C740" s="104" t="s">
        <v>918</v>
      </c>
      <c r="D740" s="61" t="s">
        <v>970</v>
      </c>
      <c r="E740" s="61">
        <v>51507</v>
      </c>
      <c r="F740" s="61" t="s">
        <v>971</v>
      </c>
      <c r="G740" s="513" t="s">
        <v>972</v>
      </c>
      <c r="H740" s="215" t="s">
        <v>2589</v>
      </c>
      <c r="I740" s="540" t="s">
        <v>2732</v>
      </c>
      <c r="J740" s="290" t="s">
        <v>246</v>
      </c>
      <c r="K740" s="469"/>
      <c r="L740" s="220"/>
    </row>
    <row r="741" spans="1:12" s="52" customFormat="1" ht="12.75" customHeight="1" x14ac:dyDescent="0.25">
      <c r="A741" s="37">
        <f t="shared" ref="A741:A747" si="12">A740+1</f>
        <v>3</v>
      </c>
      <c r="B741" s="19" t="s">
        <v>1014</v>
      </c>
      <c r="C741" s="104" t="s">
        <v>1015</v>
      </c>
      <c r="D741" s="104" t="s">
        <v>1016</v>
      </c>
      <c r="E741" s="104">
        <v>78601</v>
      </c>
      <c r="F741" s="104" t="s">
        <v>1017</v>
      </c>
      <c r="G741" s="151" t="s">
        <v>1018</v>
      </c>
      <c r="H741" s="215" t="s">
        <v>1704</v>
      </c>
      <c r="I741" s="540"/>
      <c r="J741" s="290" t="s">
        <v>246</v>
      </c>
      <c r="K741" s="469"/>
      <c r="L741" s="220"/>
    </row>
    <row r="742" spans="1:12" s="52" customFormat="1" ht="12.75" customHeight="1" x14ac:dyDescent="0.25">
      <c r="A742" s="37">
        <v>4</v>
      </c>
      <c r="B742" s="101" t="s">
        <v>1081</v>
      </c>
      <c r="C742" s="101" t="s">
        <v>1042</v>
      </c>
      <c r="D742" s="19" t="s">
        <v>1082</v>
      </c>
      <c r="E742" s="19">
        <v>47957</v>
      </c>
      <c r="F742" s="96" t="s">
        <v>1083</v>
      </c>
      <c r="G742" s="503" t="s">
        <v>1084</v>
      </c>
      <c r="H742" s="18" t="s">
        <v>2698</v>
      </c>
      <c r="I742" s="358" t="s">
        <v>2699</v>
      </c>
      <c r="J742" s="290" t="s">
        <v>246</v>
      </c>
      <c r="K742" s="469"/>
      <c r="L742" s="220"/>
    </row>
    <row r="743" spans="1:12" s="52" customFormat="1" ht="12.75" customHeight="1" x14ac:dyDescent="0.25">
      <c r="A743" s="37">
        <v>5</v>
      </c>
      <c r="B743" s="104" t="s">
        <v>1162</v>
      </c>
      <c r="C743" s="104" t="s">
        <v>853</v>
      </c>
      <c r="D743" s="104" t="s">
        <v>1163</v>
      </c>
      <c r="E743" s="104">
        <v>504333</v>
      </c>
      <c r="F743" s="104" t="s">
        <v>1164</v>
      </c>
      <c r="G743" s="151" t="s">
        <v>1165</v>
      </c>
      <c r="H743" s="215" t="s">
        <v>1705</v>
      </c>
      <c r="I743" s="540"/>
      <c r="J743" s="290" t="s">
        <v>246</v>
      </c>
      <c r="K743" s="469"/>
      <c r="L743" s="220"/>
    </row>
    <row r="744" spans="1:12" s="52" customFormat="1" ht="12.75" customHeight="1" x14ac:dyDescent="0.25">
      <c r="A744" s="37">
        <f t="shared" si="12"/>
        <v>6</v>
      </c>
      <c r="B744" s="104" t="s">
        <v>1171</v>
      </c>
      <c r="C744" s="104" t="s">
        <v>1042</v>
      </c>
      <c r="D744" s="104" t="s">
        <v>1172</v>
      </c>
      <c r="E744" s="104">
        <v>50433</v>
      </c>
      <c r="F744" s="104" t="s">
        <v>1173</v>
      </c>
      <c r="G744" s="151" t="s">
        <v>1174</v>
      </c>
      <c r="H744" s="215" t="s">
        <v>1706</v>
      </c>
      <c r="I744" s="540"/>
      <c r="J744" s="290" t="s">
        <v>246</v>
      </c>
      <c r="K744" s="469"/>
      <c r="L744" s="220"/>
    </row>
    <row r="745" spans="1:12" s="52" customFormat="1" ht="12.75" customHeight="1" x14ac:dyDescent="0.25">
      <c r="A745" s="37">
        <f t="shared" si="12"/>
        <v>7</v>
      </c>
      <c r="B745" s="104" t="s">
        <v>1110</v>
      </c>
      <c r="C745" s="104" t="s">
        <v>1111</v>
      </c>
      <c r="D745" s="104" t="s">
        <v>1112</v>
      </c>
      <c r="E745" s="104">
        <v>25262</v>
      </c>
      <c r="F745" s="104">
        <v>42617176</v>
      </c>
      <c r="G745" s="151">
        <v>42617176</v>
      </c>
      <c r="H745" s="215" t="s">
        <v>1707</v>
      </c>
      <c r="I745" s="540"/>
      <c r="J745" s="290" t="s">
        <v>246</v>
      </c>
      <c r="K745" s="469"/>
      <c r="L745" s="220"/>
    </row>
    <row r="746" spans="1:12" s="52" customFormat="1" ht="12.75" customHeight="1" x14ac:dyDescent="0.25">
      <c r="A746" s="37">
        <f t="shared" si="12"/>
        <v>8</v>
      </c>
      <c r="B746" s="19" t="s">
        <v>1234</v>
      </c>
      <c r="C746" s="104" t="s">
        <v>918</v>
      </c>
      <c r="D746" s="104" t="s">
        <v>1235</v>
      </c>
      <c r="E746" s="104">
        <v>34801</v>
      </c>
      <c r="F746" s="104" t="s">
        <v>1229</v>
      </c>
      <c r="G746" s="151" t="s">
        <v>1230</v>
      </c>
      <c r="H746" s="215" t="s">
        <v>1708</v>
      </c>
      <c r="I746" s="540" t="s">
        <v>2767</v>
      </c>
      <c r="J746" s="290" t="s">
        <v>246</v>
      </c>
      <c r="K746" s="469"/>
      <c r="L746" s="220"/>
    </row>
    <row r="747" spans="1:12" s="52" customFormat="1" ht="12.75" customHeight="1" x14ac:dyDescent="0.25">
      <c r="A747" s="37">
        <f t="shared" si="12"/>
        <v>9</v>
      </c>
      <c r="B747" s="19" t="s">
        <v>1253</v>
      </c>
      <c r="C747" s="104" t="s">
        <v>1254</v>
      </c>
      <c r="D747" s="104" t="s">
        <v>1255</v>
      </c>
      <c r="E747" s="104">
        <v>126997</v>
      </c>
      <c r="F747" s="104" t="s">
        <v>1256</v>
      </c>
      <c r="G747" s="151" t="s">
        <v>1257</v>
      </c>
      <c r="H747" s="18" t="s">
        <v>2712</v>
      </c>
      <c r="I747" s="358" t="s">
        <v>2713</v>
      </c>
      <c r="J747" s="274" t="s">
        <v>246</v>
      </c>
      <c r="K747" s="469"/>
      <c r="L747" s="220"/>
    </row>
    <row r="748" spans="1:12" s="52" customFormat="1" ht="12.75" customHeight="1" x14ac:dyDescent="0.25">
      <c r="A748" s="37">
        <v>10</v>
      </c>
      <c r="B748" s="101" t="s">
        <v>2619</v>
      </c>
      <c r="C748" s="192" t="s">
        <v>847</v>
      </c>
      <c r="D748" s="101" t="s">
        <v>1249</v>
      </c>
      <c r="E748" s="101">
        <v>20657</v>
      </c>
      <c r="F748" s="103" t="s">
        <v>1250</v>
      </c>
      <c r="G748" s="502" t="s">
        <v>1251</v>
      </c>
      <c r="H748" s="18" t="s">
        <v>2684</v>
      </c>
      <c r="I748" s="543" t="s">
        <v>2685</v>
      </c>
      <c r="J748" s="274" t="s">
        <v>246</v>
      </c>
      <c r="K748" s="469"/>
      <c r="L748" s="220"/>
    </row>
    <row r="749" spans="1:12" s="52" customFormat="1" ht="12.75" customHeight="1" x14ac:dyDescent="0.25">
      <c r="A749" s="37">
        <v>11</v>
      </c>
      <c r="B749" s="199" t="s">
        <v>1258</v>
      </c>
      <c r="C749" s="199" t="s">
        <v>1042</v>
      </c>
      <c r="D749" s="203" t="s">
        <v>1259</v>
      </c>
      <c r="E749" s="203">
        <v>123047</v>
      </c>
      <c r="F749" s="203" t="s">
        <v>1260</v>
      </c>
      <c r="G749" s="512" t="s">
        <v>1261</v>
      </c>
      <c r="H749" s="215" t="s">
        <v>2684</v>
      </c>
      <c r="I749" s="544" t="s">
        <v>2685</v>
      </c>
      <c r="J749" s="290" t="s">
        <v>246</v>
      </c>
      <c r="K749" s="470"/>
      <c r="L749" s="220"/>
    </row>
    <row r="750" spans="1:12" s="52" customFormat="1" ht="12.75" customHeight="1" x14ac:dyDescent="0.25">
      <c r="A750" s="37">
        <v>12</v>
      </c>
      <c r="B750" s="19" t="s">
        <v>1386</v>
      </c>
      <c r="C750" s="104" t="s">
        <v>1387</v>
      </c>
      <c r="D750" s="104" t="s">
        <v>1388</v>
      </c>
      <c r="E750" s="104">
        <v>24544</v>
      </c>
      <c r="F750" s="104" t="s">
        <v>1389</v>
      </c>
      <c r="G750" s="151" t="s">
        <v>1390</v>
      </c>
      <c r="H750" s="215" t="s">
        <v>1709</v>
      </c>
      <c r="I750" s="540"/>
      <c r="J750" s="493" t="s">
        <v>1702</v>
      </c>
      <c r="K750" s="470"/>
      <c r="L750" s="220"/>
    </row>
    <row r="751" spans="1:12" s="52" customFormat="1" ht="12.75" customHeight="1" x14ac:dyDescent="0.25">
      <c r="A751" s="157">
        <v>12</v>
      </c>
      <c r="B751" s="17" t="s">
        <v>5109</v>
      </c>
      <c r="C751" s="433" t="s">
        <v>918</v>
      </c>
      <c r="D751" s="434" t="s">
        <v>5110</v>
      </c>
      <c r="E751" s="104">
        <v>117751</v>
      </c>
      <c r="F751" s="104" t="s">
        <v>5111</v>
      </c>
      <c r="G751" s="395"/>
      <c r="H751" s="215" t="s">
        <v>5131</v>
      </c>
      <c r="I751" s="540" t="s">
        <v>5132</v>
      </c>
      <c r="J751" s="493" t="s">
        <v>1702</v>
      </c>
      <c r="K751" s="470"/>
      <c r="L751" s="220"/>
    </row>
    <row r="752" spans="1:12" s="52" customFormat="1" ht="12.75" customHeight="1" x14ac:dyDescent="0.25">
      <c r="A752" s="556" t="s">
        <v>15</v>
      </c>
      <c r="B752" s="556"/>
      <c r="C752" s="556"/>
      <c r="D752" s="556"/>
      <c r="E752" s="556"/>
      <c r="F752" s="556"/>
      <c r="G752" s="556"/>
      <c r="H752" s="556"/>
      <c r="I752" s="556"/>
      <c r="J752" s="556"/>
      <c r="K752" s="559"/>
      <c r="L752" s="220"/>
    </row>
    <row r="753" spans="1:233" s="52" customFormat="1" ht="12.75" customHeight="1" x14ac:dyDescent="0.25">
      <c r="A753" s="37">
        <v>1</v>
      </c>
      <c r="B753" s="199" t="s">
        <v>846</v>
      </c>
      <c r="C753" s="199" t="s">
        <v>847</v>
      </c>
      <c r="D753" s="199" t="s">
        <v>848</v>
      </c>
      <c r="E753" s="199">
        <v>233878</v>
      </c>
      <c r="F753" s="199" t="s">
        <v>849</v>
      </c>
      <c r="G753" s="505" t="s">
        <v>850</v>
      </c>
      <c r="H753" s="32" t="s">
        <v>1710</v>
      </c>
      <c r="I753" s="327" t="s">
        <v>3447</v>
      </c>
      <c r="J753" s="74" t="s">
        <v>103</v>
      </c>
      <c r="K753" s="467"/>
    </row>
    <row r="754" spans="1:233" s="52" customFormat="1" ht="12.75" customHeight="1" x14ac:dyDescent="0.25">
      <c r="A754" s="37">
        <v>2</v>
      </c>
      <c r="B754" s="19" t="s">
        <v>869</v>
      </c>
      <c r="C754" s="104" t="s">
        <v>284</v>
      </c>
      <c r="D754" s="104" t="s">
        <v>870</v>
      </c>
      <c r="E754" s="104">
        <v>182323</v>
      </c>
      <c r="F754" s="105" t="s">
        <v>871</v>
      </c>
      <c r="G754" s="395" t="s">
        <v>872</v>
      </c>
      <c r="H754" s="32" t="s">
        <v>1733</v>
      </c>
      <c r="I754" s="327" t="s">
        <v>2774</v>
      </c>
      <c r="J754" s="74" t="s">
        <v>231</v>
      </c>
      <c r="K754" s="467" t="s">
        <v>3416</v>
      </c>
    </row>
    <row r="755" spans="1:233" s="52" customFormat="1" ht="12.75" customHeight="1" x14ac:dyDescent="0.25">
      <c r="A755" s="37">
        <v>3</v>
      </c>
      <c r="B755" s="101" t="s">
        <v>899</v>
      </c>
      <c r="C755" s="101" t="s">
        <v>854</v>
      </c>
      <c r="D755" s="19" t="s">
        <v>900</v>
      </c>
      <c r="E755" s="19">
        <v>8162</v>
      </c>
      <c r="F755" s="96" t="s">
        <v>901</v>
      </c>
      <c r="G755" s="503" t="s">
        <v>902</v>
      </c>
      <c r="H755" s="32" t="s">
        <v>3222</v>
      </c>
      <c r="I755" s="327" t="s">
        <v>3223</v>
      </c>
      <c r="J755" s="74" t="s">
        <v>103</v>
      </c>
      <c r="K755" s="467"/>
    </row>
    <row r="756" spans="1:233" s="52" customFormat="1" ht="12.75" customHeight="1" x14ac:dyDescent="0.25">
      <c r="A756" s="37">
        <v>4</v>
      </c>
      <c r="B756" s="101" t="s">
        <v>905</v>
      </c>
      <c r="C756" s="101" t="s">
        <v>853</v>
      </c>
      <c r="D756" s="126" t="s">
        <v>906</v>
      </c>
      <c r="E756" s="126">
        <v>8162</v>
      </c>
      <c r="F756" s="126" t="s">
        <v>907</v>
      </c>
      <c r="G756" s="504" t="s">
        <v>908</v>
      </c>
      <c r="H756" s="32" t="s">
        <v>3222</v>
      </c>
      <c r="I756" s="327" t="s">
        <v>3223</v>
      </c>
      <c r="J756" s="74" t="s">
        <v>103</v>
      </c>
      <c r="K756" s="467"/>
    </row>
    <row r="757" spans="1:233" s="52" customFormat="1" ht="12.75" customHeight="1" x14ac:dyDescent="0.25">
      <c r="A757" s="37">
        <v>5</v>
      </c>
      <c r="B757" s="198" t="s">
        <v>969</v>
      </c>
      <c r="C757" s="199" t="s">
        <v>918</v>
      </c>
      <c r="D757" s="198" t="s">
        <v>970</v>
      </c>
      <c r="E757" s="198">
        <v>51507</v>
      </c>
      <c r="F757" s="198" t="s">
        <v>971</v>
      </c>
      <c r="G757" s="514" t="s">
        <v>972</v>
      </c>
      <c r="H757" s="202" t="s">
        <v>1712</v>
      </c>
      <c r="I757" s="537" t="s">
        <v>2729</v>
      </c>
      <c r="J757" s="270" t="s">
        <v>1713</v>
      </c>
      <c r="K757" s="467"/>
    </row>
    <row r="758" spans="1:233" s="52" customFormat="1" ht="12.75" customHeight="1" x14ac:dyDescent="0.25">
      <c r="A758" s="37">
        <v>6</v>
      </c>
      <c r="B758" s="198" t="s">
        <v>962</v>
      </c>
      <c r="C758" s="199" t="s">
        <v>572</v>
      </c>
      <c r="D758" s="198" t="s">
        <v>963</v>
      </c>
      <c r="E758" s="198">
        <v>97267</v>
      </c>
      <c r="F758" s="198" t="s">
        <v>964</v>
      </c>
      <c r="G758" s="514" t="s">
        <v>965</v>
      </c>
      <c r="H758" s="202" t="s">
        <v>1711</v>
      </c>
      <c r="I758" s="537" t="s">
        <v>2644</v>
      </c>
      <c r="J758" s="74" t="s">
        <v>103</v>
      </c>
      <c r="K758" s="467"/>
    </row>
    <row r="759" spans="1:233" s="52" customFormat="1" ht="12.75" customHeight="1" x14ac:dyDescent="0.25">
      <c r="A759" s="37">
        <v>7</v>
      </c>
      <c r="B759" s="199" t="s">
        <v>977</v>
      </c>
      <c r="C759" s="199" t="s">
        <v>284</v>
      </c>
      <c r="D759" s="199" t="s">
        <v>978</v>
      </c>
      <c r="E759" s="199">
        <v>86930</v>
      </c>
      <c r="F759" s="199" t="s">
        <v>979</v>
      </c>
      <c r="G759" s="505" t="s">
        <v>980</v>
      </c>
      <c r="H759" s="202" t="s">
        <v>1714</v>
      </c>
      <c r="I759" s="537"/>
      <c r="J759" s="74" t="s">
        <v>103</v>
      </c>
      <c r="K759" s="467"/>
    </row>
    <row r="760" spans="1:233" s="52" customFormat="1" ht="12.75" customHeight="1" x14ac:dyDescent="0.25">
      <c r="A760" s="37">
        <v>8</v>
      </c>
      <c r="B760" s="199" t="s">
        <v>1054</v>
      </c>
      <c r="C760" s="199" t="s">
        <v>853</v>
      </c>
      <c r="D760" s="199" t="s">
        <v>1055</v>
      </c>
      <c r="E760" s="199">
        <v>17666</v>
      </c>
      <c r="F760" s="199" t="s">
        <v>1056</v>
      </c>
      <c r="G760" s="505"/>
      <c r="H760" s="202" t="s">
        <v>1715</v>
      </c>
      <c r="I760" s="537"/>
      <c r="J760" s="212" t="s">
        <v>103</v>
      </c>
      <c r="K760" s="467"/>
    </row>
    <row r="761" spans="1:233" s="52" customFormat="1" ht="12.75" customHeight="1" x14ac:dyDescent="0.25">
      <c r="A761" s="37">
        <v>9</v>
      </c>
      <c r="B761" s="199" t="s">
        <v>1054</v>
      </c>
      <c r="C761" s="199" t="s">
        <v>853</v>
      </c>
      <c r="D761" s="199" t="s">
        <v>1055</v>
      </c>
      <c r="E761" s="199">
        <v>17666</v>
      </c>
      <c r="F761" s="199" t="s">
        <v>1056</v>
      </c>
      <c r="G761" s="505"/>
      <c r="H761" s="202" t="s">
        <v>1716</v>
      </c>
      <c r="I761" s="537"/>
      <c r="J761" s="212" t="s">
        <v>103</v>
      </c>
      <c r="K761" s="467"/>
      <c r="L761" s="51"/>
      <c r="M761" s="51"/>
      <c r="N761" s="51"/>
      <c r="O761" s="51"/>
      <c r="P761" s="51"/>
      <c r="Q761" s="51"/>
      <c r="R761" s="51"/>
    </row>
    <row r="762" spans="1:233" s="52" customFormat="1" ht="12.75" customHeight="1" x14ac:dyDescent="0.25">
      <c r="A762" s="37">
        <v>10</v>
      </c>
      <c r="B762" s="199" t="s">
        <v>1068</v>
      </c>
      <c r="C762" s="199" t="s">
        <v>1069</v>
      </c>
      <c r="D762" s="199" t="s">
        <v>1070</v>
      </c>
      <c r="E762" s="199">
        <v>40056</v>
      </c>
      <c r="F762" s="199">
        <v>43322682</v>
      </c>
      <c r="G762" s="505">
        <v>43322682</v>
      </c>
      <c r="H762" s="81" t="s">
        <v>1717</v>
      </c>
      <c r="I762" s="545"/>
      <c r="J762" s="212" t="s">
        <v>103</v>
      </c>
      <c r="K762" s="467"/>
      <c r="L762" s="48"/>
      <c r="M762" s="48"/>
      <c r="N762" s="48"/>
      <c r="O762" s="48"/>
      <c r="P762" s="48"/>
      <c r="Q762" s="48"/>
      <c r="R762" s="48"/>
    </row>
    <row r="763" spans="1:233" s="48" customFormat="1" ht="12.75" customHeight="1" x14ac:dyDescent="0.25">
      <c r="A763" s="37">
        <v>11</v>
      </c>
      <c r="B763" s="101" t="s">
        <v>1081</v>
      </c>
      <c r="C763" s="101" t="s">
        <v>1042</v>
      </c>
      <c r="D763" s="19" t="s">
        <v>1082</v>
      </c>
      <c r="E763" s="19">
        <v>47957</v>
      </c>
      <c r="F763" s="96" t="s">
        <v>1083</v>
      </c>
      <c r="G763" s="503" t="s">
        <v>1084</v>
      </c>
      <c r="H763" s="18" t="s">
        <v>2696</v>
      </c>
      <c r="I763" s="358" t="s">
        <v>2697</v>
      </c>
      <c r="J763" s="251" t="s">
        <v>231</v>
      </c>
      <c r="K763" s="467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  <c r="BF763" s="51"/>
      <c r="BG763" s="51"/>
      <c r="BH763" s="51"/>
      <c r="BI763" s="51"/>
      <c r="BJ763" s="51"/>
      <c r="BK763" s="51"/>
      <c r="BL763" s="51"/>
      <c r="BM763" s="51"/>
      <c r="BN763" s="51"/>
      <c r="BO763" s="51"/>
      <c r="BP763" s="51"/>
      <c r="BQ763" s="51"/>
      <c r="BR763" s="51"/>
      <c r="BS763" s="51"/>
      <c r="BT763" s="51"/>
      <c r="BU763" s="51"/>
      <c r="BV763" s="51"/>
      <c r="BW763" s="51"/>
      <c r="BX763" s="51"/>
      <c r="BY763" s="51"/>
      <c r="BZ763" s="51"/>
      <c r="CA763" s="51"/>
      <c r="CB763" s="51"/>
      <c r="CC763" s="51"/>
      <c r="CD763" s="51"/>
      <c r="CE763" s="51"/>
      <c r="CF763" s="51"/>
      <c r="CG763" s="51"/>
      <c r="CH763" s="51"/>
      <c r="CI763" s="51"/>
      <c r="CJ763" s="51"/>
      <c r="CK763" s="51"/>
      <c r="CL763" s="51"/>
      <c r="CM763" s="51"/>
      <c r="CN763" s="51"/>
      <c r="CO763" s="51"/>
      <c r="CP763" s="51"/>
      <c r="CQ763" s="51"/>
      <c r="CR763" s="51"/>
      <c r="CS763" s="51"/>
      <c r="CT763" s="51"/>
      <c r="CU763" s="51"/>
      <c r="CV763" s="51"/>
      <c r="CW763" s="51"/>
      <c r="CX763" s="51"/>
      <c r="CY763" s="51"/>
      <c r="CZ763" s="51"/>
      <c r="DA763" s="51"/>
      <c r="DB763" s="51"/>
      <c r="DC763" s="51"/>
      <c r="DD763" s="51"/>
      <c r="DE763" s="51"/>
      <c r="DF763" s="51"/>
      <c r="DG763" s="51"/>
      <c r="DH763" s="51"/>
      <c r="DI763" s="51"/>
      <c r="DJ763" s="51"/>
      <c r="DK763" s="51"/>
      <c r="DL763" s="51"/>
      <c r="DM763" s="51"/>
      <c r="DN763" s="51"/>
      <c r="DO763" s="51"/>
      <c r="DP763" s="51"/>
      <c r="DQ763" s="51"/>
      <c r="DR763" s="51"/>
      <c r="DS763" s="51"/>
      <c r="DT763" s="51"/>
      <c r="DU763" s="51"/>
      <c r="DV763" s="51"/>
      <c r="DW763" s="51"/>
      <c r="DX763" s="51"/>
      <c r="DY763" s="51"/>
      <c r="DZ763" s="51"/>
      <c r="EA763" s="51"/>
      <c r="EB763" s="51"/>
      <c r="EC763" s="51"/>
      <c r="ED763" s="51"/>
      <c r="EE763" s="51"/>
      <c r="EF763" s="51"/>
      <c r="EG763" s="51"/>
      <c r="EH763" s="51"/>
      <c r="EI763" s="51"/>
      <c r="EJ763" s="51"/>
      <c r="EK763" s="51"/>
      <c r="EL763" s="51"/>
      <c r="EM763" s="51"/>
      <c r="EN763" s="51"/>
      <c r="EO763" s="51"/>
      <c r="EP763" s="51"/>
      <c r="EQ763" s="51"/>
      <c r="ER763" s="51"/>
      <c r="ES763" s="51"/>
      <c r="ET763" s="51"/>
      <c r="EU763" s="51"/>
      <c r="EV763" s="51"/>
      <c r="EW763" s="51"/>
      <c r="EX763" s="51"/>
      <c r="EY763" s="51"/>
      <c r="EZ763" s="51"/>
      <c r="FA763" s="51"/>
      <c r="FB763" s="51"/>
      <c r="FC763" s="51"/>
      <c r="FD763" s="51"/>
      <c r="FE763" s="51"/>
      <c r="FF763" s="51"/>
      <c r="FG763" s="51"/>
      <c r="FH763" s="51"/>
      <c r="FI763" s="51"/>
      <c r="FJ763" s="51"/>
      <c r="FK763" s="51"/>
      <c r="FL763" s="51"/>
      <c r="FM763" s="51"/>
      <c r="FN763" s="51"/>
      <c r="FO763" s="51"/>
      <c r="FP763" s="51"/>
      <c r="FQ763" s="51"/>
      <c r="FR763" s="51"/>
      <c r="FS763" s="51"/>
      <c r="FT763" s="51"/>
      <c r="FU763" s="51"/>
      <c r="FV763" s="51"/>
      <c r="FW763" s="51"/>
      <c r="FX763" s="51"/>
      <c r="FY763" s="51"/>
      <c r="FZ763" s="51"/>
      <c r="GA763" s="51"/>
      <c r="GB763" s="51"/>
      <c r="GC763" s="51"/>
      <c r="GD763" s="51"/>
      <c r="GE763" s="51"/>
      <c r="GF763" s="51"/>
      <c r="GG763" s="51"/>
      <c r="GH763" s="51"/>
      <c r="GI763" s="51"/>
      <c r="GJ763" s="51"/>
      <c r="GK763" s="51"/>
      <c r="GL763" s="51"/>
      <c r="GM763" s="51"/>
      <c r="GN763" s="51"/>
      <c r="GO763" s="51"/>
      <c r="GP763" s="51"/>
      <c r="GQ763" s="51"/>
      <c r="GR763" s="51"/>
      <c r="GS763" s="51"/>
      <c r="GT763" s="51"/>
      <c r="GU763" s="51"/>
      <c r="GV763" s="51"/>
      <c r="GW763" s="51"/>
      <c r="GX763" s="51"/>
      <c r="GY763" s="51"/>
      <c r="GZ763" s="51"/>
      <c r="HA763" s="51"/>
      <c r="HB763" s="51"/>
      <c r="HC763" s="51"/>
      <c r="HD763" s="51"/>
      <c r="HE763" s="51"/>
      <c r="HF763" s="51"/>
      <c r="HG763" s="51"/>
      <c r="HH763" s="51"/>
      <c r="HI763" s="51"/>
      <c r="HJ763" s="51"/>
      <c r="HK763" s="51"/>
      <c r="HL763" s="51"/>
      <c r="HM763" s="51"/>
      <c r="HN763" s="51"/>
      <c r="HO763" s="51"/>
      <c r="HP763" s="51"/>
      <c r="HQ763" s="51"/>
      <c r="HR763" s="51"/>
      <c r="HS763" s="51"/>
      <c r="HT763" s="51"/>
      <c r="HU763" s="51"/>
      <c r="HV763" s="51"/>
      <c r="HW763" s="51"/>
      <c r="HX763" s="51"/>
      <c r="HY763" s="51"/>
    </row>
    <row r="764" spans="1:233" s="48" customFormat="1" ht="12.75" customHeight="1" x14ac:dyDescent="0.25">
      <c r="A764" s="37">
        <v>12</v>
      </c>
      <c r="B764" s="199" t="s">
        <v>927</v>
      </c>
      <c r="C764" s="199" t="s">
        <v>928</v>
      </c>
      <c r="D764" s="199" t="s">
        <v>929</v>
      </c>
      <c r="E764" s="199">
        <v>77456</v>
      </c>
      <c r="F764" s="199" t="s">
        <v>930</v>
      </c>
      <c r="G764" s="505" t="s">
        <v>931</v>
      </c>
      <c r="H764" s="202" t="s">
        <v>1718</v>
      </c>
      <c r="I764" s="537"/>
      <c r="J764" s="212" t="s">
        <v>162</v>
      </c>
      <c r="K764" s="467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1"/>
      <c r="AR764" s="51"/>
      <c r="AS764" s="51"/>
      <c r="AT764" s="51"/>
      <c r="AU764" s="51"/>
      <c r="AV764" s="51"/>
      <c r="AW764" s="51"/>
      <c r="AX764" s="51"/>
      <c r="AY764" s="51"/>
      <c r="AZ764" s="51"/>
      <c r="BA764" s="51"/>
      <c r="BB764" s="51"/>
      <c r="BC764" s="51"/>
      <c r="BD764" s="51"/>
      <c r="BE764" s="51"/>
      <c r="BF764" s="51"/>
      <c r="BG764" s="51"/>
      <c r="BH764" s="51"/>
      <c r="BI764" s="51"/>
      <c r="BJ764" s="51"/>
      <c r="BK764" s="51"/>
      <c r="BL764" s="51"/>
      <c r="BM764" s="51"/>
      <c r="BN764" s="51"/>
      <c r="BO764" s="51"/>
      <c r="BP764" s="51"/>
      <c r="BQ764" s="51"/>
      <c r="BR764" s="51"/>
      <c r="BS764" s="51"/>
      <c r="BT764" s="51"/>
      <c r="BU764" s="51"/>
      <c r="BV764" s="51"/>
      <c r="BW764" s="51"/>
      <c r="BX764" s="51"/>
      <c r="BY764" s="51"/>
      <c r="BZ764" s="51"/>
      <c r="CA764" s="51"/>
      <c r="CB764" s="51"/>
      <c r="CC764" s="51"/>
      <c r="CD764" s="51"/>
      <c r="CE764" s="51"/>
      <c r="CF764" s="51"/>
      <c r="CG764" s="51"/>
      <c r="CH764" s="51"/>
      <c r="CI764" s="51"/>
      <c r="CJ764" s="51"/>
      <c r="CK764" s="51"/>
      <c r="CL764" s="51"/>
      <c r="CM764" s="51"/>
      <c r="CN764" s="51"/>
      <c r="CO764" s="51"/>
      <c r="CP764" s="51"/>
      <c r="CQ764" s="51"/>
      <c r="CR764" s="51"/>
      <c r="CS764" s="51"/>
      <c r="CT764" s="51"/>
      <c r="CU764" s="51"/>
      <c r="CV764" s="51"/>
      <c r="CW764" s="51"/>
      <c r="CX764" s="51"/>
      <c r="CY764" s="51"/>
      <c r="CZ764" s="51"/>
      <c r="DA764" s="51"/>
      <c r="DB764" s="51"/>
      <c r="DC764" s="51"/>
      <c r="DD764" s="51"/>
      <c r="DE764" s="51"/>
      <c r="DF764" s="51"/>
      <c r="DG764" s="51"/>
      <c r="DH764" s="51"/>
      <c r="DI764" s="51"/>
      <c r="DJ764" s="51"/>
      <c r="DK764" s="51"/>
      <c r="DL764" s="51"/>
      <c r="DM764" s="51"/>
      <c r="DN764" s="51"/>
      <c r="DO764" s="51"/>
      <c r="DP764" s="51"/>
      <c r="DQ764" s="51"/>
      <c r="DR764" s="51"/>
      <c r="DS764" s="51"/>
      <c r="DT764" s="51"/>
      <c r="DU764" s="51"/>
      <c r="DV764" s="51"/>
      <c r="DW764" s="51"/>
      <c r="DX764" s="51"/>
      <c r="DY764" s="51"/>
      <c r="DZ764" s="51"/>
      <c r="EA764" s="51"/>
      <c r="EB764" s="51"/>
      <c r="EC764" s="51"/>
      <c r="ED764" s="51"/>
      <c r="EE764" s="51"/>
      <c r="EF764" s="51"/>
      <c r="EG764" s="51"/>
      <c r="EH764" s="51"/>
      <c r="EI764" s="51"/>
      <c r="EJ764" s="51"/>
      <c r="EK764" s="51"/>
      <c r="EL764" s="51"/>
      <c r="EM764" s="51"/>
      <c r="EN764" s="51"/>
      <c r="EO764" s="51"/>
      <c r="EP764" s="51"/>
      <c r="EQ764" s="51"/>
      <c r="ER764" s="51"/>
      <c r="ES764" s="51"/>
      <c r="ET764" s="51"/>
      <c r="EU764" s="51"/>
      <c r="EV764" s="51"/>
      <c r="EW764" s="51"/>
      <c r="EX764" s="51"/>
      <c r="EY764" s="51"/>
      <c r="EZ764" s="51"/>
      <c r="FA764" s="51"/>
      <c r="FB764" s="51"/>
      <c r="FC764" s="51"/>
      <c r="FD764" s="51"/>
      <c r="FE764" s="51"/>
      <c r="FF764" s="51"/>
      <c r="FG764" s="51"/>
      <c r="FH764" s="51"/>
      <c r="FI764" s="51"/>
      <c r="FJ764" s="51"/>
      <c r="FK764" s="51"/>
      <c r="FL764" s="51"/>
      <c r="FM764" s="51"/>
      <c r="FN764" s="51"/>
      <c r="FO764" s="51"/>
      <c r="FP764" s="51"/>
      <c r="FQ764" s="51"/>
      <c r="FR764" s="51"/>
      <c r="FS764" s="51"/>
      <c r="FT764" s="51"/>
      <c r="FU764" s="51"/>
      <c r="FV764" s="51"/>
      <c r="FW764" s="51"/>
      <c r="FX764" s="51"/>
      <c r="FY764" s="51"/>
      <c r="FZ764" s="51"/>
      <c r="GA764" s="51"/>
      <c r="GB764" s="51"/>
      <c r="GC764" s="51"/>
      <c r="GD764" s="51"/>
      <c r="GE764" s="51"/>
      <c r="GF764" s="51"/>
      <c r="GG764" s="51"/>
      <c r="GH764" s="51"/>
      <c r="GI764" s="51"/>
      <c r="GJ764" s="51"/>
      <c r="GK764" s="51"/>
      <c r="GL764" s="51"/>
      <c r="GM764" s="51"/>
      <c r="GN764" s="51"/>
      <c r="GO764" s="51"/>
      <c r="GP764" s="51"/>
      <c r="GQ764" s="51"/>
      <c r="GR764" s="51"/>
      <c r="GS764" s="51"/>
      <c r="GT764" s="51"/>
      <c r="GU764" s="51"/>
      <c r="GV764" s="51"/>
      <c r="GW764" s="51"/>
      <c r="GX764" s="51"/>
      <c r="GY764" s="51"/>
      <c r="GZ764" s="51"/>
      <c r="HA764" s="51"/>
      <c r="HB764" s="51"/>
      <c r="HC764" s="51"/>
      <c r="HD764" s="51"/>
      <c r="HE764" s="51"/>
      <c r="HF764" s="51"/>
      <c r="HG764" s="51"/>
      <c r="HH764" s="51"/>
      <c r="HI764" s="51"/>
      <c r="HJ764" s="51"/>
      <c r="HK764" s="51"/>
      <c r="HL764" s="51"/>
      <c r="HM764" s="51"/>
      <c r="HN764" s="51"/>
      <c r="HO764" s="51"/>
      <c r="HP764" s="51"/>
      <c r="HQ764" s="51"/>
      <c r="HR764" s="51"/>
      <c r="HS764" s="51"/>
      <c r="HT764" s="51"/>
      <c r="HU764" s="51"/>
      <c r="HV764" s="51"/>
      <c r="HW764" s="51"/>
      <c r="HX764" s="51"/>
      <c r="HY764" s="51"/>
    </row>
    <row r="765" spans="1:233" s="48" customFormat="1" ht="12.75" customHeight="1" x14ac:dyDescent="0.25">
      <c r="A765" s="37">
        <v>13</v>
      </c>
      <c r="B765" s="199" t="s">
        <v>1162</v>
      </c>
      <c r="C765" s="199" t="s">
        <v>853</v>
      </c>
      <c r="D765" s="199" t="s">
        <v>1163</v>
      </c>
      <c r="E765" s="199">
        <v>504333</v>
      </c>
      <c r="F765" s="199" t="s">
        <v>1164</v>
      </c>
      <c r="G765" s="505" t="s">
        <v>1165</v>
      </c>
      <c r="H765" s="202" t="s">
        <v>1720</v>
      </c>
      <c r="I765" s="537"/>
      <c r="J765" s="251" t="s">
        <v>231</v>
      </c>
      <c r="K765" s="467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  <c r="BE765" s="51"/>
      <c r="BF765" s="51"/>
      <c r="BG765" s="51"/>
      <c r="BH765" s="51"/>
      <c r="BI765" s="51"/>
      <c r="BJ765" s="51"/>
      <c r="BK765" s="51"/>
      <c r="BL765" s="51"/>
      <c r="BM765" s="51"/>
      <c r="BN765" s="51"/>
      <c r="BO765" s="51"/>
      <c r="BP765" s="51"/>
      <c r="BQ765" s="51"/>
      <c r="BR765" s="51"/>
      <c r="BS765" s="51"/>
      <c r="BT765" s="51"/>
      <c r="BU765" s="51"/>
      <c r="BV765" s="51"/>
      <c r="BW765" s="51"/>
      <c r="BX765" s="51"/>
      <c r="BY765" s="51"/>
      <c r="BZ765" s="51"/>
      <c r="CA765" s="51"/>
      <c r="CB765" s="51"/>
      <c r="CC765" s="51"/>
      <c r="CD765" s="51"/>
      <c r="CE765" s="51"/>
      <c r="CF765" s="51"/>
      <c r="CG765" s="51"/>
      <c r="CH765" s="51"/>
      <c r="CI765" s="51"/>
      <c r="CJ765" s="51"/>
      <c r="CK765" s="51"/>
      <c r="CL765" s="51"/>
      <c r="CM765" s="51"/>
      <c r="CN765" s="51"/>
      <c r="CO765" s="51"/>
      <c r="CP765" s="51"/>
      <c r="CQ765" s="51"/>
      <c r="CR765" s="51"/>
      <c r="CS765" s="51"/>
      <c r="CT765" s="51"/>
      <c r="CU765" s="51"/>
      <c r="CV765" s="51"/>
      <c r="CW765" s="51"/>
      <c r="CX765" s="51"/>
      <c r="CY765" s="51"/>
      <c r="CZ765" s="51"/>
      <c r="DA765" s="51"/>
      <c r="DB765" s="51"/>
      <c r="DC765" s="51"/>
      <c r="DD765" s="51"/>
      <c r="DE765" s="51"/>
      <c r="DF765" s="51"/>
      <c r="DG765" s="51"/>
      <c r="DH765" s="51"/>
      <c r="DI765" s="51"/>
      <c r="DJ765" s="51"/>
      <c r="DK765" s="51"/>
      <c r="DL765" s="51"/>
      <c r="DM765" s="51"/>
      <c r="DN765" s="51"/>
      <c r="DO765" s="51"/>
      <c r="DP765" s="51"/>
      <c r="DQ765" s="51"/>
      <c r="DR765" s="51"/>
      <c r="DS765" s="51"/>
      <c r="DT765" s="51"/>
      <c r="DU765" s="51"/>
      <c r="DV765" s="51"/>
      <c r="DW765" s="51"/>
      <c r="DX765" s="51"/>
      <c r="DY765" s="51"/>
      <c r="DZ765" s="51"/>
      <c r="EA765" s="51"/>
      <c r="EB765" s="51"/>
      <c r="EC765" s="51"/>
      <c r="ED765" s="51"/>
      <c r="EE765" s="51"/>
      <c r="EF765" s="51"/>
      <c r="EG765" s="51"/>
      <c r="EH765" s="51"/>
      <c r="EI765" s="51"/>
      <c r="EJ765" s="51"/>
      <c r="EK765" s="51"/>
      <c r="EL765" s="51"/>
      <c r="EM765" s="51"/>
      <c r="EN765" s="51"/>
      <c r="EO765" s="51"/>
      <c r="EP765" s="51"/>
      <c r="EQ765" s="51"/>
      <c r="ER765" s="51"/>
      <c r="ES765" s="51"/>
      <c r="ET765" s="51"/>
      <c r="EU765" s="51"/>
      <c r="EV765" s="51"/>
      <c r="EW765" s="51"/>
      <c r="EX765" s="51"/>
      <c r="EY765" s="51"/>
      <c r="EZ765" s="51"/>
      <c r="FA765" s="51"/>
      <c r="FB765" s="51"/>
      <c r="FC765" s="51"/>
      <c r="FD765" s="51"/>
      <c r="FE765" s="51"/>
      <c r="FF765" s="51"/>
      <c r="FG765" s="51"/>
      <c r="FH765" s="51"/>
      <c r="FI765" s="51"/>
      <c r="FJ765" s="51"/>
      <c r="FK765" s="51"/>
      <c r="FL765" s="51"/>
      <c r="FM765" s="51"/>
      <c r="FN765" s="51"/>
      <c r="FO765" s="51"/>
      <c r="FP765" s="51"/>
      <c r="FQ765" s="51"/>
      <c r="FR765" s="51"/>
      <c r="FS765" s="51"/>
      <c r="FT765" s="51"/>
      <c r="FU765" s="51"/>
      <c r="FV765" s="51"/>
      <c r="FW765" s="51"/>
      <c r="FX765" s="51"/>
      <c r="FY765" s="51"/>
      <c r="FZ765" s="51"/>
      <c r="GA765" s="51"/>
      <c r="GB765" s="51"/>
      <c r="GC765" s="51"/>
      <c r="GD765" s="51"/>
      <c r="GE765" s="51"/>
      <c r="GF765" s="51"/>
      <c r="GG765" s="51"/>
      <c r="GH765" s="51"/>
      <c r="GI765" s="51"/>
      <c r="GJ765" s="51"/>
      <c r="GK765" s="51"/>
      <c r="GL765" s="51"/>
      <c r="GM765" s="51"/>
      <c r="GN765" s="51"/>
      <c r="GO765" s="51"/>
      <c r="GP765" s="51"/>
      <c r="GQ765" s="51"/>
      <c r="GR765" s="51"/>
      <c r="GS765" s="51"/>
      <c r="GT765" s="51"/>
      <c r="GU765" s="51"/>
      <c r="GV765" s="51"/>
      <c r="GW765" s="51"/>
      <c r="GX765" s="51"/>
      <c r="GY765" s="51"/>
      <c r="GZ765" s="51"/>
      <c r="HA765" s="51"/>
      <c r="HB765" s="51"/>
      <c r="HC765" s="51"/>
      <c r="HD765" s="51"/>
      <c r="HE765" s="51"/>
      <c r="HF765" s="51"/>
      <c r="HG765" s="51"/>
      <c r="HH765" s="51"/>
      <c r="HI765" s="51"/>
      <c r="HJ765" s="51"/>
      <c r="HK765" s="51"/>
      <c r="HL765" s="51"/>
      <c r="HM765" s="51"/>
      <c r="HN765" s="51"/>
      <c r="HO765" s="51"/>
      <c r="HP765" s="51"/>
      <c r="HQ765" s="51"/>
      <c r="HR765" s="51"/>
      <c r="HS765" s="51"/>
      <c r="HT765" s="51"/>
      <c r="HU765" s="51"/>
      <c r="HV765" s="51"/>
      <c r="HW765" s="51"/>
      <c r="HX765" s="51"/>
      <c r="HY765" s="51"/>
    </row>
    <row r="766" spans="1:233" s="48" customFormat="1" ht="12.75" customHeight="1" x14ac:dyDescent="0.25">
      <c r="A766" s="37">
        <v>14</v>
      </c>
      <c r="B766" s="199" t="s">
        <v>1110</v>
      </c>
      <c r="C766" s="199" t="s">
        <v>1111</v>
      </c>
      <c r="D766" s="199" t="s">
        <v>1112</v>
      </c>
      <c r="E766" s="199">
        <v>25262</v>
      </c>
      <c r="F766" s="199">
        <v>42617176</v>
      </c>
      <c r="G766" s="505">
        <v>42617176</v>
      </c>
      <c r="H766" s="202" t="s">
        <v>1717</v>
      </c>
      <c r="I766" s="537"/>
      <c r="J766" s="251" t="s">
        <v>231</v>
      </c>
      <c r="K766" s="467" t="s">
        <v>676</v>
      </c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51"/>
      <c r="BG766" s="51"/>
      <c r="BH766" s="51"/>
      <c r="BI766" s="51"/>
      <c r="BJ766" s="51"/>
      <c r="BK766" s="51"/>
      <c r="BL766" s="51"/>
      <c r="BM766" s="51"/>
      <c r="BN766" s="51"/>
      <c r="BO766" s="51"/>
      <c r="BP766" s="51"/>
      <c r="BQ766" s="51"/>
      <c r="BR766" s="51"/>
      <c r="BS766" s="51"/>
      <c r="BT766" s="51"/>
      <c r="BU766" s="51"/>
      <c r="BV766" s="51"/>
      <c r="BW766" s="51"/>
      <c r="BX766" s="51"/>
      <c r="BY766" s="51"/>
      <c r="BZ766" s="51"/>
      <c r="CA766" s="51"/>
      <c r="CB766" s="51"/>
      <c r="CC766" s="51"/>
      <c r="CD766" s="51"/>
      <c r="CE766" s="51"/>
      <c r="CF766" s="51"/>
      <c r="CG766" s="51"/>
      <c r="CH766" s="51"/>
      <c r="CI766" s="51"/>
      <c r="CJ766" s="51"/>
      <c r="CK766" s="51"/>
      <c r="CL766" s="51"/>
      <c r="CM766" s="51"/>
      <c r="CN766" s="51"/>
      <c r="CO766" s="51"/>
      <c r="CP766" s="51"/>
      <c r="CQ766" s="51"/>
      <c r="CR766" s="51"/>
      <c r="CS766" s="51"/>
      <c r="CT766" s="51"/>
      <c r="CU766" s="51"/>
      <c r="CV766" s="51"/>
      <c r="CW766" s="51"/>
      <c r="CX766" s="51"/>
      <c r="CY766" s="51"/>
      <c r="CZ766" s="51"/>
      <c r="DA766" s="51"/>
      <c r="DB766" s="51"/>
      <c r="DC766" s="51"/>
      <c r="DD766" s="51"/>
      <c r="DE766" s="51"/>
      <c r="DF766" s="51"/>
      <c r="DG766" s="51"/>
      <c r="DH766" s="51"/>
      <c r="DI766" s="51"/>
      <c r="DJ766" s="51"/>
      <c r="DK766" s="51"/>
      <c r="DL766" s="51"/>
      <c r="DM766" s="51"/>
      <c r="DN766" s="51"/>
      <c r="DO766" s="51"/>
      <c r="DP766" s="51"/>
      <c r="DQ766" s="51"/>
      <c r="DR766" s="51"/>
      <c r="DS766" s="51"/>
      <c r="DT766" s="51"/>
      <c r="DU766" s="51"/>
      <c r="DV766" s="51"/>
      <c r="DW766" s="51"/>
      <c r="DX766" s="51"/>
      <c r="DY766" s="51"/>
      <c r="DZ766" s="51"/>
      <c r="EA766" s="51"/>
      <c r="EB766" s="51"/>
      <c r="EC766" s="51"/>
      <c r="ED766" s="51"/>
      <c r="EE766" s="51"/>
      <c r="EF766" s="51"/>
      <c r="EG766" s="51"/>
      <c r="EH766" s="51"/>
      <c r="EI766" s="51"/>
      <c r="EJ766" s="51"/>
      <c r="EK766" s="51"/>
      <c r="EL766" s="51"/>
      <c r="EM766" s="51"/>
      <c r="EN766" s="51"/>
      <c r="EO766" s="51"/>
      <c r="EP766" s="51"/>
      <c r="EQ766" s="51"/>
      <c r="ER766" s="51"/>
      <c r="ES766" s="51"/>
      <c r="ET766" s="51"/>
      <c r="EU766" s="51"/>
      <c r="EV766" s="51"/>
      <c r="EW766" s="51"/>
      <c r="EX766" s="51"/>
      <c r="EY766" s="51"/>
      <c r="EZ766" s="51"/>
      <c r="FA766" s="51"/>
      <c r="FB766" s="51"/>
      <c r="FC766" s="51"/>
      <c r="FD766" s="51"/>
      <c r="FE766" s="51"/>
      <c r="FF766" s="51"/>
      <c r="FG766" s="51"/>
      <c r="FH766" s="51"/>
      <c r="FI766" s="51"/>
      <c r="FJ766" s="51"/>
      <c r="FK766" s="51"/>
      <c r="FL766" s="51"/>
      <c r="FM766" s="51"/>
      <c r="FN766" s="51"/>
      <c r="FO766" s="51"/>
      <c r="FP766" s="51"/>
      <c r="FQ766" s="51"/>
      <c r="FR766" s="51"/>
      <c r="FS766" s="51"/>
      <c r="FT766" s="51"/>
      <c r="FU766" s="51"/>
      <c r="FV766" s="51"/>
      <c r="FW766" s="51"/>
      <c r="FX766" s="51"/>
      <c r="FY766" s="51"/>
      <c r="FZ766" s="51"/>
      <c r="GA766" s="51"/>
      <c r="GB766" s="51"/>
      <c r="GC766" s="51"/>
      <c r="GD766" s="51"/>
      <c r="GE766" s="51"/>
      <c r="GF766" s="51"/>
      <c r="GG766" s="51"/>
      <c r="GH766" s="51"/>
      <c r="GI766" s="51"/>
      <c r="GJ766" s="51"/>
      <c r="GK766" s="51"/>
      <c r="GL766" s="51"/>
      <c r="GM766" s="51"/>
      <c r="GN766" s="51"/>
      <c r="GO766" s="51"/>
      <c r="GP766" s="51"/>
      <c r="GQ766" s="51"/>
      <c r="GR766" s="51"/>
      <c r="GS766" s="51"/>
      <c r="GT766" s="51"/>
      <c r="GU766" s="51"/>
      <c r="GV766" s="51"/>
      <c r="GW766" s="51"/>
      <c r="GX766" s="51"/>
      <c r="GY766" s="51"/>
      <c r="GZ766" s="51"/>
      <c r="HA766" s="51"/>
      <c r="HB766" s="51"/>
      <c r="HC766" s="51"/>
      <c r="HD766" s="51"/>
      <c r="HE766" s="51"/>
      <c r="HF766" s="51"/>
      <c r="HG766" s="51"/>
      <c r="HH766" s="51"/>
      <c r="HI766" s="51"/>
      <c r="HJ766" s="51"/>
      <c r="HK766" s="51"/>
      <c r="HL766" s="51"/>
      <c r="HM766" s="51"/>
      <c r="HN766" s="51"/>
      <c r="HO766" s="51"/>
      <c r="HP766" s="51"/>
      <c r="HQ766" s="51"/>
      <c r="HR766" s="51"/>
      <c r="HS766" s="51"/>
      <c r="HT766" s="51"/>
      <c r="HU766" s="51"/>
      <c r="HV766" s="51"/>
      <c r="HW766" s="51"/>
      <c r="HX766" s="51"/>
      <c r="HY766" s="51"/>
    </row>
    <row r="767" spans="1:233" s="48" customFormat="1" ht="12.75" customHeight="1" x14ac:dyDescent="0.25">
      <c r="A767" s="37">
        <v>15</v>
      </c>
      <c r="B767" s="198" t="s">
        <v>1134</v>
      </c>
      <c r="C767" s="199" t="e">
        <v>#N/A</v>
      </c>
      <c r="D767" s="199" t="s">
        <v>1533</v>
      </c>
      <c r="E767" s="199">
        <v>283699</v>
      </c>
      <c r="F767" s="199" t="s">
        <v>1534</v>
      </c>
      <c r="G767" s="505" t="s">
        <v>1535</v>
      </c>
      <c r="H767" s="202" t="s">
        <v>1719</v>
      </c>
      <c r="I767" s="537"/>
      <c r="J767" s="251" t="s">
        <v>103</v>
      </c>
      <c r="K767" s="467"/>
    </row>
    <row r="768" spans="1:233" s="48" customFormat="1" ht="12.75" customHeight="1" x14ac:dyDescent="0.25">
      <c r="A768" s="37">
        <v>16</v>
      </c>
      <c r="B768" s="198" t="s">
        <v>1241</v>
      </c>
      <c r="C768" s="199" t="s">
        <v>284</v>
      </c>
      <c r="D768" s="199" t="s">
        <v>1242</v>
      </c>
      <c r="E768" s="199">
        <v>119538</v>
      </c>
      <c r="F768" s="199" t="s">
        <v>1243</v>
      </c>
      <c r="G768" s="505" t="s">
        <v>1244</v>
      </c>
      <c r="H768" s="202" t="s">
        <v>1722</v>
      </c>
      <c r="I768" s="537"/>
      <c r="J768" s="251" t="s">
        <v>103</v>
      </c>
      <c r="K768" s="467"/>
    </row>
    <row r="769" spans="1:233" s="48" customFormat="1" ht="12.75" customHeight="1" x14ac:dyDescent="0.25">
      <c r="A769" s="37">
        <v>17</v>
      </c>
      <c r="B769" s="101" t="s">
        <v>1253</v>
      </c>
      <c r="C769" s="101" t="s">
        <v>1254</v>
      </c>
      <c r="D769" s="104" t="s">
        <v>1255</v>
      </c>
      <c r="E769" s="104">
        <v>126997</v>
      </c>
      <c r="F769" s="105" t="s">
        <v>1256</v>
      </c>
      <c r="G769" s="395" t="s">
        <v>1257</v>
      </c>
      <c r="H769" s="18" t="s">
        <v>2717</v>
      </c>
      <c r="I769" s="358" t="s">
        <v>2718</v>
      </c>
      <c r="J769" s="251" t="s">
        <v>1724</v>
      </c>
      <c r="K769" s="467"/>
    </row>
    <row r="770" spans="1:233" s="48" customFormat="1" ht="12.75" customHeight="1" x14ac:dyDescent="0.25">
      <c r="A770" s="37">
        <v>18</v>
      </c>
      <c r="B770" s="199" t="s">
        <v>1258</v>
      </c>
      <c r="C770" s="199" t="s">
        <v>1042</v>
      </c>
      <c r="D770" s="203" t="s">
        <v>1259</v>
      </c>
      <c r="E770" s="203">
        <v>123047</v>
      </c>
      <c r="F770" s="203" t="s">
        <v>1260</v>
      </c>
      <c r="G770" s="512" t="s">
        <v>1261</v>
      </c>
      <c r="H770" s="202" t="s">
        <v>1723</v>
      </c>
      <c r="I770" s="537" t="s">
        <v>2668</v>
      </c>
      <c r="J770" s="251" t="s">
        <v>1724</v>
      </c>
      <c r="K770" s="467" t="s">
        <v>1725</v>
      </c>
    </row>
    <row r="771" spans="1:233" s="48" customFormat="1" ht="12.75" customHeight="1" x14ac:dyDescent="0.25">
      <c r="A771" s="37">
        <v>19</v>
      </c>
      <c r="B771" s="12" t="s">
        <v>2868</v>
      </c>
      <c r="C771" s="12" t="s">
        <v>1731</v>
      </c>
      <c r="D771" s="12" t="s">
        <v>2869</v>
      </c>
      <c r="E771" s="12">
        <v>52001</v>
      </c>
      <c r="F771" s="12" t="s">
        <v>2870</v>
      </c>
      <c r="G771" s="393" t="s">
        <v>2871</v>
      </c>
      <c r="H771" s="202" t="s">
        <v>2924</v>
      </c>
      <c r="I771" s="537" t="s">
        <v>2925</v>
      </c>
      <c r="J771" s="494" t="s">
        <v>103</v>
      </c>
      <c r="K771" s="467"/>
    </row>
    <row r="772" spans="1:233" s="48" customFormat="1" ht="12.75" customHeight="1" x14ac:dyDescent="0.25">
      <c r="A772" s="37">
        <v>20</v>
      </c>
      <c r="B772" s="199" t="s">
        <v>2874</v>
      </c>
      <c r="C772" s="101" t="s">
        <v>854</v>
      </c>
      <c r="D772" s="12" t="s">
        <v>2875</v>
      </c>
      <c r="E772" s="6">
        <v>52001</v>
      </c>
      <c r="F772" s="12" t="s">
        <v>2876</v>
      </c>
      <c r="G772" s="393" t="s">
        <v>2876</v>
      </c>
      <c r="H772" s="202" t="s">
        <v>2966</v>
      </c>
      <c r="I772" s="537" t="s">
        <v>2967</v>
      </c>
      <c r="J772" s="494" t="s">
        <v>103</v>
      </c>
      <c r="K772" s="467"/>
    </row>
    <row r="773" spans="1:233" s="48" customFormat="1" ht="12.75" customHeight="1" x14ac:dyDescent="0.25">
      <c r="A773" s="37">
        <v>21</v>
      </c>
      <c r="B773" s="19" t="s">
        <v>1276</v>
      </c>
      <c r="C773" s="101" t="s">
        <v>284</v>
      </c>
      <c r="D773" s="104" t="s">
        <v>1277</v>
      </c>
      <c r="E773" s="104">
        <v>82909</v>
      </c>
      <c r="F773" s="105" t="s">
        <v>1278</v>
      </c>
      <c r="G773" s="395" t="s">
        <v>1279</v>
      </c>
      <c r="H773" s="202" t="s">
        <v>2932</v>
      </c>
      <c r="I773" s="537" t="s">
        <v>2933</v>
      </c>
      <c r="J773" s="251" t="s">
        <v>231</v>
      </c>
      <c r="K773" s="467" t="s">
        <v>1746</v>
      </c>
    </row>
    <row r="774" spans="1:233" s="48" customFormat="1" ht="12.75" customHeight="1" x14ac:dyDescent="0.25">
      <c r="A774" s="37">
        <v>22</v>
      </c>
      <c r="B774" s="101" t="s">
        <v>1292</v>
      </c>
      <c r="C774" s="199" t="s">
        <v>284</v>
      </c>
      <c r="D774" s="203" t="s">
        <v>1293</v>
      </c>
      <c r="E774" s="203">
        <v>39636</v>
      </c>
      <c r="F774" s="203" t="s">
        <v>1294</v>
      </c>
      <c r="G774" s="512" t="s">
        <v>1295</v>
      </c>
      <c r="H774" s="202" t="s">
        <v>1726</v>
      </c>
      <c r="I774" s="537"/>
      <c r="J774" s="251" t="s">
        <v>340</v>
      </c>
      <c r="K774" s="467"/>
    </row>
    <row r="775" spans="1:233" s="48" customFormat="1" ht="12.75" customHeight="1" x14ac:dyDescent="0.25">
      <c r="A775" s="37">
        <v>23</v>
      </c>
      <c r="B775" s="101" t="s">
        <v>1309</v>
      </c>
      <c r="C775" s="101" t="s">
        <v>1042</v>
      </c>
      <c r="D775" s="17" t="s">
        <v>1310</v>
      </c>
      <c r="E775" s="17">
        <v>30127</v>
      </c>
      <c r="F775" s="122" t="s">
        <v>1311</v>
      </c>
      <c r="G775" s="384" t="s">
        <v>436</v>
      </c>
      <c r="H775" s="202" t="s">
        <v>1722</v>
      </c>
      <c r="I775" s="537" t="s">
        <v>4938</v>
      </c>
      <c r="J775" s="251" t="s">
        <v>103</v>
      </c>
      <c r="K775" s="467"/>
    </row>
    <row r="776" spans="1:233" s="48" customFormat="1" ht="12.75" customHeight="1" x14ac:dyDescent="0.25">
      <c r="A776" s="37">
        <v>24</v>
      </c>
      <c r="B776" s="198" t="s">
        <v>1329</v>
      </c>
      <c r="C776" s="199" t="s">
        <v>284</v>
      </c>
      <c r="D776" s="203" t="s">
        <v>1330</v>
      </c>
      <c r="E776" s="203">
        <v>12931</v>
      </c>
      <c r="F776" s="203" t="s">
        <v>1331</v>
      </c>
      <c r="G776" s="512" t="s">
        <v>1332</v>
      </c>
      <c r="H776" s="202" t="s">
        <v>1727</v>
      </c>
      <c r="I776" s="537"/>
      <c r="J776" s="251" t="s">
        <v>103</v>
      </c>
      <c r="K776" s="467"/>
    </row>
    <row r="777" spans="1:233" s="48" customFormat="1" ht="12.75" customHeight="1" x14ac:dyDescent="0.25">
      <c r="A777" s="37">
        <v>25</v>
      </c>
      <c r="B777" s="198" t="s">
        <v>1347</v>
      </c>
      <c r="C777" s="199" t="s">
        <v>284</v>
      </c>
      <c r="D777" s="199" t="s">
        <v>1348</v>
      </c>
      <c r="E777" s="199">
        <v>79257</v>
      </c>
      <c r="F777" s="199" t="s">
        <v>1349</v>
      </c>
      <c r="G777" s="505" t="s">
        <v>1350</v>
      </c>
      <c r="H777" s="32" t="s">
        <v>1728</v>
      </c>
      <c r="I777" s="327"/>
      <c r="J777" s="132" t="s">
        <v>231</v>
      </c>
      <c r="K777" s="467"/>
    </row>
    <row r="778" spans="1:233" s="48" customFormat="1" ht="12.75" customHeight="1" x14ac:dyDescent="0.25">
      <c r="A778" s="37">
        <v>26</v>
      </c>
      <c r="B778" s="199" t="s">
        <v>1386</v>
      </c>
      <c r="C778" s="199" t="s">
        <v>1387</v>
      </c>
      <c r="D778" s="199" t="s">
        <v>1388</v>
      </c>
      <c r="E778" s="199">
        <v>24544</v>
      </c>
      <c r="F778" s="199" t="s">
        <v>1389</v>
      </c>
      <c r="G778" s="505" t="s">
        <v>1390</v>
      </c>
      <c r="H778" s="202" t="s">
        <v>1729</v>
      </c>
      <c r="I778" s="537"/>
      <c r="J778" s="225" t="s">
        <v>1721</v>
      </c>
      <c r="K778" s="467"/>
    </row>
    <row r="779" spans="1:233" s="48" customFormat="1" ht="12.75" customHeight="1" x14ac:dyDescent="0.25">
      <c r="A779" s="37">
        <v>26</v>
      </c>
      <c r="B779" s="199" t="s">
        <v>1402</v>
      </c>
      <c r="C779" s="199" t="s">
        <v>1291</v>
      </c>
      <c r="D779" s="203" t="s">
        <v>1403</v>
      </c>
      <c r="E779" s="203">
        <v>7162</v>
      </c>
      <c r="F779" s="203" t="s">
        <v>1404</v>
      </c>
      <c r="G779" s="512" t="s">
        <v>1405</v>
      </c>
      <c r="H779" s="202" t="s">
        <v>1730</v>
      </c>
      <c r="I779" s="537"/>
      <c r="J779" s="225" t="s">
        <v>1721</v>
      </c>
      <c r="K779" s="467"/>
    </row>
    <row r="780" spans="1:233" s="48" customFormat="1" ht="12.75" customHeight="1" x14ac:dyDescent="0.25">
      <c r="A780" s="37">
        <v>27</v>
      </c>
      <c r="B780" s="199" t="s">
        <v>1402</v>
      </c>
      <c r="C780" s="199" t="s">
        <v>1291</v>
      </c>
      <c r="D780" s="203" t="s">
        <v>1403</v>
      </c>
      <c r="E780" s="203">
        <v>7162</v>
      </c>
      <c r="F780" s="203" t="s">
        <v>1404</v>
      </c>
      <c r="G780" s="512" t="s">
        <v>1405</v>
      </c>
      <c r="H780" s="202" t="s">
        <v>3414</v>
      </c>
      <c r="I780" s="537" t="s">
        <v>3415</v>
      </c>
      <c r="J780" s="225" t="s">
        <v>231</v>
      </c>
      <c r="K780" s="467"/>
    </row>
    <row r="781" spans="1:233" s="48" customFormat="1" ht="12.75" customHeight="1" x14ac:dyDescent="0.25">
      <c r="A781" s="37">
        <v>28</v>
      </c>
      <c r="B781" s="199" t="s">
        <v>1421</v>
      </c>
      <c r="C781" s="199" t="s">
        <v>1422</v>
      </c>
      <c r="D781" s="203" t="s">
        <v>1423</v>
      </c>
      <c r="E781" s="203">
        <v>34238</v>
      </c>
      <c r="F781" s="203" t="s">
        <v>1424</v>
      </c>
      <c r="G781" s="512" t="s">
        <v>1425</v>
      </c>
      <c r="H781" s="190" t="s">
        <v>1732</v>
      </c>
      <c r="I781" s="528" t="s">
        <v>3461</v>
      </c>
      <c r="J781" s="132" t="s">
        <v>231</v>
      </c>
      <c r="K781" s="467"/>
    </row>
    <row r="782" spans="1:233" s="48" customFormat="1" ht="12.75" customHeight="1" x14ac:dyDescent="0.25">
      <c r="A782" s="37">
        <v>29</v>
      </c>
      <c r="B782" s="101" t="s">
        <v>1421</v>
      </c>
      <c r="C782" s="199" t="s">
        <v>1422</v>
      </c>
      <c r="D782" s="203" t="s">
        <v>1423</v>
      </c>
      <c r="E782" s="203">
        <v>34238</v>
      </c>
      <c r="F782" s="203" t="s">
        <v>1424</v>
      </c>
      <c r="G782" s="512" t="s">
        <v>1425</v>
      </c>
      <c r="H782" s="190" t="s">
        <v>3412</v>
      </c>
      <c r="I782" s="528" t="s">
        <v>3413</v>
      </c>
      <c r="J782" s="132" t="s">
        <v>231</v>
      </c>
      <c r="K782" s="467"/>
    </row>
    <row r="783" spans="1:233" s="48" customFormat="1" ht="12.75" customHeight="1" x14ac:dyDescent="0.25">
      <c r="A783" s="37">
        <v>30</v>
      </c>
      <c r="B783" s="199" t="s">
        <v>1442</v>
      </c>
      <c r="C783" s="199" t="s">
        <v>284</v>
      </c>
      <c r="D783" s="199" t="s">
        <v>1443</v>
      </c>
      <c r="E783" s="199">
        <v>40828</v>
      </c>
      <c r="F783" s="199" t="s">
        <v>1444</v>
      </c>
      <c r="G783" s="505" t="s">
        <v>1445</v>
      </c>
      <c r="H783" s="202" t="s">
        <v>1733</v>
      </c>
      <c r="I783" s="537" t="s">
        <v>2774</v>
      </c>
      <c r="J783" s="251" t="s">
        <v>1724</v>
      </c>
      <c r="K783" s="467"/>
      <c r="HY783" s="51"/>
    </row>
    <row r="784" spans="1:233" s="48" customFormat="1" ht="12.75" customHeight="1" x14ac:dyDescent="0.25">
      <c r="A784" s="37">
        <v>31</v>
      </c>
      <c r="B784" s="199" t="s">
        <v>1452</v>
      </c>
      <c r="C784" s="199" t="s">
        <v>284</v>
      </c>
      <c r="D784" s="199" t="s">
        <v>1453</v>
      </c>
      <c r="E784" s="199">
        <v>48450</v>
      </c>
      <c r="F784" s="199" t="s">
        <v>1454</v>
      </c>
      <c r="G784" s="505" t="s">
        <v>1455</v>
      </c>
      <c r="H784" s="202" t="s">
        <v>1734</v>
      </c>
      <c r="I784" s="537" t="s">
        <v>4908</v>
      </c>
      <c r="J784" s="251" t="s">
        <v>103</v>
      </c>
      <c r="K784" s="467"/>
      <c r="HY784" s="51"/>
    </row>
    <row r="785" spans="1:233" s="48" customFormat="1" ht="12.75" customHeight="1" x14ac:dyDescent="0.25">
      <c r="A785" s="37">
        <v>32</v>
      </c>
      <c r="B785" s="199" t="s">
        <v>1452</v>
      </c>
      <c r="C785" s="199" t="s">
        <v>284</v>
      </c>
      <c r="D785" s="199" t="s">
        <v>1453</v>
      </c>
      <c r="E785" s="199">
        <v>48450</v>
      </c>
      <c r="F785" s="199" t="s">
        <v>1454</v>
      </c>
      <c r="G785" s="505" t="s">
        <v>1455</v>
      </c>
      <c r="H785" s="202" t="s">
        <v>1735</v>
      </c>
      <c r="I785" s="537" t="s">
        <v>4894</v>
      </c>
      <c r="J785" s="251" t="s">
        <v>103</v>
      </c>
      <c r="K785" s="467"/>
      <c r="HY785" s="51"/>
    </row>
    <row r="786" spans="1:233" s="48" customFormat="1" ht="12.75" customHeight="1" x14ac:dyDescent="0.25">
      <c r="A786" s="37">
        <v>33</v>
      </c>
      <c r="B786" s="199" t="s">
        <v>1458</v>
      </c>
      <c r="C786" s="199" t="s">
        <v>847</v>
      </c>
      <c r="D786" s="199" t="s">
        <v>1459</v>
      </c>
      <c r="E786" s="199">
        <v>25503</v>
      </c>
      <c r="F786" s="199" t="s">
        <v>1460</v>
      </c>
      <c r="G786" s="505" t="s">
        <v>1461</v>
      </c>
      <c r="H786" s="38" t="s">
        <v>1736</v>
      </c>
      <c r="I786" s="521"/>
      <c r="J786" s="132" t="s">
        <v>172</v>
      </c>
      <c r="K786" s="467"/>
      <c r="HY786" s="51"/>
    </row>
    <row r="787" spans="1:233" s="48" customFormat="1" ht="12.75" customHeight="1" x14ac:dyDescent="0.25">
      <c r="A787" s="37">
        <v>34</v>
      </c>
      <c r="B787" s="19" t="s">
        <v>1463</v>
      </c>
      <c r="C787" s="199" t="s">
        <v>1254</v>
      </c>
      <c r="D787" s="199" t="s">
        <v>1464</v>
      </c>
      <c r="E787" s="199">
        <v>236676</v>
      </c>
      <c r="F787" s="199" t="s">
        <v>1465</v>
      </c>
      <c r="G787" s="505" t="s">
        <v>1466</v>
      </c>
      <c r="H787" s="202" t="s">
        <v>1737</v>
      </c>
      <c r="I787" s="537"/>
      <c r="J787" s="495" t="s">
        <v>1738</v>
      </c>
      <c r="K787" s="467"/>
      <c r="HY787" s="51"/>
    </row>
    <row r="788" spans="1:233" s="48" customFormat="1" ht="12.75" customHeight="1" x14ac:dyDescent="0.25">
      <c r="A788" s="37">
        <v>35</v>
      </c>
      <c r="B788" s="198" t="s">
        <v>1471</v>
      </c>
      <c r="C788" s="199" t="s">
        <v>1015</v>
      </c>
      <c r="D788" s="199" t="s">
        <v>1468</v>
      </c>
      <c r="E788" s="199">
        <v>299105</v>
      </c>
      <c r="F788" s="199" t="s">
        <v>1469</v>
      </c>
      <c r="G788" s="505" t="s">
        <v>1469</v>
      </c>
      <c r="H788" s="202" t="s">
        <v>1739</v>
      </c>
      <c r="I788" s="537"/>
      <c r="J788" s="251" t="s">
        <v>103</v>
      </c>
      <c r="K788" s="467"/>
      <c r="HY788" s="51"/>
    </row>
    <row r="789" spans="1:233" s="48" customFormat="1" ht="12.75" customHeight="1" x14ac:dyDescent="0.25">
      <c r="A789" s="157">
        <v>36</v>
      </c>
      <c r="B789" s="454" t="s">
        <v>5057</v>
      </c>
      <c r="C789" s="455" t="s">
        <v>4626</v>
      </c>
      <c r="D789" s="455" t="s">
        <v>5058</v>
      </c>
      <c r="E789" s="455">
        <v>48113</v>
      </c>
      <c r="F789" s="455" t="s">
        <v>155</v>
      </c>
      <c r="G789" s="455"/>
      <c r="H789" s="202" t="s">
        <v>5059</v>
      </c>
      <c r="I789" s="537" t="s">
        <v>5060</v>
      </c>
      <c r="J789" s="251" t="s">
        <v>103</v>
      </c>
      <c r="K789" s="456"/>
      <c r="HY789" s="51"/>
    </row>
    <row r="790" spans="1:233" s="48" customFormat="1" ht="12.75" customHeight="1" x14ac:dyDescent="0.25">
      <c r="A790" s="37">
        <v>37</v>
      </c>
      <c r="B790" s="444" t="s">
        <v>5109</v>
      </c>
      <c r="C790" s="199" t="s">
        <v>918</v>
      </c>
      <c r="D790" s="199" t="s">
        <v>5110</v>
      </c>
      <c r="E790" s="199">
        <v>117751</v>
      </c>
      <c r="F790" s="199" t="s">
        <v>5111</v>
      </c>
      <c r="G790" s="199"/>
      <c r="H790" s="202"/>
      <c r="I790" s="202" t="s">
        <v>5124</v>
      </c>
      <c r="J790" s="251" t="s">
        <v>103</v>
      </c>
      <c r="K790" s="456"/>
      <c r="HY790" s="51"/>
    </row>
    <row r="791" spans="1:233" s="48" customFormat="1" ht="12.75" customHeight="1" x14ac:dyDescent="0.25">
      <c r="A791" s="37">
        <v>38</v>
      </c>
      <c r="B791" s="444" t="s">
        <v>5143</v>
      </c>
      <c r="C791" s="199"/>
      <c r="D791" s="444" t="s">
        <v>5144</v>
      </c>
      <c r="E791" s="199">
        <v>51507</v>
      </c>
      <c r="F791" s="199" t="s">
        <v>5145</v>
      </c>
      <c r="G791" s="199"/>
      <c r="H791" s="202" t="s">
        <v>5155</v>
      </c>
      <c r="I791" s="202" t="s">
        <v>5156</v>
      </c>
      <c r="J791" s="251" t="s">
        <v>231</v>
      </c>
      <c r="K791" s="197"/>
      <c r="HY791" s="51"/>
    </row>
    <row r="792" spans="1:233" s="48" customFormat="1" ht="12.75" customHeight="1" x14ac:dyDescent="0.2">
      <c r="A792" s="556" t="s">
        <v>16</v>
      </c>
      <c r="B792" s="556"/>
      <c r="C792" s="556"/>
      <c r="D792" s="556"/>
      <c r="E792" s="556"/>
      <c r="F792" s="556"/>
      <c r="G792" s="556"/>
      <c r="H792" s="556"/>
      <c r="I792" s="556"/>
      <c r="J792" s="556"/>
      <c r="K792" s="556"/>
      <c r="HY792" s="51"/>
    </row>
    <row r="793" spans="1:233" s="48" customFormat="1" ht="12.75" customHeight="1" x14ac:dyDescent="0.25">
      <c r="A793" s="157">
        <v>1</v>
      </c>
      <c r="B793" s="101" t="s">
        <v>1402</v>
      </c>
      <c r="C793" s="101" t="s">
        <v>1291</v>
      </c>
      <c r="D793" s="104" t="s">
        <v>1403</v>
      </c>
      <c r="E793" s="104">
        <v>7162</v>
      </c>
      <c r="F793" s="105" t="s">
        <v>1404</v>
      </c>
      <c r="G793" s="395" t="s">
        <v>1405</v>
      </c>
      <c r="H793" s="159" t="s">
        <v>1743</v>
      </c>
      <c r="I793" s="210"/>
      <c r="J793" s="226" t="s">
        <v>1741</v>
      </c>
      <c r="K793" s="211" t="s">
        <v>1485</v>
      </c>
      <c r="HY793" s="51"/>
    </row>
    <row r="794" spans="1:233" s="48" customFormat="1" ht="12.75" customHeight="1" x14ac:dyDescent="0.25">
      <c r="A794" s="157">
        <v>2</v>
      </c>
      <c r="B794" s="101" t="s">
        <v>1402</v>
      </c>
      <c r="C794" s="101" t="s">
        <v>1291</v>
      </c>
      <c r="D794" s="104" t="s">
        <v>1403</v>
      </c>
      <c r="E794" s="104">
        <v>7162</v>
      </c>
      <c r="F794" s="105" t="s">
        <v>1404</v>
      </c>
      <c r="G794" s="395" t="s">
        <v>1405</v>
      </c>
      <c r="H794" s="159" t="s">
        <v>1744</v>
      </c>
      <c r="I794" s="210"/>
      <c r="J794" s="226" t="s">
        <v>1745</v>
      </c>
      <c r="K794" s="211" t="s">
        <v>1746</v>
      </c>
      <c r="HY794" s="51"/>
    </row>
    <row r="795" spans="1:233" s="48" customFormat="1" ht="12.75" customHeight="1" x14ac:dyDescent="0.25">
      <c r="A795" s="157">
        <v>3</v>
      </c>
      <c r="B795" s="101" t="s">
        <v>1402</v>
      </c>
      <c r="C795" s="101" t="s">
        <v>1291</v>
      </c>
      <c r="D795" s="104" t="s">
        <v>1403</v>
      </c>
      <c r="E795" s="104">
        <v>7162</v>
      </c>
      <c r="F795" s="105" t="s">
        <v>1404</v>
      </c>
      <c r="G795" s="395" t="s">
        <v>1405</v>
      </c>
      <c r="H795" s="159" t="s">
        <v>1740</v>
      </c>
      <c r="I795" s="210"/>
      <c r="J795" s="226" t="s">
        <v>1741</v>
      </c>
      <c r="K795" s="211" t="s">
        <v>1742</v>
      </c>
      <c r="HY795" s="51"/>
    </row>
    <row r="796" spans="1:233" s="48" customFormat="1" ht="12.75" customHeight="1" x14ac:dyDescent="0.2">
      <c r="A796" s="556" t="s">
        <v>17</v>
      </c>
      <c r="B796" s="556"/>
      <c r="C796" s="556"/>
      <c r="D796" s="556"/>
      <c r="E796" s="556"/>
      <c r="F796" s="556"/>
      <c r="G796" s="556"/>
      <c r="H796" s="556"/>
      <c r="I796" s="556"/>
      <c r="J796" s="556"/>
      <c r="K796" s="559"/>
      <c r="HY796" s="51"/>
    </row>
    <row r="797" spans="1:233" s="48" customFormat="1" ht="12.75" customHeight="1" x14ac:dyDescent="0.25">
      <c r="A797" s="185">
        <f>0+1</f>
        <v>1</v>
      </c>
      <c r="B797" s="101" t="s">
        <v>846</v>
      </c>
      <c r="C797" s="101" t="s">
        <v>847</v>
      </c>
      <c r="D797" s="101" t="s">
        <v>848</v>
      </c>
      <c r="E797" s="101">
        <v>233878</v>
      </c>
      <c r="F797" s="101" t="s">
        <v>849</v>
      </c>
      <c r="G797" s="139" t="s">
        <v>850</v>
      </c>
      <c r="H797" s="160" t="s">
        <v>1747</v>
      </c>
      <c r="I797" s="213" t="s">
        <v>3448</v>
      </c>
      <c r="J797" s="230" t="s">
        <v>1748</v>
      </c>
      <c r="K797" s="214"/>
      <c r="HY797" s="51"/>
    </row>
    <row r="798" spans="1:233" s="48" customFormat="1" ht="12.75" customHeight="1" x14ac:dyDescent="0.25">
      <c r="A798" s="185">
        <f>A797+1</f>
        <v>2</v>
      </c>
      <c r="B798" s="101" t="s">
        <v>869</v>
      </c>
      <c r="C798" s="101" t="s">
        <v>284</v>
      </c>
      <c r="D798" s="104" t="s">
        <v>870</v>
      </c>
      <c r="E798" s="104">
        <v>182323</v>
      </c>
      <c r="F798" s="104" t="s">
        <v>871</v>
      </c>
      <c r="G798" s="151" t="s">
        <v>872</v>
      </c>
      <c r="H798" s="160" t="s">
        <v>1749</v>
      </c>
      <c r="I798" s="213"/>
      <c r="J798" s="230" t="s">
        <v>1748</v>
      </c>
      <c r="K798" s="214"/>
      <c r="HY798" s="51"/>
    </row>
    <row r="799" spans="1:233" s="48" customFormat="1" ht="12.75" customHeight="1" x14ac:dyDescent="0.25">
      <c r="A799" s="185">
        <v>3</v>
      </c>
      <c r="B799" s="17" t="s">
        <v>962</v>
      </c>
      <c r="C799" s="101" t="s">
        <v>572</v>
      </c>
      <c r="D799" s="17" t="s">
        <v>963</v>
      </c>
      <c r="E799" s="17">
        <v>97267</v>
      </c>
      <c r="F799" s="17" t="s">
        <v>964</v>
      </c>
      <c r="G799" s="11" t="s">
        <v>965</v>
      </c>
      <c r="H799" s="160" t="s">
        <v>2630</v>
      </c>
      <c r="I799" s="213" t="s">
        <v>2629</v>
      </c>
      <c r="J799" s="480" t="s">
        <v>1750</v>
      </c>
      <c r="K799" s="214"/>
      <c r="HY799" s="51"/>
    </row>
    <row r="800" spans="1:233" s="48" customFormat="1" ht="12.75" customHeight="1" x14ac:dyDescent="0.25">
      <c r="A800" s="185">
        <v>4</v>
      </c>
      <c r="B800" s="17" t="s">
        <v>962</v>
      </c>
      <c r="C800" s="101" t="s">
        <v>572</v>
      </c>
      <c r="D800" s="17" t="s">
        <v>963</v>
      </c>
      <c r="E800" s="17">
        <v>97267</v>
      </c>
      <c r="F800" s="17" t="s">
        <v>964</v>
      </c>
      <c r="G800" s="11" t="s">
        <v>965</v>
      </c>
      <c r="H800" s="160" t="s">
        <v>1751</v>
      </c>
      <c r="I800" s="213" t="s">
        <v>2641</v>
      </c>
      <c r="J800" s="480" t="s">
        <v>1750</v>
      </c>
      <c r="K800" s="214"/>
      <c r="HY800" s="51"/>
    </row>
    <row r="801" spans="1:233" s="48" customFormat="1" ht="12.75" customHeight="1" x14ac:dyDescent="0.25">
      <c r="A801" s="185">
        <v>5</v>
      </c>
      <c r="B801" s="17" t="s">
        <v>1516</v>
      </c>
      <c r="C801" s="101" t="s">
        <v>284</v>
      </c>
      <c r="D801" s="17" t="s">
        <v>1517</v>
      </c>
      <c r="E801" s="17">
        <v>80064</v>
      </c>
      <c r="F801" s="17" t="s">
        <v>1518</v>
      </c>
      <c r="G801" s="11" t="s">
        <v>1519</v>
      </c>
      <c r="H801" s="160" t="s">
        <v>1752</v>
      </c>
      <c r="I801" s="213"/>
      <c r="J801" s="230" t="s">
        <v>53</v>
      </c>
      <c r="K801" s="214"/>
      <c r="HY801" s="51"/>
    </row>
    <row r="802" spans="1:233" s="48" customFormat="1" ht="12.75" customHeight="1" x14ac:dyDescent="0.25">
      <c r="A802" s="185">
        <f t="shared" ref="A802:A804" si="13">A801+1</f>
        <v>6</v>
      </c>
      <c r="B802" s="101" t="s">
        <v>927</v>
      </c>
      <c r="C802" s="101" t="s">
        <v>928</v>
      </c>
      <c r="D802" s="101" t="s">
        <v>929</v>
      </c>
      <c r="E802" s="101">
        <v>77456</v>
      </c>
      <c r="F802" s="101" t="s">
        <v>930</v>
      </c>
      <c r="G802" s="139" t="s">
        <v>931</v>
      </c>
      <c r="H802" s="160" t="s">
        <v>1753</v>
      </c>
      <c r="I802" s="213"/>
      <c r="J802" s="230" t="s">
        <v>17</v>
      </c>
      <c r="K802" s="214"/>
      <c r="HY802" s="51"/>
    </row>
    <row r="803" spans="1:233" s="48" customFormat="1" ht="12.75" customHeight="1" x14ac:dyDescent="0.25">
      <c r="A803" s="185">
        <f t="shared" si="13"/>
        <v>7</v>
      </c>
      <c r="B803" s="101" t="s">
        <v>1086</v>
      </c>
      <c r="C803" s="101" t="s">
        <v>284</v>
      </c>
      <c r="D803" s="101" t="s">
        <v>1087</v>
      </c>
      <c r="E803" s="101">
        <v>39031</v>
      </c>
      <c r="F803" s="101" t="s">
        <v>1088</v>
      </c>
      <c r="G803" s="139" t="s">
        <v>1089</v>
      </c>
      <c r="H803" s="160" t="s">
        <v>1754</v>
      </c>
      <c r="I803" s="213"/>
      <c r="J803" s="129" t="s">
        <v>1755</v>
      </c>
      <c r="K803" s="214"/>
      <c r="HY803" s="51"/>
    </row>
    <row r="804" spans="1:233" s="48" customFormat="1" ht="12.75" customHeight="1" x14ac:dyDescent="0.25">
      <c r="A804" s="185">
        <f t="shared" si="13"/>
        <v>8</v>
      </c>
      <c r="B804" s="101" t="s">
        <v>1171</v>
      </c>
      <c r="C804" s="101" t="s">
        <v>1042</v>
      </c>
      <c r="D804" s="101" t="s">
        <v>1172</v>
      </c>
      <c r="E804" s="101">
        <v>50433</v>
      </c>
      <c r="F804" s="101" t="s">
        <v>1173</v>
      </c>
      <c r="G804" s="139" t="s">
        <v>1174</v>
      </c>
      <c r="H804" s="160" t="s">
        <v>1756</v>
      </c>
      <c r="I804" s="213"/>
      <c r="J804" s="230" t="s">
        <v>53</v>
      </c>
      <c r="K804" s="214"/>
      <c r="HY804" s="51"/>
    </row>
    <row r="805" spans="1:233" s="48" customFormat="1" ht="12.75" customHeight="1" x14ac:dyDescent="0.25">
      <c r="A805" s="185">
        <v>9</v>
      </c>
      <c r="B805" s="12" t="s">
        <v>2891</v>
      </c>
      <c r="C805" s="12" t="s">
        <v>918</v>
      </c>
      <c r="D805" s="12" t="s">
        <v>2892</v>
      </c>
      <c r="E805" s="6">
        <v>5868</v>
      </c>
      <c r="F805" s="12" t="s">
        <v>2893</v>
      </c>
      <c r="G805" s="393" t="s">
        <v>2894</v>
      </c>
      <c r="H805" s="160" t="s">
        <v>2948</v>
      </c>
      <c r="I805" s="213" t="s">
        <v>2949</v>
      </c>
      <c r="J805" s="230" t="s">
        <v>2950</v>
      </c>
      <c r="K805" s="214"/>
      <c r="HY805" s="51"/>
    </row>
    <row r="806" spans="1:233" s="48" customFormat="1" ht="12.75" customHeight="1" x14ac:dyDescent="0.25">
      <c r="A806" s="185">
        <v>10</v>
      </c>
      <c r="B806" s="101" t="s">
        <v>1258</v>
      </c>
      <c r="C806" s="101" t="s">
        <v>1042</v>
      </c>
      <c r="D806" s="104" t="s">
        <v>1259</v>
      </c>
      <c r="E806" s="104">
        <v>123047</v>
      </c>
      <c r="F806" s="104" t="s">
        <v>1260</v>
      </c>
      <c r="G806" s="151" t="s">
        <v>1261</v>
      </c>
      <c r="H806" s="160" t="s">
        <v>1757</v>
      </c>
      <c r="I806" s="213" t="s">
        <v>2671</v>
      </c>
      <c r="J806" s="129" t="s">
        <v>191</v>
      </c>
      <c r="K806" s="214"/>
      <c r="HY806" s="51"/>
    </row>
    <row r="807" spans="1:233" s="48" customFormat="1" ht="12.75" customHeight="1" x14ac:dyDescent="0.25">
      <c r="A807" s="185">
        <v>11</v>
      </c>
      <c r="B807" s="101" t="s">
        <v>1271</v>
      </c>
      <c r="C807" s="101" t="s">
        <v>854</v>
      </c>
      <c r="D807" s="104" t="s">
        <v>1272</v>
      </c>
      <c r="E807" s="104">
        <v>52001</v>
      </c>
      <c r="F807" s="105" t="s">
        <v>1273</v>
      </c>
      <c r="G807" s="395" t="s">
        <v>1274</v>
      </c>
      <c r="H807" s="160" t="s">
        <v>2948</v>
      </c>
      <c r="I807" s="213" t="s">
        <v>2949</v>
      </c>
      <c r="J807" s="129" t="s">
        <v>2950</v>
      </c>
      <c r="K807" s="214"/>
    </row>
    <row r="808" spans="1:233" s="48" customFormat="1" ht="12.75" customHeight="1" x14ac:dyDescent="0.25">
      <c r="A808" s="185">
        <v>12</v>
      </c>
      <c r="B808" s="17" t="s">
        <v>1309</v>
      </c>
      <c r="C808" s="101" t="s">
        <v>1042</v>
      </c>
      <c r="D808" s="17" t="s">
        <v>1310</v>
      </c>
      <c r="E808" s="17">
        <v>30127</v>
      </c>
      <c r="F808" s="17" t="s">
        <v>1311</v>
      </c>
      <c r="G808" s="11" t="s">
        <v>436</v>
      </c>
      <c r="H808" s="160" t="s">
        <v>1758</v>
      </c>
      <c r="I808" s="213"/>
      <c r="J808" s="230" t="s">
        <v>53</v>
      </c>
      <c r="K808" s="214"/>
    </row>
    <row r="809" spans="1:233" s="48" customFormat="1" ht="12.75" customHeight="1" x14ac:dyDescent="0.25">
      <c r="A809" s="185">
        <v>13</v>
      </c>
      <c r="B809" s="101" t="s">
        <v>1320</v>
      </c>
      <c r="C809" s="101" t="s">
        <v>284</v>
      </c>
      <c r="D809" s="101" t="s">
        <v>1321</v>
      </c>
      <c r="E809" s="101">
        <v>184225</v>
      </c>
      <c r="F809" s="101" t="s">
        <v>1322</v>
      </c>
      <c r="G809" s="139" t="s">
        <v>1323</v>
      </c>
      <c r="H809" s="38" t="s">
        <v>1759</v>
      </c>
      <c r="I809" s="521"/>
      <c r="J809" s="132" t="s">
        <v>53</v>
      </c>
      <c r="K809" s="214"/>
    </row>
    <row r="810" spans="1:233" s="48" customFormat="1" ht="12.75" customHeight="1" x14ac:dyDescent="0.25">
      <c r="A810" s="185">
        <v>14</v>
      </c>
      <c r="B810" s="101" t="s">
        <v>1402</v>
      </c>
      <c r="C810" s="101" t="s">
        <v>1291</v>
      </c>
      <c r="D810" s="104" t="s">
        <v>1403</v>
      </c>
      <c r="E810" s="104">
        <v>7162</v>
      </c>
      <c r="F810" s="104" t="s">
        <v>1404</v>
      </c>
      <c r="G810" s="151" t="s">
        <v>1405</v>
      </c>
      <c r="H810" s="160" t="s">
        <v>1760</v>
      </c>
      <c r="I810" s="213"/>
      <c r="J810" s="230" t="s">
        <v>53</v>
      </c>
      <c r="K810" s="214" t="s">
        <v>1485</v>
      </c>
    </row>
    <row r="811" spans="1:233" s="48" customFormat="1" ht="12.75" customHeight="1" x14ac:dyDescent="0.25">
      <c r="A811" s="185">
        <v>15</v>
      </c>
      <c r="B811" s="101" t="s">
        <v>1402</v>
      </c>
      <c r="C811" s="101" t="s">
        <v>1291</v>
      </c>
      <c r="D811" s="104" t="s">
        <v>1403</v>
      </c>
      <c r="E811" s="104">
        <v>7162</v>
      </c>
      <c r="F811" s="104" t="s">
        <v>1404</v>
      </c>
      <c r="G811" s="151" t="s">
        <v>1405</v>
      </c>
      <c r="H811" s="160" t="s">
        <v>1761</v>
      </c>
      <c r="I811" s="213"/>
      <c r="J811" s="230" t="s">
        <v>53</v>
      </c>
      <c r="K811" s="214"/>
    </row>
    <row r="812" spans="1:233" s="48" customFormat="1" ht="12.75" customHeight="1" x14ac:dyDescent="0.25">
      <c r="A812" s="185">
        <v>16</v>
      </c>
      <c r="B812" s="101" t="s">
        <v>1436</v>
      </c>
      <c r="C812" s="101" t="s">
        <v>1042</v>
      </c>
      <c r="D812" s="19" t="s">
        <v>1437</v>
      </c>
      <c r="E812" s="19">
        <v>2696</v>
      </c>
      <c r="F812" s="19" t="s">
        <v>1438</v>
      </c>
      <c r="G812" s="388" t="s">
        <v>1439</v>
      </c>
      <c r="H812" s="160" t="s">
        <v>1762</v>
      </c>
      <c r="I812" s="213"/>
      <c r="J812" s="230" t="s">
        <v>53</v>
      </c>
      <c r="K812" s="214"/>
    </row>
    <row r="813" spans="1:233" s="52" customFormat="1" ht="12.75" customHeight="1" x14ac:dyDescent="0.15">
      <c r="A813" s="556" t="s">
        <v>143</v>
      </c>
      <c r="B813" s="556"/>
      <c r="C813" s="556"/>
      <c r="D813" s="556"/>
      <c r="E813" s="556"/>
      <c r="F813" s="556"/>
      <c r="G813" s="556"/>
      <c r="H813" s="556"/>
      <c r="I813" s="556"/>
      <c r="J813" s="556"/>
      <c r="K813" s="559"/>
      <c r="L813" s="51"/>
      <c r="M813" s="51"/>
      <c r="N813" s="51"/>
      <c r="O813" s="51"/>
      <c r="P813" s="51"/>
      <c r="Q813" s="51"/>
      <c r="R813" s="51"/>
      <c r="HY813" s="52">
        <f>SUM(A813:HX813)</f>
        <v>0</v>
      </c>
    </row>
    <row r="814" spans="1:233" s="48" customFormat="1" ht="12.75" customHeight="1" x14ac:dyDescent="0.25">
      <c r="A814" s="37">
        <v>1</v>
      </c>
      <c r="B814" s="17" t="s">
        <v>869</v>
      </c>
      <c r="C814" s="101" t="s">
        <v>284</v>
      </c>
      <c r="D814" s="104" t="s">
        <v>870</v>
      </c>
      <c r="E814" s="104">
        <v>182323</v>
      </c>
      <c r="F814" s="104" t="s">
        <v>871</v>
      </c>
      <c r="G814" s="151" t="s">
        <v>872</v>
      </c>
      <c r="H814" s="160" t="s">
        <v>3474</v>
      </c>
      <c r="I814" s="213" t="s">
        <v>3473</v>
      </c>
      <c r="J814" s="207" t="s">
        <v>1763</v>
      </c>
      <c r="K814" s="214"/>
      <c r="L814" s="51"/>
      <c r="M814" s="51"/>
      <c r="N814" s="51"/>
      <c r="O814" s="51"/>
      <c r="P814" s="51"/>
      <c r="Q814" s="51"/>
      <c r="R814" s="51"/>
    </row>
    <row r="815" spans="1:233" s="48" customFormat="1" ht="12.75" customHeight="1" x14ac:dyDescent="0.25">
      <c r="A815" s="37">
        <v>2</v>
      </c>
      <c r="B815" s="17" t="s">
        <v>923</v>
      </c>
      <c r="C815" s="101" t="s">
        <v>284</v>
      </c>
      <c r="D815" s="101" t="s">
        <v>924</v>
      </c>
      <c r="E815" s="101">
        <v>14906</v>
      </c>
      <c r="F815" s="103" t="s">
        <v>925</v>
      </c>
      <c r="G815" s="502" t="s">
        <v>926</v>
      </c>
      <c r="H815" s="160" t="s">
        <v>3467</v>
      </c>
      <c r="I815" s="213" t="s">
        <v>3468</v>
      </c>
      <c r="J815" s="207" t="s">
        <v>348</v>
      </c>
      <c r="K815" s="214"/>
      <c r="L815" s="51"/>
      <c r="M815" s="51"/>
      <c r="N815" s="51"/>
      <c r="O815" s="51"/>
      <c r="P815" s="51"/>
      <c r="Q815" s="51"/>
      <c r="R815" s="51"/>
    </row>
    <row r="816" spans="1:233" s="51" customFormat="1" ht="12.75" customHeight="1" x14ac:dyDescent="0.25">
      <c r="A816" s="37">
        <v>3</v>
      </c>
      <c r="B816" s="17" t="s">
        <v>969</v>
      </c>
      <c r="C816" s="101" t="s">
        <v>918</v>
      </c>
      <c r="D816" s="17" t="s">
        <v>970</v>
      </c>
      <c r="E816" s="17">
        <v>51507</v>
      </c>
      <c r="F816" s="17" t="s">
        <v>971</v>
      </c>
      <c r="G816" s="11" t="s">
        <v>972</v>
      </c>
      <c r="H816" s="160" t="s">
        <v>2599</v>
      </c>
      <c r="I816" s="213" t="s">
        <v>2736</v>
      </c>
      <c r="J816" s="207" t="s">
        <v>1800</v>
      </c>
      <c r="K816" s="214"/>
    </row>
    <row r="817" spans="1:233" s="51" customFormat="1" ht="12.75" customHeight="1" x14ac:dyDescent="0.25">
      <c r="A817" s="37">
        <v>4</v>
      </c>
      <c r="B817" s="17" t="s">
        <v>962</v>
      </c>
      <c r="C817" s="101" t="s">
        <v>572</v>
      </c>
      <c r="D817" s="17" t="s">
        <v>963</v>
      </c>
      <c r="E817" s="17">
        <v>97267</v>
      </c>
      <c r="F817" s="17" t="s">
        <v>964</v>
      </c>
      <c r="G817" s="11" t="s">
        <v>965</v>
      </c>
      <c r="H817" s="160" t="s">
        <v>1764</v>
      </c>
      <c r="I817" s="213" t="s">
        <v>2646</v>
      </c>
      <c r="J817" s="480" t="s">
        <v>1765</v>
      </c>
      <c r="K817" s="214"/>
    </row>
    <row r="818" spans="1:233" s="51" customFormat="1" ht="12.75" customHeight="1" x14ac:dyDescent="0.25">
      <c r="A818" s="37">
        <v>5</v>
      </c>
      <c r="B818" s="101" t="s">
        <v>977</v>
      </c>
      <c r="C818" s="101" t="s">
        <v>284</v>
      </c>
      <c r="D818" s="101" t="s">
        <v>978</v>
      </c>
      <c r="E818" s="101">
        <v>86930</v>
      </c>
      <c r="F818" s="101" t="s">
        <v>979</v>
      </c>
      <c r="G818" s="139" t="s">
        <v>980</v>
      </c>
      <c r="H818" s="160" t="s">
        <v>1766</v>
      </c>
      <c r="I818" s="213" t="s">
        <v>3041</v>
      </c>
      <c r="J818" s="480" t="s">
        <v>1765</v>
      </c>
      <c r="K818" s="214"/>
    </row>
    <row r="819" spans="1:233" s="51" customFormat="1" ht="12.75" customHeight="1" x14ac:dyDescent="0.25">
      <c r="A819" s="323">
        <v>6</v>
      </c>
      <c r="B819" s="20" t="s">
        <v>984</v>
      </c>
      <c r="C819" s="20" t="s">
        <v>985</v>
      </c>
      <c r="D819" s="13" t="s">
        <v>986</v>
      </c>
      <c r="E819" s="14">
        <v>185248</v>
      </c>
      <c r="F819" s="14" t="s">
        <v>987</v>
      </c>
      <c r="G819" s="515" t="s">
        <v>988</v>
      </c>
      <c r="H819" s="58" t="s">
        <v>1766</v>
      </c>
      <c r="I819" s="546" t="s">
        <v>3041</v>
      </c>
      <c r="J819" s="496" t="s">
        <v>1765</v>
      </c>
      <c r="K819" s="214"/>
    </row>
    <row r="820" spans="1:233" s="51" customFormat="1" ht="12.75" customHeight="1" x14ac:dyDescent="0.25">
      <c r="A820" s="323"/>
      <c r="B820" s="12" t="s">
        <v>3609</v>
      </c>
      <c r="C820" s="12" t="s">
        <v>854</v>
      </c>
      <c r="D820" s="12" t="s">
        <v>855</v>
      </c>
      <c r="E820" s="6">
        <v>283235</v>
      </c>
      <c r="F820" s="12" t="s">
        <v>3610</v>
      </c>
      <c r="G820" s="393" t="s">
        <v>3611</v>
      </c>
      <c r="H820" s="58" t="s">
        <v>3626</v>
      </c>
      <c r="I820" s="546" t="s">
        <v>3627</v>
      </c>
      <c r="J820" s="496" t="s">
        <v>348</v>
      </c>
      <c r="K820" s="214"/>
    </row>
    <row r="821" spans="1:233" s="51" customFormat="1" ht="12.75" customHeight="1" x14ac:dyDescent="0.25">
      <c r="A821" s="37">
        <v>7</v>
      </c>
      <c r="B821" s="101" t="s">
        <v>1054</v>
      </c>
      <c r="C821" s="101" t="s">
        <v>853</v>
      </c>
      <c r="D821" s="101" t="s">
        <v>1055</v>
      </c>
      <c r="E821" s="101">
        <v>17666</v>
      </c>
      <c r="F821" s="101" t="s">
        <v>1056</v>
      </c>
      <c r="G821" s="139"/>
      <c r="H821" s="160" t="s">
        <v>1767</v>
      </c>
      <c r="I821" s="213"/>
      <c r="J821" s="207" t="s">
        <v>1763</v>
      </c>
      <c r="K821" s="214"/>
    </row>
    <row r="822" spans="1:233" s="51" customFormat="1" ht="12.75" customHeight="1" x14ac:dyDescent="0.25">
      <c r="A822" s="37">
        <v>8</v>
      </c>
      <c r="B822" s="101" t="s">
        <v>1062</v>
      </c>
      <c r="C822" s="101" t="s">
        <v>1063</v>
      </c>
      <c r="D822" s="104" t="s">
        <v>1064</v>
      </c>
      <c r="E822" s="104">
        <v>6722</v>
      </c>
      <c r="F822" s="104">
        <v>42617175</v>
      </c>
      <c r="G822" s="151">
        <v>42617175</v>
      </c>
      <c r="H822" s="160" t="s">
        <v>1768</v>
      </c>
      <c r="I822" s="213"/>
      <c r="J822" s="480" t="s">
        <v>1765</v>
      </c>
      <c r="K822" s="214"/>
    </row>
    <row r="823" spans="1:233" s="51" customFormat="1" ht="12.75" customHeight="1" x14ac:dyDescent="0.25">
      <c r="A823" s="37">
        <v>9</v>
      </c>
      <c r="B823" s="101" t="s">
        <v>1062</v>
      </c>
      <c r="C823" s="101" t="s">
        <v>1063</v>
      </c>
      <c r="D823" s="104" t="s">
        <v>1064</v>
      </c>
      <c r="E823" s="104">
        <v>6722</v>
      </c>
      <c r="F823" s="104">
        <v>42617175</v>
      </c>
      <c r="G823" s="151">
        <v>42617175</v>
      </c>
      <c r="H823" s="160" t="s">
        <v>1774</v>
      </c>
      <c r="I823" s="213" t="s">
        <v>3040</v>
      </c>
      <c r="J823" s="207" t="s">
        <v>1763</v>
      </c>
      <c r="K823" s="214"/>
    </row>
    <row r="824" spans="1:233" s="51" customFormat="1" ht="12.75" customHeight="1" x14ac:dyDescent="0.25">
      <c r="A824" s="37">
        <v>10</v>
      </c>
      <c r="B824" s="101" t="s">
        <v>1068</v>
      </c>
      <c r="C824" s="101" t="s">
        <v>1069</v>
      </c>
      <c r="D824" s="101" t="s">
        <v>1070</v>
      </c>
      <c r="E824" s="101">
        <v>40056</v>
      </c>
      <c r="F824" s="101">
        <v>43322682</v>
      </c>
      <c r="G824" s="139">
        <v>43322682</v>
      </c>
      <c r="H824" s="160" t="s">
        <v>1769</v>
      </c>
      <c r="I824" s="213"/>
      <c r="J824" s="480" t="s">
        <v>1765</v>
      </c>
      <c r="K824" s="214"/>
    </row>
    <row r="825" spans="1:233" s="51" customFormat="1" ht="12.75" customHeight="1" x14ac:dyDescent="0.25">
      <c r="A825" s="37">
        <v>11</v>
      </c>
      <c r="B825" s="101" t="s">
        <v>1068</v>
      </c>
      <c r="C825" s="101" t="s">
        <v>1069</v>
      </c>
      <c r="D825" s="101" t="s">
        <v>1070</v>
      </c>
      <c r="E825" s="101">
        <v>40056</v>
      </c>
      <c r="F825" s="101">
        <v>43322682</v>
      </c>
      <c r="G825" s="139">
        <v>43322682</v>
      </c>
      <c r="H825" s="160" t="s">
        <v>1774</v>
      </c>
      <c r="I825" s="213" t="s">
        <v>3040</v>
      </c>
      <c r="J825" s="207" t="s">
        <v>1771</v>
      </c>
      <c r="K825" s="214"/>
    </row>
    <row r="826" spans="1:233" s="51" customFormat="1" ht="12.75" customHeight="1" x14ac:dyDescent="0.25">
      <c r="A826" s="37">
        <v>12</v>
      </c>
      <c r="B826" s="101" t="s">
        <v>927</v>
      </c>
      <c r="C826" s="101" t="s">
        <v>928</v>
      </c>
      <c r="D826" s="101" t="s">
        <v>929</v>
      </c>
      <c r="E826" s="101">
        <v>77456</v>
      </c>
      <c r="F826" s="101" t="s">
        <v>930</v>
      </c>
      <c r="G826" s="139" t="s">
        <v>931</v>
      </c>
      <c r="H826" s="160" t="s">
        <v>1770</v>
      </c>
      <c r="I826" s="213"/>
      <c r="J826" s="229" t="s">
        <v>1773</v>
      </c>
      <c r="K826" s="214"/>
    </row>
    <row r="827" spans="1:233" s="51" customFormat="1" ht="12.75" customHeight="1" x14ac:dyDescent="0.25">
      <c r="A827" s="37">
        <f t="shared" ref="A827:A837" si="14">A826+1</f>
        <v>13</v>
      </c>
      <c r="B827" s="101" t="s">
        <v>1162</v>
      </c>
      <c r="C827" s="101" t="s">
        <v>853</v>
      </c>
      <c r="D827" s="104" t="s">
        <v>1163</v>
      </c>
      <c r="E827" s="104">
        <v>504333</v>
      </c>
      <c r="F827" s="104" t="s">
        <v>1164</v>
      </c>
      <c r="G827" s="151" t="s">
        <v>1165</v>
      </c>
      <c r="H827" s="160" t="s">
        <v>1772</v>
      </c>
      <c r="I827" s="213"/>
      <c r="J827" s="480" t="s">
        <v>1765</v>
      </c>
      <c r="K827" s="214" t="s">
        <v>1485</v>
      </c>
    </row>
    <row r="828" spans="1:233" s="51" customFormat="1" ht="12.75" customHeight="1" x14ac:dyDescent="0.25">
      <c r="A828" s="37">
        <f>A827+1</f>
        <v>14</v>
      </c>
      <c r="B828" s="101" t="s">
        <v>1110</v>
      </c>
      <c r="C828" s="101" t="s">
        <v>1111</v>
      </c>
      <c r="D828" s="101" t="s">
        <v>1112</v>
      </c>
      <c r="E828" s="101">
        <v>25262</v>
      </c>
      <c r="F828" s="101">
        <v>42617176</v>
      </c>
      <c r="G828" s="139">
        <v>42617176</v>
      </c>
      <c r="H828" s="160" t="s">
        <v>1774</v>
      </c>
      <c r="I828" s="213" t="s">
        <v>3040</v>
      </c>
      <c r="J828" s="480" t="s">
        <v>348</v>
      </c>
      <c r="K828" s="214"/>
    </row>
    <row r="829" spans="1:233" ht="15" customHeight="1" x14ac:dyDescent="0.25">
      <c r="A829" s="37">
        <v>15</v>
      </c>
      <c r="B829" s="101" t="s">
        <v>1134</v>
      </c>
      <c r="C829" s="101" t="s">
        <v>854</v>
      </c>
      <c r="D829" s="19" t="s">
        <v>1135</v>
      </c>
      <c r="E829" s="19">
        <v>20543</v>
      </c>
      <c r="F829" s="19" t="s">
        <v>1136</v>
      </c>
      <c r="G829" s="388" t="s">
        <v>1137</v>
      </c>
      <c r="H829" s="160" t="s">
        <v>1775</v>
      </c>
      <c r="I829" s="213"/>
      <c r="J829" s="229" t="s">
        <v>1777</v>
      </c>
      <c r="K829" s="214"/>
      <c r="L829" s="48"/>
      <c r="M829" s="48"/>
      <c r="N829" s="48"/>
      <c r="O829" s="48"/>
      <c r="P829" s="48"/>
      <c r="Q829" s="48"/>
      <c r="R829" s="48"/>
    </row>
    <row r="830" spans="1:233" ht="15" customHeight="1" x14ac:dyDescent="0.25">
      <c r="A830" s="37">
        <v>16</v>
      </c>
      <c r="B830" s="17" t="s">
        <v>1091</v>
      </c>
      <c r="C830" s="101" t="s">
        <v>854</v>
      </c>
      <c r="D830" s="17" t="s">
        <v>1092</v>
      </c>
      <c r="E830" s="17">
        <v>62678</v>
      </c>
      <c r="F830" s="17" t="s">
        <v>1093</v>
      </c>
      <c r="G830" s="11" t="s">
        <v>1094</v>
      </c>
      <c r="H830" s="160" t="s">
        <v>1776</v>
      </c>
      <c r="I830" s="213"/>
      <c r="J830" s="229" t="s">
        <v>1779</v>
      </c>
      <c r="K830" s="214"/>
      <c r="L830" s="48"/>
      <c r="M830" s="48"/>
      <c r="N830" s="48"/>
      <c r="O830" s="48"/>
      <c r="P830" s="48"/>
      <c r="Q830" s="48"/>
      <c r="R830" s="48"/>
    </row>
    <row r="831" spans="1:233" s="48" customFormat="1" ht="12.75" customHeight="1" x14ac:dyDescent="0.25">
      <c r="A831" s="37">
        <f t="shared" si="14"/>
        <v>17</v>
      </c>
      <c r="B831" s="17" t="s">
        <v>1186</v>
      </c>
      <c r="C831" s="101" t="s">
        <v>854</v>
      </c>
      <c r="D831" s="101" t="s">
        <v>1187</v>
      </c>
      <c r="E831" s="101">
        <v>390639</v>
      </c>
      <c r="F831" s="101" t="s">
        <v>1188</v>
      </c>
      <c r="G831" s="139" t="s">
        <v>1189</v>
      </c>
      <c r="H831" s="160" t="s">
        <v>1778</v>
      </c>
      <c r="I831" s="213"/>
      <c r="J831" s="229" t="s">
        <v>696</v>
      </c>
      <c r="K831" s="214"/>
      <c r="HY831" s="52"/>
    </row>
    <row r="832" spans="1:233" s="48" customFormat="1" ht="12.75" customHeight="1" x14ac:dyDescent="0.25">
      <c r="A832" s="37"/>
      <c r="B832" s="12" t="s">
        <v>4895</v>
      </c>
      <c r="C832" s="12" t="s">
        <v>236</v>
      </c>
      <c r="D832" s="12" t="s">
        <v>4694</v>
      </c>
      <c r="E832" s="6">
        <v>25785</v>
      </c>
      <c r="F832" s="12" t="s">
        <v>4695</v>
      </c>
      <c r="G832" s="393" t="s">
        <v>4696</v>
      </c>
      <c r="H832" s="160" t="s">
        <v>4896</v>
      </c>
      <c r="I832" s="213" t="s">
        <v>4463</v>
      </c>
      <c r="J832" s="478" t="s">
        <v>347</v>
      </c>
      <c r="K832" s="214"/>
      <c r="HY832" s="52"/>
    </row>
    <row r="833" spans="1:233" s="48" customFormat="1" ht="12.75" customHeight="1" x14ac:dyDescent="0.25">
      <c r="A833" s="37">
        <f>A831+1</f>
        <v>18</v>
      </c>
      <c r="B833" s="101" t="s">
        <v>1200</v>
      </c>
      <c r="C833" s="101" t="s">
        <v>928</v>
      </c>
      <c r="D833" s="101" t="s">
        <v>1201</v>
      </c>
      <c r="E833" s="101">
        <v>120893</v>
      </c>
      <c r="F833" s="101" t="s">
        <v>1202</v>
      </c>
      <c r="G833" s="139" t="s">
        <v>1203</v>
      </c>
      <c r="H833" s="160" t="s">
        <v>1780</v>
      </c>
      <c r="I833" s="213"/>
      <c r="J833" s="230" t="s">
        <v>1763</v>
      </c>
      <c r="K833" s="214"/>
      <c r="HY833" s="52"/>
    </row>
    <row r="834" spans="1:233" s="48" customFormat="1" ht="12.75" customHeight="1" x14ac:dyDescent="0.25">
      <c r="A834" s="37">
        <v>19</v>
      </c>
      <c r="B834" s="101" t="s">
        <v>1200</v>
      </c>
      <c r="C834" s="101" t="s">
        <v>928</v>
      </c>
      <c r="D834" s="101" t="s">
        <v>1201</v>
      </c>
      <c r="E834" s="101">
        <v>120893</v>
      </c>
      <c r="F834" s="101" t="s">
        <v>1202</v>
      </c>
      <c r="G834" s="139" t="s">
        <v>1203</v>
      </c>
      <c r="H834" s="160" t="s">
        <v>3465</v>
      </c>
      <c r="I834" s="213" t="s">
        <v>3466</v>
      </c>
      <c r="J834" s="230" t="s">
        <v>348</v>
      </c>
      <c r="K834" s="214"/>
      <c r="HY834" s="52"/>
    </row>
    <row r="835" spans="1:233" s="48" customFormat="1" ht="12.75" customHeight="1" x14ac:dyDescent="0.25">
      <c r="A835" s="37">
        <v>20</v>
      </c>
      <c r="B835" s="17" t="s">
        <v>1228</v>
      </c>
      <c r="C835" s="101" t="s">
        <v>918</v>
      </c>
      <c r="D835" s="101" t="s">
        <v>1232</v>
      </c>
      <c r="E835" s="101">
        <v>34801</v>
      </c>
      <c r="F835" s="101" t="s">
        <v>1229</v>
      </c>
      <c r="G835" s="139" t="s">
        <v>1230</v>
      </c>
      <c r="H835" s="160" t="s">
        <v>1781</v>
      </c>
      <c r="I835" s="213" t="s">
        <v>2747</v>
      </c>
      <c r="J835" s="229" t="s">
        <v>1779</v>
      </c>
      <c r="K835" s="214"/>
      <c r="HY835" s="52"/>
    </row>
    <row r="836" spans="1:233" s="48" customFormat="1" ht="12.75" customHeight="1" x14ac:dyDescent="0.25">
      <c r="A836" s="37">
        <v>21</v>
      </c>
      <c r="B836" s="17" t="s">
        <v>1241</v>
      </c>
      <c r="C836" s="101" t="s">
        <v>284</v>
      </c>
      <c r="D836" s="101" t="s">
        <v>1242</v>
      </c>
      <c r="E836" s="101">
        <v>119538</v>
      </c>
      <c r="F836" s="101" t="s">
        <v>1243</v>
      </c>
      <c r="G836" s="139" t="s">
        <v>1244</v>
      </c>
      <c r="H836" s="160" t="s">
        <v>1782</v>
      </c>
      <c r="I836" s="213"/>
      <c r="J836" s="229" t="s">
        <v>348</v>
      </c>
      <c r="K836" s="214"/>
      <c r="HY836" s="52"/>
    </row>
    <row r="837" spans="1:233" s="48" customFormat="1" ht="12.75" customHeight="1" x14ac:dyDescent="0.25">
      <c r="A837" s="37">
        <f t="shared" si="14"/>
        <v>22</v>
      </c>
      <c r="B837" s="101" t="s">
        <v>1258</v>
      </c>
      <c r="C837" s="101" t="s">
        <v>1042</v>
      </c>
      <c r="D837" s="104" t="s">
        <v>1259</v>
      </c>
      <c r="E837" s="104">
        <v>123047</v>
      </c>
      <c r="F837" s="104" t="s">
        <v>1260</v>
      </c>
      <c r="G837" s="151" t="s">
        <v>1261</v>
      </c>
      <c r="H837" s="160" t="s">
        <v>1783</v>
      </c>
      <c r="I837" s="213" t="s">
        <v>2674</v>
      </c>
      <c r="J837" s="229" t="s">
        <v>1800</v>
      </c>
      <c r="K837" s="214"/>
      <c r="HY837" s="52"/>
    </row>
    <row r="838" spans="1:233" s="48" customFormat="1" ht="12.75" customHeight="1" x14ac:dyDescent="0.25">
      <c r="A838" s="37">
        <v>23</v>
      </c>
      <c r="B838" s="101" t="s">
        <v>1266</v>
      </c>
      <c r="C838" s="101" t="s">
        <v>1042</v>
      </c>
      <c r="D838" s="104" t="s">
        <v>1267</v>
      </c>
      <c r="E838" s="104">
        <v>52001</v>
      </c>
      <c r="F838" s="105" t="s">
        <v>1268</v>
      </c>
      <c r="G838" s="395" t="s">
        <v>1269</v>
      </c>
      <c r="H838" s="160" t="s">
        <v>2953</v>
      </c>
      <c r="I838" s="213" t="s">
        <v>2736</v>
      </c>
      <c r="J838" s="229"/>
      <c r="K838" s="214"/>
      <c r="HY838" s="52"/>
    </row>
    <row r="839" spans="1:233" s="48" customFormat="1" ht="12.75" customHeight="1" x14ac:dyDescent="0.25">
      <c r="A839" s="162">
        <v>24</v>
      </c>
      <c r="B839" s="104" t="s">
        <v>1784</v>
      </c>
      <c r="C839" s="104" t="s">
        <v>918</v>
      </c>
      <c r="D839" s="104" t="s">
        <v>1785</v>
      </c>
      <c r="E839" s="104">
        <v>103732</v>
      </c>
      <c r="F839" s="104" t="s">
        <v>1786</v>
      </c>
      <c r="G839" s="151" t="s">
        <v>1787</v>
      </c>
      <c r="H839" s="215" t="s">
        <v>1788</v>
      </c>
      <c r="I839" s="540"/>
      <c r="J839" s="497" t="s">
        <v>348</v>
      </c>
      <c r="K839" s="214" t="s">
        <v>1789</v>
      </c>
      <c r="HY839" s="52"/>
    </row>
    <row r="840" spans="1:233" s="48" customFormat="1" ht="12.75" customHeight="1" x14ac:dyDescent="0.25">
      <c r="A840" s="162">
        <v>25</v>
      </c>
      <c r="B840" s="101" t="s">
        <v>1320</v>
      </c>
      <c r="C840" s="101" t="s">
        <v>284</v>
      </c>
      <c r="D840" s="101" t="s">
        <v>1321</v>
      </c>
      <c r="E840" s="101">
        <v>184225</v>
      </c>
      <c r="F840" s="101" t="s">
        <v>1322</v>
      </c>
      <c r="G840" s="139" t="s">
        <v>1323</v>
      </c>
      <c r="H840" s="38" t="s">
        <v>1790</v>
      </c>
      <c r="I840" s="521" t="s">
        <v>5093</v>
      </c>
      <c r="J840" s="132" t="s">
        <v>347</v>
      </c>
      <c r="K840" s="471"/>
      <c r="HY840" s="52"/>
    </row>
    <row r="841" spans="1:233" s="48" customFormat="1" ht="12.75" customHeight="1" x14ac:dyDescent="0.25">
      <c r="A841" s="37">
        <v>26</v>
      </c>
      <c r="B841" s="101" t="s">
        <v>1341</v>
      </c>
      <c r="C841" s="101" t="s">
        <v>847</v>
      </c>
      <c r="D841" s="104" t="s">
        <v>1342</v>
      </c>
      <c r="E841" s="104">
        <v>95771</v>
      </c>
      <c r="F841" s="104" t="s">
        <v>1343</v>
      </c>
      <c r="G841" s="151" t="s">
        <v>1344</v>
      </c>
      <c r="H841" s="30" t="s">
        <v>1791</v>
      </c>
      <c r="I841" s="280" t="s">
        <v>2803</v>
      </c>
      <c r="J841" s="229" t="s">
        <v>348</v>
      </c>
      <c r="K841" s="214"/>
      <c r="HY841" s="52"/>
    </row>
    <row r="842" spans="1:233" s="48" customFormat="1" ht="12.75" customHeight="1" x14ac:dyDescent="0.25">
      <c r="A842" s="37">
        <v>27</v>
      </c>
      <c r="B842" s="101" t="s">
        <v>1402</v>
      </c>
      <c r="C842" s="101" t="s">
        <v>1291</v>
      </c>
      <c r="D842" s="104" t="s">
        <v>1403</v>
      </c>
      <c r="E842" s="104">
        <v>7162</v>
      </c>
      <c r="F842" s="104" t="s">
        <v>1404</v>
      </c>
      <c r="G842" s="151" t="s">
        <v>1405</v>
      </c>
      <c r="H842" s="160" t="s">
        <v>1792</v>
      </c>
      <c r="I842" s="213"/>
      <c r="J842" s="229" t="s">
        <v>348</v>
      </c>
      <c r="K842" s="214" t="s">
        <v>1485</v>
      </c>
      <c r="HY842" s="52"/>
    </row>
    <row r="843" spans="1:233" s="48" customFormat="1" ht="12.75" customHeight="1" x14ac:dyDescent="0.25">
      <c r="A843" s="37">
        <v>28</v>
      </c>
      <c r="B843" s="101" t="s">
        <v>1402</v>
      </c>
      <c r="C843" s="101" t="s">
        <v>1291</v>
      </c>
      <c r="D843" s="104" t="s">
        <v>1403</v>
      </c>
      <c r="E843" s="104">
        <v>7162</v>
      </c>
      <c r="F843" s="104" t="s">
        <v>1404</v>
      </c>
      <c r="G843" s="151" t="s">
        <v>1405</v>
      </c>
      <c r="H843" s="160" t="s">
        <v>1793</v>
      </c>
      <c r="I843" s="213"/>
      <c r="J843" s="229" t="s">
        <v>348</v>
      </c>
      <c r="K843" s="214" t="s">
        <v>1485</v>
      </c>
      <c r="HY843" s="52"/>
    </row>
    <row r="844" spans="1:233" s="48" customFormat="1" ht="12.75" customHeight="1" x14ac:dyDescent="0.25">
      <c r="A844" s="37">
        <v>29</v>
      </c>
      <c r="B844" s="101" t="s">
        <v>1402</v>
      </c>
      <c r="C844" s="101" t="s">
        <v>1291</v>
      </c>
      <c r="D844" s="104" t="s">
        <v>1403</v>
      </c>
      <c r="E844" s="104">
        <v>7162</v>
      </c>
      <c r="F844" s="104" t="s">
        <v>1404</v>
      </c>
      <c r="G844" s="151" t="s">
        <v>1405</v>
      </c>
      <c r="H844" s="160" t="s">
        <v>1794</v>
      </c>
      <c r="I844" s="213"/>
      <c r="J844" s="229" t="s">
        <v>348</v>
      </c>
      <c r="K844" s="214" t="s">
        <v>1485</v>
      </c>
      <c r="HY844" s="52"/>
    </row>
    <row r="845" spans="1:233" s="48" customFormat="1" ht="12.75" customHeight="1" x14ac:dyDescent="0.25">
      <c r="A845" s="37">
        <v>30</v>
      </c>
      <c r="B845" s="101" t="s">
        <v>1402</v>
      </c>
      <c r="C845" s="101" t="s">
        <v>1291</v>
      </c>
      <c r="D845" s="104" t="s">
        <v>1403</v>
      </c>
      <c r="E845" s="104">
        <v>7162</v>
      </c>
      <c r="F845" s="104" t="s">
        <v>1404</v>
      </c>
      <c r="G845" s="151" t="s">
        <v>1405</v>
      </c>
      <c r="H845" s="160" t="s">
        <v>5096</v>
      </c>
      <c r="I845" s="213" t="s">
        <v>5097</v>
      </c>
      <c r="J845" s="229" t="s">
        <v>348</v>
      </c>
      <c r="K845" s="214" t="s">
        <v>1485</v>
      </c>
      <c r="HY845" s="52"/>
    </row>
    <row r="846" spans="1:233" s="48" customFormat="1" ht="12.75" customHeight="1" x14ac:dyDescent="0.25">
      <c r="A846" s="37">
        <v>31</v>
      </c>
      <c r="B846" s="101" t="s">
        <v>1402</v>
      </c>
      <c r="C846" s="101" t="s">
        <v>1291</v>
      </c>
      <c r="D846" s="104" t="s">
        <v>1403</v>
      </c>
      <c r="E846" s="104">
        <v>7162</v>
      </c>
      <c r="F846" s="104" t="s">
        <v>1404</v>
      </c>
      <c r="G846" s="151" t="s">
        <v>1405</v>
      </c>
      <c r="H846" s="160" t="s">
        <v>5094</v>
      </c>
      <c r="I846" s="213" t="s">
        <v>5095</v>
      </c>
      <c r="J846" s="229" t="s">
        <v>348</v>
      </c>
      <c r="K846" s="214" t="s">
        <v>1485</v>
      </c>
      <c r="HY846" s="52"/>
    </row>
    <row r="847" spans="1:233" s="48" customFormat="1" ht="12.75" customHeight="1" x14ac:dyDescent="0.25">
      <c r="A847" s="37">
        <v>32</v>
      </c>
      <c r="B847" s="101" t="s">
        <v>1402</v>
      </c>
      <c r="C847" s="101" t="s">
        <v>1291</v>
      </c>
      <c r="D847" s="104" t="s">
        <v>1403</v>
      </c>
      <c r="E847" s="104">
        <v>7162</v>
      </c>
      <c r="F847" s="104" t="s">
        <v>1404</v>
      </c>
      <c r="G847" s="151" t="s">
        <v>1405</v>
      </c>
      <c r="H847" s="160" t="s">
        <v>1795</v>
      </c>
      <c r="I847" s="213"/>
      <c r="J847" s="229" t="s">
        <v>348</v>
      </c>
      <c r="K847" s="214" t="s">
        <v>1485</v>
      </c>
      <c r="HY847" s="52"/>
    </row>
    <row r="848" spans="1:233" s="48" customFormat="1" ht="12.75" customHeight="1" x14ac:dyDescent="0.25">
      <c r="A848" s="37">
        <v>33</v>
      </c>
      <c r="B848" s="101" t="s">
        <v>1402</v>
      </c>
      <c r="C848" s="101" t="s">
        <v>1291</v>
      </c>
      <c r="D848" s="104" t="s">
        <v>1403</v>
      </c>
      <c r="E848" s="104">
        <v>7162</v>
      </c>
      <c r="F848" s="104" t="s">
        <v>1404</v>
      </c>
      <c r="G848" s="151" t="s">
        <v>1405</v>
      </c>
      <c r="H848" s="160" t="s">
        <v>1796</v>
      </c>
      <c r="I848" s="213"/>
      <c r="J848" s="229" t="s">
        <v>348</v>
      </c>
      <c r="K848" s="214" t="s">
        <v>1485</v>
      </c>
      <c r="HY848" s="52"/>
    </row>
    <row r="849" spans="1:233" s="48" customFormat="1" ht="12.75" customHeight="1" x14ac:dyDescent="0.25">
      <c r="A849" s="37">
        <v>34</v>
      </c>
      <c r="B849" s="101" t="s">
        <v>1402</v>
      </c>
      <c r="C849" s="101" t="s">
        <v>1291</v>
      </c>
      <c r="D849" s="104" t="s">
        <v>1403</v>
      </c>
      <c r="E849" s="104">
        <v>7162</v>
      </c>
      <c r="F849" s="104" t="s">
        <v>1404</v>
      </c>
      <c r="G849" s="151" t="s">
        <v>1405</v>
      </c>
      <c r="H849" s="160" t="s">
        <v>1797</v>
      </c>
      <c r="I849" s="213"/>
      <c r="J849" s="229" t="s">
        <v>348</v>
      </c>
      <c r="K849" s="214" t="s">
        <v>1485</v>
      </c>
      <c r="HY849" s="52"/>
    </row>
    <row r="850" spans="1:233" s="48" customFormat="1" ht="12.75" customHeight="1" x14ac:dyDescent="0.25">
      <c r="A850" s="37">
        <v>35</v>
      </c>
      <c r="B850" s="101" t="s">
        <v>1402</v>
      </c>
      <c r="C850" s="101" t="s">
        <v>1291</v>
      </c>
      <c r="D850" s="104" t="s">
        <v>1403</v>
      </c>
      <c r="E850" s="104">
        <v>7162</v>
      </c>
      <c r="F850" s="104" t="s">
        <v>1404</v>
      </c>
      <c r="G850" s="151" t="s">
        <v>1405</v>
      </c>
      <c r="H850" s="160" t="s">
        <v>1798</v>
      </c>
      <c r="I850" s="213"/>
      <c r="J850" s="229" t="s">
        <v>348</v>
      </c>
      <c r="K850" s="214" t="s">
        <v>1485</v>
      </c>
      <c r="HY850" s="52"/>
    </row>
    <row r="851" spans="1:233" s="48" customFormat="1" ht="12.75" customHeight="1" x14ac:dyDescent="0.25">
      <c r="A851" s="37">
        <v>36</v>
      </c>
      <c r="B851" s="101" t="s">
        <v>1402</v>
      </c>
      <c r="C851" s="101" t="s">
        <v>1291</v>
      </c>
      <c r="D851" s="104" t="s">
        <v>1403</v>
      </c>
      <c r="E851" s="104">
        <v>7162</v>
      </c>
      <c r="F851" s="104" t="s">
        <v>1404</v>
      </c>
      <c r="G851" s="151" t="s">
        <v>1405</v>
      </c>
      <c r="H851" s="160" t="s">
        <v>1799</v>
      </c>
      <c r="I851" s="213"/>
      <c r="J851" s="229" t="s">
        <v>348</v>
      </c>
      <c r="K851" s="214" t="s">
        <v>1485</v>
      </c>
      <c r="HY851" s="52"/>
    </row>
    <row r="852" spans="1:233" s="48" customFormat="1" ht="12.75" customHeight="1" x14ac:dyDescent="0.25">
      <c r="A852" s="37">
        <v>37</v>
      </c>
      <c r="B852" s="17" t="s">
        <v>1463</v>
      </c>
      <c r="C852" s="101" t="s">
        <v>1254</v>
      </c>
      <c r="D852" s="101" t="s">
        <v>1464</v>
      </c>
      <c r="E852" s="101">
        <v>236676</v>
      </c>
      <c r="F852" s="101" t="s">
        <v>1465</v>
      </c>
      <c r="G852" s="139" t="s">
        <v>1466</v>
      </c>
      <c r="H852" s="160" t="s">
        <v>1801</v>
      </c>
      <c r="I852" s="213"/>
      <c r="J852" s="229" t="s">
        <v>1763</v>
      </c>
      <c r="K852" s="214"/>
      <c r="HY852" s="52"/>
    </row>
    <row r="853" spans="1:233" s="48" customFormat="1" ht="12.75" customHeight="1" x14ac:dyDescent="0.25">
      <c r="A853" s="157">
        <v>38</v>
      </c>
      <c r="B853" s="295" t="s">
        <v>5041</v>
      </c>
      <c r="C853" s="101" t="s">
        <v>1042</v>
      </c>
      <c r="D853" s="433" t="s">
        <v>5042</v>
      </c>
      <c r="E853" s="433">
        <v>50444</v>
      </c>
      <c r="F853" s="433" t="s">
        <v>1173</v>
      </c>
      <c r="G853" s="433"/>
      <c r="H853" s="160" t="s">
        <v>5047</v>
      </c>
      <c r="I853" s="213" t="s">
        <v>5048</v>
      </c>
      <c r="J853" s="229" t="s">
        <v>348</v>
      </c>
      <c r="K853" s="214"/>
      <c r="HY853" s="52"/>
    </row>
    <row r="854" spans="1:233" s="48" customFormat="1" ht="12.75" customHeight="1" x14ac:dyDescent="0.25">
      <c r="A854" s="37">
        <v>39</v>
      </c>
      <c r="B854" s="17" t="s">
        <v>5109</v>
      </c>
      <c r="C854" s="101" t="s">
        <v>918</v>
      </c>
      <c r="D854" s="101" t="s">
        <v>5110</v>
      </c>
      <c r="E854" s="101">
        <v>117751</v>
      </c>
      <c r="F854" s="101" t="s">
        <v>5111</v>
      </c>
      <c r="G854" s="101"/>
      <c r="H854" s="160" t="s">
        <v>5112</v>
      </c>
      <c r="I854" s="160" t="s">
        <v>5113</v>
      </c>
      <c r="J854" s="229" t="s">
        <v>1800</v>
      </c>
      <c r="K854" s="166"/>
      <c r="HY854" s="52"/>
    </row>
    <row r="855" spans="1:233" s="48" customFormat="1" ht="12.75" customHeight="1" x14ac:dyDescent="0.25">
      <c r="A855" s="37">
        <v>40</v>
      </c>
      <c r="B855" s="444" t="s">
        <v>1186</v>
      </c>
      <c r="C855" s="101" t="s">
        <v>854</v>
      </c>
      <c r="D855" s="101" t="s">
        <v>5165</v>
      </c>
      <c r="E855" s="101">
        <v>390639</v>
      </c>
      <c r="F855" s="101" t="s">
        <v>1188</v>
      </c>
      <c r="G855" s="101"/>
      <c r="H855" s="160" t="s">
        <v>5166</v>
      </c>
      <c r="I855" s="160" t="s">
        <v>5167</v>
      </c>
      <c r="J855" s="229" t="s">
        <v>143</v>
      </c>
      <c r="K855" s="166"/>
      <c r="HY855" s="52"/>
    </row>
    <row r="856" spans="1:233" s="82" customFormat="1" ht="12.75" customHeight="1" x14ac:dyDescent="0.2">
      <c r="A856" s="556" t="s">
        <v>18</v>
      </c>
      <c r="B856" s="556"/>
      <c r="C856" s="556"/>
      <c r="D856" s="556"/>
      <c r="E856" s="556"/>
      <c r="F856" s="556"/>
      <c r="G856" s="556"/>
      <c r="H856" s="556"/>
      <c r="I856" s="556"/>
      <c r="J856" s="556"/>
      <c r="K856" s="559"/>
      <c r="HY856" s="83"/>
    </row>
    <row r="857" spans="1:233" s="82" customFormat="1" ht="12.75" customHeight="1" x14ac:dyDescent="0.25">
      <c r="A857" s="37">
        <v>1</v>
      </c>
      <c r="B857" s="101" t="s">
        <v>846</v>
      </c>
      <c r="C857" s="101" t="s">
        <v>847</v>
      </c>
      <c r="D857" s="104" t="s">
        <v>848</v>
      </c>
      <c r="E857" s="104">
        <v>233878</v>
      </c>
      <c r="F857" s="104" t="s">
        <v>849</v>
      </c>
      <c r="G857" s="151" t="s">
        <v>850</v>
      </c>
      <c r="H857" s="160" t="s">
        <v>1802</v>
      </c>
      <c r="I857" s="213" t="s">
        <v>3464</v>
      </c>
      <c r="J857" s="480" t="s">
        <v>1803</v>
      </c>
      <c r="K857" s="214"/>
      <c r="HY857" s="83"/>
    </row>
    <row r="858" spans="1:233" s="48" customFormat="1" ht="12.75" customHeight="1" x14ac:dyDescent="0.25">
      <c r="A858" s="37">
        <f>A857+1</f>
        <v>2</v>
      </c>
      <c r="B858" s="101" t="s">
        <v>882</v>
      </c>
      <c r="C858" s="101" t="s">
        <v>883</v>
      </c>
      <c r="D858" s="101" t="s">
        <v>884</v>
      </c>
      <c r="E858" s="101">
        <v>454661</v>
      </c>
      <c r="F858" s="101" t="s">
        <v>885</v>
      </c>
      <c r="G858" s="139" t="s">
        <v>886</v>
      </c>
      <c r="H858" s="160" t="s">
        <v>1804</v>
      </c>
      <c r="I858" s="213"/>
      <c r="J858" s="206" t="s">
        <v>104</v>
      </c>
      <c r="K858" s="214"/>
      <c r="HY858" s="52"/>
    </row>
    <row r="859" spans="1:233" s="48" customFormat="1" ht="12.75" customHeight="1" x14ac:dyDescent="0.25">
      <c r="A859" s="37">
        <v>3</v>
      </c>
      <c r="B859" s="12" t="s">
        <v>3149</v>
      </c>
      <c r="C859" s="12" t="s">
        <v>861</v>
      </c>
      <c r="D859" s="12" t="s">
        <v>3150</v>
      </c>
      <c r="E859" s="6">
        <v>24544</v>
      </c>
      <c r="F859" s="12" t="s">
        <v>3151</v>
      </c>
      <c r="G859" s="393" t="s">
        <v>1389</v>
      </c>
      <c r="H859" s="160" t="s">
        <v>3152</v>
      </c>
      <c r="I859" s="213" t="s">
        <v>3153</v>
      </c>
      <c r="J859" s="206" t="s">
        <v>249</v>
      </c>
      <c r="K859" s="214"/>
      <c r="HY859" s="52"/>
    </row>
    <row r="860" spans="1:233" s="48" customFormat="1" ht="12.75" customHeight="1" x14ac:dyDescent="0.25">
      <c r="A860" s="37">
        <v>4</v>
      </c>
      <c r="B860" s="17" t="s">
        <v>923</v>
      </c>
      <c r="C860" s="101" t="s">
        <v>284</v>
      </c>
      <c r="D860" s="101" t="s">
        <v>924</v>
      </c>
      <c r="E860" s="101">
        <v>14906</v>
      </c>
      <c r="F860" s="101" t="s">
        <v>925</v>
      </c>
      <c r="G860" s="139" t="s">
        <v>926</v>
      </c>
      <c r="H860" s="160" t="s">
        <v>3372</v>
      </c>
      <c r="I860" s="213" t="s">
        <v>3373</v>
      </c>
      <c r="J860" s="206" t="s">
        <v>3374</v>
      </c>
      <c r="K860" s="214"/>
      <c r="HY860" s="52"/>
    </row>
    <row r="861" spans="1:233" s="48" customFormat="1" ht="12.75" customHeight="1" x14ac:dyDescent="0.25">
      <c r="A861" s="37">
        <v>5</v>
      </c>
      <c r="B861" s="17" t="s">
        <v>962</v>
      </c>
      <c r="C861" s="101" t="s">
        <v>572</v>
      </c>
      <c r="D861" s="17" t="s">
        <v>963</v>
      </c>
      <c r="E861" s="17">
        <v>97267</v>
      </c>
      <c r="F861" s="17" t="s">
        <v>964</v>
      </c>
      <c r="G861" s="11" t="s">
        <v>965</v>
      </c>
      <c r="H861" s="160" t="s">
        <v>1806</v>
      </c>
      <c r="I861" s="213" t="s">
        <v>2648</v>
      </c>
      <c r="J861" s="480" t="s">
        <v>1803</v>
      </c>
      <c r="K861" s="214"/>
      <c r="HY861" s="52"/>
    </row>
    <row r="862" spans="1:233" s="48" customFormat="1" ht="12.75" customHeight="1" x14ac:dyDescent="0.25">
      <c r="A862" s="37">
        <v>6</v>
      </c>
      <c r="B862" s="17" t="s">
        <v>962</v>
      </c>
      <c r="C862" s="101" t="s">
        <v>572</v>
      </c>
      <c r="D862" s="17" t="s">
        <v>963</v>
      </c>
      <c r="E862" s="17">
        <v>97267</v>
      </c>
      <c r="F862" s="17" t="s">
        <v>964</v>
      </c>
      <c r="G862" s="11" t="s">
        <v>965</v>
      </c>
      <c r="H862" s="160" t="s">
        <v>3147</v>
      </c>
      <c r="I862" s="213" t="s">
        <v>3148</v>
      </c>
      <c r="J862" s="480" t="s">
        <v>249</v>
      </c>
      <c r="K862" s="214"/>
      <c r="HY862" s="52"/>
    </row>
    <row r="863" spans="1:233" s="48" customFormat="1" ht="12.75" customHeight="1" x14ac:dyDescent="0.25">
      <c r="A863" s="37">
        <v>7</v>
      </c>
      <c r="B863" s="17" t="s">
        <v>954</v>
      </c>
      <c r="C863" s="101" t="s">
        <v>284</v>
      </c>
      <c r="D863" s="101" t="s">
        <v>955</v>
      </c>
      <c r="E863" s="101">
        <v>1575</v>
      </c>
      <c r="F863" s="101" t="s">
        <v>956</v>
      </c>
      <c r="G863" s="11"/>
      <c r="H863" s="160" t="s">
        <v>1805</v>
      </c>
      <c r="I863" s="213"/>
      <c r="J863" s="207" t="s">
        <v>1803</v>
      </c>
      <c r="K863" s="214"/>
      <c r="HY863" s="52"/>
    </row>
    <row r="864" spans="1:233" s="48" customFormat="1" ht="12.75" customHeight="1" x14ac:dyDescent="0.25">
      <c r="A864" s="37">
        <f t="shared" ref="A864:A906" si="15">A863+1</f>
        <v>8</v>
      </c>
      <c r="B864" s="101" t="s">
        <v>977</v>
      </c>
      <c r="C864" s="101" t="s">
        <v>284</v>
      </c>
      <c r="D864" s="101" t="s">
        <v>978</v>
      </c>
      <c r="E864" s="101">
        <v>86930</v>
      </c>
      <c r="F864" s="101" t="s">
        <v>979</v>
      </c>
      <c r="G864" s="139" t="s">
        <v>980</v>
      </c>
      <c r="H864" s="160" t="s">
        <v>909</v>
      </c>
      <c r="I864" s="213"/>
      <c r="J864" s="480" t="s">
        <v>1803</v>
      </c>
      <c r="K864" s="214"/>
      <c r="HY864" s="52"/>
    </row>
    <row r="865" spans="1:233" s="48" customFormat="1" ht="12.75" customHeight="1" x14ac:dyDescent="0.25">
      <c r="A865" s="37">
        <f t="shared" si="15"/>
        <v>9</v>
      </c>
      <c r="B865" s="101" t="s">
        <v>977</v>
      </c>
      <c r="C865" s="101" t="s">
        <v>284</v>
      </c>
      <c r="D865" s="101" t="s">
        <v>978</v>
      </c>
      <c r="E865" s="101">
        <v>86930</v>
      </c>
      <c r="F865" s="101" t="s">
        <v>979</v>
      </c>
      <c r="G865" s="139" t="s">
        <v>980</v>
      </c>
      <c r="H865" s="160" t="s">
        <v>1807</v>
      </c>
      <c r="I865" s="213" t="s">
        <v>3216</v>
      </c>
      <c r="J865" s="480" t="s">
        <v>1803</v>
      </c>
      <c r="K865" s="214"/>
      <c r="HY865" s="52"/>
    </row>
    <row r="866" spans="1:233" s="48" customFormat="1" ht="12.75" customHeight="1" x14ac:dyDescent="0.25">
      <c r="A866" s="37">
        <f t="shared" si="15"/>
        <v>10</v>
      </c>
      <c r="B866" s="17" t="s">
        <v>1002</v>
      </c>
      <c r="C866" s="101" t="s">
        <v>883</v>
      </c>
      <c r="D866" s="101" t="s">
        <v>1003</v>
      </c>
      <c r="E866" s="101">
        <v>390318</v>
      </c>
      <c r="F866" s="101" t="s">
        <v>1004</v>
      </c>
      <c r="G866" s="504"/>
      <c r="H866" s="160" t="s">
        <v>1808</v>
      </c>
      <c r="I866" s="213"/>
      <c r="J866" s="207" t="s">
        <v>1809</v>
      </c>
      <c r="K866" s="214"/>
      <c r="HY866" s="52"/>
    </row>
    <row r="867" spans="1:233" s="48" customFormat="1" ht="12.75" customHeight="1" x14ac:dyDescent="0.25">
      <c r="A867" s="37">
        <f t="shared" si="15"/>
        <v>11</v>
      </c>
      <c r="B867" s="17" t="s">
        <v>1014</v>
      </c>
      <c r="C867" s="101" t="s">
        <v>1015</v>
      </c>
      <c r="D867" s="101" t="s">
        <v>1016</v>
      </c>
      <c r="E867" s="101">
        <v>78601</v>
      </c>
      <c r="F867" s="101" t="s">
        <v>1017</v>
      </c>
      <c r="G867" s="139" t="s">
        <v>1018</v>
      </c>
      <c r="H867" s="160" t="s">
        <v>1810</v>
      </c>
      <c r="I867" s="213"/>
      <c r="J867" s="207" t="s">
        <v>1809</v>
      </c>
      <c r="K867" s="214"/>
      <c r="HY867" s="52"/>
    </row>
    <row r="868" spans="1:233" s="48" customFormat="1" ht="12.75" customHeight="1" x14ac:dyDescent="0.25">
      <c r="A868" s="37">
        <f t="shared" si="15"/>
        <v>12</v>
      </c>
      <c r="B868" s="101" t="s">
        <v>1054</v>
      </c>
      <c r="C868" s="101" t="s">
        <v>853</v>
      </c>
      <c r="D868" s="101" t="s">
        <v>1055</v>
      </c>
      <c r="E868" s="101">
        <v>17666</v>
      </c>
      <c r="F868" s="101" t="s">
        <v>1056</v>
      </c>
      <c r="G868" s="139"/>
      <c r="H868" s="160" t="s">
        <v>1811</v>
      </c>
      <c r="I868" s="213"/>
      <c r="J868" s="207" t="s">
        <v>161</v>
      </c>
      <c r="K868" s="214"/>
      <c r="HY868" s="52"/>
    </row>
    <row r="869" spans="1:233" s="48" customFormat="1" ht="12.75" customHeight="1" x14ac:dyDescent="0.25">
      <c r="A869" s="37">
        <f t="shared" si="15"/>
        <v>13</v>
      </c>
      <c r="B869" s="101" t="s">
        <v>1068</v>
      </c>
      <c r="C869" s="101" t="s">
        <v>1069</v>
      </c>
      <c r="D869" s="101" t="s">
        <v>1070</v>
      </c>
      <c r="E869" s="101">
        <v>40056</v>
      </c>
      <c r="F869" s="101">
        <v>43322682</v>
      </c>
      <c r="G869" s="139">
        <v>43322682</v>
      </c>
      <c r="H869" s="160" t="s">
        <v>1814</v>
      </c>
      <c r="I869" s="213" t="s">
        <v>3244</v>
      </c>
      <c r="J869" s="207" t="s">
        <v>1813</v>
      </c>
      <c r="K869" s="214"/>
      <c r="HY869" s="52"/>
    </row>
    <row r="870" spans="1:233" s="48" customFormat="1" ht="12.75" customHeight="1" x14ac:dyDescent="0.25">
      <c r="A870" s="37">
        <f t="shared" si="15"/>
        <v>14</v>
      </c>
      <c r="B870" s="101" t="s">
        <v>1074</v>
      </c>
      <c r="C870" s="101" t="s">
        <v>284</v>
      </c>
      <c r="D870" s="101" t="s">
        <v>1075</v>
      </c>
      <c r="E870" s="101">
        <v>21866</v>
      </c>
      <c r="F870" s="101" t="s">
        <v>1076</v>
      </c>
      <c r="G870" s="139" t="s">
        <v>1077</v>
      </c>
      <c r="H870" s="160" t="s">
        <v>1812</v>
      </c>
      <c r="I870" s="213"/>
      <c r="J870" s="207" t="s">
        <v>1813</v>
      </c>
      <c r="K870" s="214"/>
      <c r="HY870" s="52"/>
    </row>
    <row r="871" spans="1:233" s="68" customFormat="1" ht="12.75" customHeight="1" x14ac:dyDescent="0.25">
      <c r="A871" s="37">
        <f t="shared" si="15"/>
        <v>15</v>
      </c>
      <c r="B871" s="101" t="s">
        <v>927</v>
      </c>
      <c r="C871" s="101" t="s">
        <v>928</v>
      </c>
      <c r="D871" s="101" t="s">
        <v>929</v>
      </c>
      <c r="E871" s="101">
        <v>77456</v>
      </c>
      <c r="F871" s="101" t="s">
        <v>930</v>
      </c>
      <c r="G871" s="139" t="s">
        <v>931</v>
      </c>
      <c r="H871" s="160" t="s">
        <v>1815</v>
      </c>
      <c r="I871" s="213" t="s">
        <v>2929</v>
      </c>
      <c r="J871" s="207" t="s">
        <v>18</v>
      </c>
      <c r="K871" s="214"/>
      <c r="L871" s="31"/>
      <c r="M871" s="31"/>
      <c r="N871" s="31"/>
      <c r="O871" s="31"/>
      <c r="P871" s="31"/>
      <c r="Q871" s="31"/>
      <c r="R871" s="31"/>
      <c r="HY871" s="68">
        <f>SUM(A871:HX871)</f>
        <v>77471</v>
      </c>
    </row>
    <row r="872" spans="1:233" s="68" customFormat="1" ht="12.75" customHeight="1" x14ac:dyDescent="0.25">
      <c r="A872" s="37">
        <f t="shared" si="15"/>
        <v>16</v>
      </c>
      <c r="B872" s="101" t="s">
        <v>1171</v>
      </c>
      <c r="C872" s="101" t="s">
        <v>1042</v>
      </c>
      <c r="D872" s="101" t="s">
        <v>1172</v>
      </c>
      <c r="E872" s="101">
        <v>50433</v>
      </c>
      <c r="F872" s="101" t="s">
        <v>1173</v>
      </c>
      <c r="G872" s="139" t="s">
        <v>1174</v>
      </c>
      <c r="H872" s="160" t="s">
        <v>1816</v>
      </c>
      <c r="I872" s="213"/>
      <c r="J872" s="207" t="s">
        <v>1813</v>
      </c>
      <c r="K872" s="214" t="s">
        <v>1746</v>
      </c>
      <c r="L872" s="31"/>
      <c r="M872" s="31"/>
      <c r="N872" s="31"/>
      <c r="O872" s="31"/>
      <c r="P872" s="31"/>
      <c r="Q872" s="31"/>
      <c r="R872" s="31"/>
    </row>
    <row r="873" spans="1:233" s="68" customFormat="1" ht="12.75" customHeight="1" x14ac:dyDescent="0.25">
      <c r="A873" s="37">
        <f t="shared" si="15"/>
        <v>17</v>
      </c>
      <c r="B873" s="101" t="s">
        <v>1110</v>
      </c>
      <c r="C873" s="101" t="s">
        <v>1111</v>
      </c>
      <c r="D873" s="101" t="s">
        <v>1112</v>
      </c>
      <c r="E873" s="101">
        <v>25262</v>
      </c>
      <c r="F873" s="101">
        <v>42617176</v>
      </c>
      <c r="G873" s="139">
        <v>42617176</v>
      </c>
      <c r="H873" s="160" t="s">
        <v>1817</v>
      </c>
      <c r="I873" s="213"/>
      <c r="J873" s="207" t="s">
        <v>1813</v>
      </c>
      <c r="K873" s="214"/>
      <c r="L873" s="31"/>
      <c r="M873" s="31"/>
      <c r="N873" s="31"/>
      <c r="O873" s="31"/>
      <c r="P873" s="31"/>
      <c r="Q873" s="31"/>
      <c r="R873" s="31"/>
    </row>
    <row r="874" spans="1:233" ht="12.75" customHeight="1" x14ac:dyDescent="0.25">
      <c r="A874" s="37">
        <f t="shared" si="15"/>
        <v>18</v>
      </c>
      <c r="B874" s="101" t="s">
        <v>1110</v>
      </c>
      <c r="C874" s="101" t="s">
        <v>1111</v>
      </c>
      <c r="D874" s="101" t="s">
        <v>1112</v>
      </c>
      <c r="E874" s="101">
        <v>25262</v>
      </c>
      <c r="F874" s="101">
        <v>42617176</v>
      </c>
      <c r="G874" s="139">
        <v>42617176</v>
      </c>
      <c r="H874" s="160" t="s">
        <v>2605</v>
      </c>
      <c r="I874" s="213"/>
      <c r="J874" s="207" t="s">
        <v>1809</v>
      </c>
      <c r="K874" s="214"/>
    </row>
    <row r="875" spans="1:233" ht="12.75" customHeight="1" x14ac:dyDescent="0.25">
      <c r="A875" s="37">
        <f t="shared" si="15"/>
        <v>19</v>
      </c>
      <c r="B875" s="101" t="s">
        <v>1200</v>
      </c>
      <c r="C875" s="101" t="s">
        <v>928</v>
      </c>
      <c r="D875" s="101" t="s">
        <v>1201</v>
      </c>
      <c r="E875" s="101">
        <v>120893</v>
      </c>
      <c r="F875" s="101" t="s">
        <v>1202</v>
      </c>
      <c r="G875" s="139" t="s">
        <v>1203</v>
      </c>
      <c r="H875" s="160" t="s">
        <v>1819</v>
      </c>
      <c r="I875" s="213"/>
      <c r="J875" s="207" t="s">
        <v>1813</v>
      </c>
      <c r="K875" s="214"/>
    </row>
    <row r="876" spans="1:233" ht="12.75" customHeight="1" x14ac:dyDescent="0.25">
      <c r="A876" s="37">
        <v>19</v>
      </c>
      <c r="B876" s="101" t="s">
        <v>283</v>
      </c>
      <c r="C876" s="101" t="s">
        <v>284</v>
      </c>
      <c r="D876" s="104" t="s">
        <v>285</v>
      </c>
      <c r="E876" s="104">
        <v>3917</v>
      </c>
      <c r="F876" s="105" t="s">
        <v>286</v>
      </c>
      <c r="G876" s="395" t="s">
        <v>287</v>
      </c>
      <c r="H876" s="160" t="s">
        <v>3251</v>
      </c>
      <c r="I876" s="213" t="s">
        <v>3252</v>
      </c>
      <c r="J876" s="207" t="s">
        <v>161</v>
      </c>
      <c r="K876" s="214"/>
    </row>
    <row r="877" spans="1:233" ht="12.75" customHeight="1" x14ac:dyDescent="0.25">
      <c r="A877" s="37">
        <v>20</v>
      </c>
      <c r="B877" s="17" t="s">
        <v>1234</v>
      </c>
      <c r="C877" s="101" t="s">
        <v>918</v>
      </c>
      <c r="D877" s="101" t="s">
        <v>1235</v>
      </c>
      <c r="E877" s="101">
        <v>34801</v>
      </c>
      <c r="F877" s="101" t="s">
        <v>1229</v>
      </c>
      <c r="G877" s="139" t="s">
        <v>1230</v>
      </c>
      <c r="H877" s="160" t="s">
        <v>1820</v>
      </c>
      <c r="I877" s="213" t="s">
        <v>2758</v>
      </c>
      <c r="J877" s="207" t="s">
        <v>1813</v>
      </c>
      <c r="K877" s="214"/>
    </row>
    <row r="878" spans="1:233" ht="12.75" customHeight="1" x14ac:dyDescent="0.25">
      <c r="A878" s="37">
        <v>21</v>
      </c>
      <c r="B878" s="17" t="s">
        <v>1241</v>
      </c>
      <c r="C878" s="101" t="s">
        <v>284</v>
      </c>
      <c r="D878" s="101" t="s">
        <v>1242</v>
      </c>
      <c r="E878" s="101">
        <v>119538</v>
      </c>
      <c r="F878" s="101" t="s">
        <v>1243</v>
      </c>
      <c r="G878" s="139" t="s">
        <v>1244</v>
      </c>
      <c r="H878" s="160" t="s">
        <v>1821</v>
      </c>
      <c r="I878" s="213"/>
      <c r="J878" s="230" t="s">
        <v>161</v>
      </c>
      <c r="K878" s="214"/>
    </row>
    <row r="879" spans="1:233" ht="12.75" customHeight="1" x14ac:dyDescent="0.25">
      <c r="A879" s="37">
        <f t="shared" si="15"/>
        <v>22</v>
      </c>
      <c r="B879" s="17" t="s">
        <v>1253</v>
      </c>
      <c r="C879" s="101" t="s">
        <v>1254</v>
      </c>
      <c r="D879" s="101" t="s">
        <v>1255</v>
      </c>
      <c r="E879" s="101">
        <v>126997</v>
      </c>
      <c r="F879" s="101" t="s">
        <v>1256</v>
      </c>
      <c r="G879" s="139" t="s">
        <v>1257</v>
      </c>
      <c r="H879" s="160" t="s">
        <v>2710</v>
      </c>
      <c r="I879" s="213" t="s">
        <v>2711</v>
      </c>
      <c r="J879" s="207" t="s">
        <v>1803</v>
      </c>
      <c r="K879" s="214"/>
    </row>
    <row r="880" spans="1:233" ht="12.75" customHeight="1" x14ac:dyDescent="0.25">
      <c r="A880" s="37">
        <f t="shared" si="15"/>
        <v>23</v>
      </c>
      <c r="B880" s="17" t="s">
        <v>1253</v>
      </c>
      <c r="C880" s="101" t="s">
        <v>1254</v>
      </c>
      <c r="D880" s="101" t="s">
        <v>1255</v>
      </c>
      <c r="E880" s="101">
        <v>126997</v>
      </c>
      <c r="F880" s="101" t="s">
        <v>1256</v>
      </c>
      <c r="G880" s="139" t="s">
        <v>1257</v>
      </c>
      <c r="H880" s="160" t="s">
        <v>2705</v>
      </c>
      <c r="I880" s="213" t="s">
        <v>2704</v>
      </c>
      <c r="J880" s="207" t="s">
        <v>1803</v>
      </c>
      <c r="K880" s="214" t="s">
        <v>880</v>
      </c>
    </row>
    <row r="881" spans="1:11" ht="12.75" customHeight="1" x14ac:dyDescent="0.25">
      <c r="A881" s="37">
        <f t="shared" si="15"/>
        <v>24</v>
      </c>
      <c r="B881" s="17" t="s">
        <v>1253</v>
      </c>
      <c r="C881" s="101" t="s">
        <v>1254</v>
      </c>
      <c r="D881" s="101" t="s">
        <v>1255</v>
      </c>
      <c r="E881" s="101">
        <v>126997</v>
      </c>
      <c r="F881" s="101" t="s">
        <v>1256</v>
      </c>
      <c r="G881" s="139" t="s">
        <v>1257</v>
      </c>
      <c r="H881" s="160" t="s">
        <v>1823</v>
      </c>
      <c r="I881" s="213" t="s">
        <v>2665</v>
      </c>
      <c r="J881" s="207" t="s">
        <v>1822</v>
      </c>
      <c r="K881" s="214" t="s">
        <v>1485</v>
      </c>
    </row>
    <row r="882" spans="1:11" ht="12.75" customHeight="1" x14ac:dyDescent="0.25">
      <c r="A882" s="37">
        <v>24</v>
      </c>
      <c r="B882" s="17" t="s">
        <v>1253</v>
      </c>
      <c r="C882" s="101" t="s">
        <v>1254</v>
      </c>
      <c r="D882" s="101" t="s">
        <v>1255</v>
      </c>
      <c r="E882" s="101">
        <v>126997</v>
      </c>
      <c r="F882" s="101" t="s">
        <v>1256</v>
      </c>
      <c r="G882" s="139" t="s">
        <v>1257</v>
      </c>
      <c r="H882" s="160" t="s">
        <v>2688</v>
      </c>
      <c r="I882" s="538" t="s">
        <v>2689</v>
      </c>
      <c r="J882" s="230" t="s">
        <v>161</v>
      </c>
      <c r="K882" s="214"/>
    </row>
    <row r="883" spans="1:11" ht="12.75" customHeight="1" x14ac:dyDescent="0.25">
      <c r="A883" s="37">
        <v>25</v>
      </c>
      <c r="B883" s="101" t="s">
        <v>2619</v>
      </c>
      <c r="C883" s="192" t="s">
        <v>847</v>
      </c>
      <c r="D883" s="101" t="s">
        <v>1249</v>
      </c>
      <c r="E883" s="101">
        <v>20657</v>
      </c>
      <c r="F883" s="103" t="s">
        <v>1250</v>
      </c>
      <c r="G883" s="502" t="s">
        <v>1251</v>
      </c>
      <c r="H883" s="18" t="s">
        <v>2705</v>
      </c>
      <c r="I883" s="358" t="s">
        <v>2704</v>
      </c>
      <c r="J883" s="207" t="s">
        <v>1813</v>
      </c>
      <c r="K883" s="214"/>
    </row>
    <row r="884" spans="1:11" ht="12.75" customHeight="1" x14ac:dyDescent="0.25">
      <c r="A884" s="37">
        <v>26</v>
      </c>
      <c r="B884" s="101" t="s">
        <v>2619</v>
      </c>
      <c r="C884" s="192" t="s">
        <v>847</v>
      </c>
      <c r="D884" s="101" t="s">
        <v>1249</v>
      </c>
      <c r="E884" s="101">
        <v>20657</v>
      </c>
      <c r="F884" s="103" t="s">
        <v>1250</v>
      </c>
      <c r="G884" s="502" t="s">
        <v>1251</v>
      </c>
      <c r="H884" s="18" t="s">
        <v>1823</v>
      </c>
      <c r="I884" s="358" t="s">
        <v>2665</v>
      </c>
      <c r="J884" s="207" t="s">
        <v>1813</v>
      </c>
      <c r="K884" s="214"/>
    </row>
    <row r="885" spans="1:11" ht="12.75" customHeight="1" x14ac:dyDescent="0.25">
      <c r="A885" s="37">
        <v>27</v>
      </c>
      <c r="B885" s="101" t="s">
        <v>1258</v>
      </c>
      <c r="C885" s="101" t="s">
        <v>1042</v>
      </c>
      <c r="D885" s="104" t="s">
        <v>1259</v>
      </c>
      <c r="E885" s="104">
        <v>123047</v>
      </c>
      <c r="F885" s="104" t="s">
        <v>1260</v>
      </c>
      <c r="G885" s="151" t="s">
        <v>1261</v>
      </c>
      <c r="H885" s="160" t="s">
        <v>1823</v>
      </c>
      <c r="I885" s="213" t="s">
        <v>2665</v>
      </c>
      <c r="J885" s="207" t="s">
        <v>1822</v>
      </c>
      <c r="K885" s="214" t="s">
        <v>1485</v>
      </c>
    </row>
    <row r="886" spans="1:11" ht="12.75" customHeight="1" x14ac:dyDescent="0.25">
      <c r="A886" s="37">
        <v>28</v>
      </c>
      <c r="B886" s="101" t="s">
        <v>1258</v>
      </c>
      <c r="C886" s="101" t="s">
        <v>1042</v>
      </c>
      <c r="D886" s="104" t="s">
        <v>1259</v>
      </c>
      <c r="E886" s="104">
        <v>123047</v>
      </c>
      <c r="F886" s="104" t="s">
        <v>1260</v>
      </c>
      <c r="G886" s="151" t="s">
        <v>1261</v>
      </c>
      <c r="H886" s="160" t="s">
        <v>2688</v>
      </c>
      <c r="I886" s="538" t="s">
        <v>2689</v>
      </c>
      <c r="J886" s="230" t="s">
        <v>161</v>
      </c>
      <c r="K886" s="214"/>
    </row>
    <row r="887" spans="1:11" ht="12.75" customHeight="1" x14ac:dyDescent="0.25">
      <c r="A887" s="37">
        <v>29</v>
      </c>
      <c r="B887" s="101" t="s">
        <v>1266</v>
      </c>
      <c r="C887" s="101" t="s">
        <v>1042</v>
      </c>
      <c r="D887" s="101" t="s">
        <v>1267</v>
      </c>
      <c r="E887" s="101">
        <v>52001</v>
      </c>
      <c r="F887" s="101" t="s">
        <v>1268</v>
      </c>
      <c r="G887" s="139" t="s">
        <v>1269</v>
      </c>
      <c r="H887" s="160" t="s">
        <v>1824</v>
      </c>
      <c r="I887" s="213" t="s">
        <v>2956</v>
      </c>
      <c r="J887" s="207" t="s">
        <v>1822</v>
      </c>
      <c r="K887" s="214"/>
    </row>
    <row r="888" spans="1:11" ht="12.75" customHeight="1" x14ac:dyDescent="0.25">
      <c r="A888" s="37">
        <v>30</v>
      </c>
      <c r="B888" s="12" t="s">
        <v>2874</v>
      </c>
      <c r="C888" s="101" t="s">
        <v>854</v>
      </c>
      <c r="D888" s="12" t="s">
        <v>2875</v>
      </c>
      <c r="E888" s="6">
        <v>52001</v>
      </c>
      <c r="F888" s="12" t="s">
        <v>2876</v>
      </c>
      <c r="G888" s="393" t="s">
        <v>2876</v>
      </c>
      <c r="H888" s="160" t="s">
        <v>2961</v>
      </c>
      <c r="I888" s="213" t="s">
        <v>2962</v>
      </c>
      <c r="J888" s="482" t="s">
        <v>1809</v>
      </c>
      <c r="K888" s="214"/>
    </row>
    <row r="889" spans="1:11" ht="12.75" customHeight="1" x14ac:dyDescent="0.25">
      <c r="A889" s="37">
        <v>31</v>
      </c>
      <c r="B889" s="12" t="s">
        <v>2874</v>
      </c>
      <c r="C889" s="101" t="s">
        <v>854</v>
      </c>
      <c r="D889" s="12" t="s">
        <v>2875</v>
      </c>
      <c r="E889" s="6">
        <v>52001</v>
      </c>
      <c r="F889" s="12" t="s">
        <v>2876</v>
      </c>
      <c r="G889" s="393" t="s">
        <v>2876</v>
      </c>
      <c r="H889" s="160" t="s">
        <v>2963</v>
      </c>
      <c r="I889" s="213" t="s">
        <v>2956</v>
      </c>
      <c r="J889" s="482" t="s">
        <v>1809</v>
      </c>
      <c r="K889" s="214"/>
    </row>
    <row r="890" spans="1:11" ht="12.75" customHeight="1" x14ac:dyDescent="0.25">
      <c r="A890" s="37">
        <v>32</v>
      </c>
      <c r="B890" s="101" t="s">
        <v>1825</v>
      </c>
      <c r="C890" s="101" t="s">
        <v>1826</v>
      </c>
      <c r="D890" s="104" t="s">
        <v>1827</v>
      </c>
      <c r="E890" s="104">
        <v>28510</v>
      </c>
      <c r="F890" s="104" t="s">
        <v>1828</v>
      </c>
      <c r="G890" s="151" t="s">
        <v>1829</v>
      </c>
      <c r="H890" s="160" t="s">
        <v>1830</v>
      </c>
      <c r="I890" s="213"/>
      <c r="J890" s="207" t="s">
        <v>104</v>
      </c>
      <c r="K890" s="214"/>
    </row>
    <row r="891" spans="1:11" ht="12.75" customHeight="1" x14ac:dyDescent="0.25">
      <c r="A891" s="37">
        <v>33</v>
      </c>
      <c r="B891" s="17" t="s">
        <v>1309</v>
      </c>
      <c r="C891" s="101" t="s">
        <v>1042</v>
      </c>
      <c r="D891" s="17" t="s">
        <v>1310</v>
      </c>
      <c r="E891" s="17">
        <v>30127</v>
      </c>
      <c r="F891" s="17" t="s">
        <v>1311</v>
      </c>
      <c r="G891" s="11" t="s">
        <v>436</v>
      </c>
      <c r="H891" s="160" t="s">
        <v>1831</v>
      </c>
      <c r="I891" s="213"/>
      <c r="J891" s="230" t="s">
        <v>161</v>
      </c>
      <c r="K891" s="214"/>
    </row>
    <row r="892" spans="1:11" ht="12.75" customHeight="1" x14ac:dyDescent="0.25">
      <c r="A892" s="37">
        <f t="shared" si="15"/>
        <v>34</v>
      </c>
      <c r="B892" s="17" t="s">
        <v>1309</v>
      </c>
      <c r="C892" s="101" t="s">
        <v>1042</v>
      </c>
      <c r="D892" s="17" t="s">
        <v>1310</v>
      </c>
      <c r="E892" s="17">
        <v>30127</v>
      </c>
      <c r="F892" s="17" t="s">
        <v>1311</v>
      </c>
      <c r="G892" s="11" t="s">
        <v>436</v>
      </c>
      <c r="H892" s="160" t="s">
        <v>1832</v>
      </c>
      <c r="I892" s="213"/>
      <c r="J892" s="230" t="s">
        <v>161</v>
      </c>
      <c r="K892" s="214"/>
    </row>
    <row r="893" spans="1:11" ht="12.75" customHeight="1" x14ac:dyDescent="0.25">
      <c r="A893" s="37">
        <f t="shared" si="15"/>
        <v>35</v>
      </c>
      <c r="B893" s="17" t="s">
        <v>1309</v>
      </c>
      <c r="C893" s="101" t="s">
        <v>1042</v>
      </c>
      <c r="D893" s="17" t="s">
        <v>1310</v>
      </c>
      <c r="E893" s="17">
        <v>30127</v>
      </c>
      <c r="F893" s="17" t="s">
        <v>1311</v>
      </c>
      <c r="G893" s="11" t="s">
        <v>436</v>
      </c>
      <c r="H893" s="160" t="s">
        <v>4939</v>
      </c>
      <c r="I893" s="213" t="s">
        <v>4940</v>
      </c>
      <c r="J893" s="230" t="s">
        <v>1809</v>
      </c>
      <c r="K893" s="214"/>
    </row>
    <row r="894" spans="1:11" ht="12.75" customHeight="1" x14ac:dyDescent="0.25">
      <c r="A894" s="37"/>
      <c r="B894" s="12" t="s">
        <v>4941</v>
      </c>
      <c r="C894" s="12" t="s">
        <v>847</v>
      </c>
      <c r="D894" s="12" t="s">
        <v>4942</v>
      </c>
      <c r="E894" s="6">
        <v>20790</v>
      </c>
      <c r="F894" s="12" t="s">
        <v>4943</v>
      </c>
      <c r="G894" s="393" t="s">
        <v>4943</v>
      </c>
      <c r="H894" s="160" t="s">
        <v>4944</v>
      </c>
      <c r="I894" s="213" t="s">
        <v>4945</v>
      </c>
      <c r="J894" s="230" t="s">
        <v>161</v>
      </c>
      <c r="K894" s="214"/>
    </row>
    <row r="895" spans="1:11" ht="12.75" customHeight="1" x14ac:dyDescent="0.25">
      <c r="A895" s="37">
        <f>A893+1</f>
        <v>36</v>
      </c>
      <c r="B895" s="101" t="s">
        <v>1347</v>
      </c>
      <c r="C895" s="101" t="s">
        <v>284</v>
      </c>
      <c r="D895" s="101" t="s">
        <v>1348</v>
      </c>
      <c r="E895" s="101">
        <v>79257</v>
      </c>
      <c r="F895" s="101" t="s">
        <v>1349</v>
      </c>
      <c r="G895" s="139" t="s">
        <v>1350</v>
      </c>
      <c r="H895" s="160" t="s">
        <v>1833</v>
      </c>
      <c r="I895" s="213"/>
      <c r="J895" s="230" t="s">
        <v>1834</v>
      </c>
      <c r="K895" s="214"/>
    </row>
    <row r="896" spans="1:11" ht="12.75" customHeight="1" x14ac:dyDescent="0.25">
      <c r="A896" s="37">
        <f t="shared" si="15"/>
        <v>37</v>
      </c>
      <c r="B896" s="101" t="s">
        <v>1341</v>
      </c>
      <c r="C896" s="101" t="s">
        <v>847</v>
      </c>
      <c r="D896" s="104" t="s">
        <v>1342</v>
      </c>
      <c r="E896" s="104">
        <v>95771</v>
      </c>
      <c r="F896" s="104" t="s">
        <v>1343</v>
      </c>
      <c r="G896" s="151" t="s">
        <v>1344</v>
      </c>
      <c r="H896" s="160" t="s">
        <v>3676</v>
      </c>
      <c r="I896" s="213" t="s">
        <v>3677</v>
      </c>
      <c r="J896" s="230" t="s">
        <v>249</v>
      </c>
      <c r="K896" s="214"/>
    </row>
    <row r="897" spans="1:11" ht="12.75" customHeight="1" x14ac:dyDescent="0.25">
      <c r="A897" s="37">
        <f t="shared" si="15"/>
        <v>38</v>
      </c>
      <c r="B897" s="101" t="s">
        <v>1402</v>
      </c>
      <c r="C897" s="101" t="s">
        <v>1291</v>
      </c>
      <c r="D897" s="104" t="s">
        <v>1403</v>
      </c>
      <c r="E897" s="104">
        <v>7162</v>
      </c>
      <c r="F897" s="104" t="s">
        <v>1404</v>
      </c>
      <c r="G897" s="151" t="s">
        <v>1405</v>
      </c>
      <c r="H897" s="160" t="s">
        <v>1835</v>
      </c>
      <c r="I897" s="213"/>
      <c r="J897" s="230" t="s">
        <v>161</v>
      </c>
      <c r="K897" s="214" t="s">
        <v>1485</v>
      </c>
    </row>
    <row r="898" spans="1:11" ht="12.75" customHeight="1" x14ac:dyDescent="0.25">
      <c r="A898" s="37">
        <f t="shared" si="15"/>
        <v>39</v>
      </c>
      <c r="B898" s="101" t="s">
        <v>1402</v>
      </c>
      <c r="C898" s="101" t="s">
        <v>1291</v>
      </c>
      <c r="D898" s="104" t="s">
        <v>1403</v>
      </c>
      <c r="E898" s="104">
        <v>7162</v>
      </c>
      <c r="F898" s="104" t="s">
        <v>1404</v>
      </c>
      <c r="G898" s="151" t="s">
        <v>1405</v>
      </c>
      <c r="H898" s="160" t="s">
        <v>1836</v>
      </c>
      <c r="I898" s="213"/>
      <c r="J898" s="230" t="s">
        <v>161</v>
      </c>
      <c r="K898" s="214"/>
    </row>
    <row r="899" spans="1:11" ht="12.75" customHeight="1" x14ac:dyDescent="0.25">
      <c r="A899" s="37">
        <f t="shared" si="15"/>
        <v>40</v>
      </c>
      <c r="B899" s="101" t="s">
        <v>1402</v>
      </c>
      <c r="C899" s="101" t="s">
        <v>1291</v>
      </c>
      <c r="D899" s="104" t="s">
        <v>1403</v>
      </c>
      <c r="E899" s="104">
        <v>7162</v>
      </c>
      <c r="F899" s="104" t="s">
        <v>1404</v>
      </c>
      <c r="G899" s="151" t="s">
        <v>1405</v>
      </c>
      <c r="H899" s="160" t="s">
        <v>1833</v>
      </c>
      <c r="I899" s="213"/>
      <c r="J899" s="230" t="s">
        <v>1837</v>
      </c>
      <c r="K899" s="214"/>
    </row>
    <row r="900" spans="1:11" ht="12.75" customHeight="1" x14ac:dyDescent="0.25">
      <c r="A900" s="37">
        <f t="shared" si="15"/>
        <v>41</v>
      </c>
      <c r="B900" s="17" t="s">
        <v>1421</v>
      </c>
      <c r="C900" s="101" t="s">
        <v>1422</v>
      </c>
      <c r="D900" s="101" t="s">
        <v>1423</v>
      </c>
      <c r="E900" s="101">
        <v>34238</v>
      </c>
      <c r="F900" s="101" t="s">
        <v>1424</v>
      </c>
      <c r="G900" s="139" t="s">
        <v>1425</v>
      </c>
      <c r="H900" s="160" t="s">
        <v>1838</v>
      </c>
      <c r="I900" s="213" t="s">
        <v>3462</v>
      </c>
      <c r="J900" s="230" t="s">
        <v>455</v>
      </c>
      <c r="K900" s="214"/>
    </row>
    <row r="901" spans="1:11" ht="12.75" customHeight="1" x14ac:dyDescent="0.25">
      <c r="A901" s="37">
        <f t="shared" si="15"/>
        <v>42</v>
      </c>
      <c r="B901" s="17" t="s">
        <v>1421</v>
      </c>
      <c r="C901" s="101" t="s">
        <v>1422</v>
      </c>
      <c r="D901" s="101" t="s">
        <v>1423</v>
      </c>
      <c r="E901" s="101">
        <v>34238</v>
      </c>
      <c r="F901" s="101" t="s">
        <v>1424</v>
      </c>
      <c r="G901" s="139" t="s">
        <v>1425</v>
      </c>
      <c r="H901" s="27" t="s">
        <v>1839</v>
      </c>
      <c r="I901" s="526" t="s">
        <v>3463</v>
      </c>
      <c r="J901" s="129" t="s">
        <v>1809</v>
      </c>
      <c r="K901" s="214"/>
    </row>
    <row r="902" spans="1:11" ht="12.75" customHeight="1" x14ac:dyDescent="0.25">
      <c r="A902" s="37">
        <f t="shared" si="15"/>
        <v>43</v>
      </c>
      <c r="B902" s="101" t="s">
        <v>1436</v>
      </c>
      <c r="C902" s="101" t="s">
        <v>1042</v>
      </c>
      <c r="D902" s="19" t="s">
        <v>1437</v>
      </c>
      <c r="E902" s="19">
        <v>2696</v>
      </c>
      <c r="F902" s="19" t="s">
        <v>1438</v>
      </c>
      <c r="G902" s="388" t="s">
        <v>1439</v>
      </c>
      <c r="H902" s="160" t="s">
        <v>1840</v>
      </c>
      <c r="I902" s="213" t="s">
        <v>3270</v>
      </c>
      <c r="J902" s="230" t="s">
        <v>455</v>
      </c>
      <c r="K902" s="214"/>
    </row>
    <row r="903" spans="1:11" ht="12.75" customHeight="1" x14ac:dyDescent="0.25">
      <c r="A903" s="37">
        <f t="shared" si="15"/>
        <v>44</v>
      </c>
      <c r="B903" s="17" t="s">
        <v>1452</v>
      </c>
      <c r="C903" s="101" t="s">
        <v>284</v>
      </c>
      <c r="D903" s="101" t="s">
        <v>1453</v>
      </c>
      <c r="E903" s="101">
        <v>48450</v>
      </c>
      <c r="F903" s="101" t="s">
        <v>1454</v>
      </c>
      <c r="G903" s="139" t="s">
        <v>1455</v>
      </c>
      <c r="H903" s="160" t="s">
        <v>1841</v>
      </c>
      <c r="I903" s="213"/>
      <c r="J903" s="230" t="s">
        <v>455</v>
      </c>
      <c r="K903" s="214"/>
    </row>
    <row r="904" spans="1:11" ht="12.75" customHeight="1" x14ac:dyDescent="0.25">
      <c r="A904" s="37">
        <f t="shared" si="15"/>
        <v>45</v>
      </c>
      <c r="B904" s="132" t="s">
        <v>1458</v>
      </c>
      <c r="C904" s="101" t="s">
        <v>847</v>
      </c>
      <c r="D904" s="101" t="s">
        <v>1459</v>
      </c>
      <c r="E904" s="101">
        <v>25503</v>
      </c>
      <c r="F904" s="101" t="s">
        <v>1460</v>
      </c>
      <c r="G904" s="139" t="s">
        <v>1461</v>
      </c>
      <c r="H904" s="30" t="s">
        <v>1818</v>
      </c>
      <c r="I904" s="280" t="s">
        <v>5107</v>
      </c>
      <c r="J904" s="129" t="s">
        <v>1809</v>
      </c>
      <c r="K904" s="214"/>
    </row>
    <row r="905" spans="1:11" ht="12.75" customHeight="1" x14ac:dyDescent="0.25">
      <c r="A905" s="37">
        <f t="shared" si="15"/>
        <v>46</v>
      </c>
      <c r="B905" s="17" t="s">
        <v>1463</v>
      </c>
      <c r="C905" s="101" t="s">
        <v>1254</v>
      </c>
      <c r="D905" s="101" t="s">
        <v>1464</v>
      </c>
      <c r="E905" s="101">
        <v>236676</v>
      </c>
      <c r="F905" s="101" t="s">
        <v>1465</v>
      </c>
      <c r="G905" s="139" t="s">
        <v>1466</v>
      </c>
      <c r="H905" s="160" t="s">
        <v>1842</v>
      </c>
      <c r="I905" s="213"/>
      <c r="J905" s="229" t="s">
        <v>161</v>
      </c>
      <c r="K905" s="214"/>
    </row>
    <row r="906" spans="1:11" ht="12.75" customHeight="1" x14ac:dyDescent="0.25">
      <c r="A906" s="37">
        <f t="shared" si="15"/>
        <v>47</v>
      </c>
      <c r="B906" s="17" t="s">
        <v>1463</v>
      </c>
      <c r="C906" s="101" t="s">
        <v>1254</v>
      </c>
      <c r="D906" s="101" t="s">
        <v>1464</v>
      </c>
      <c r="E906" s="101">
        <v>236676</v>
      </c>
      <c r="F906" s="101" t="s">
        <v>1465</v>
      </c>
      <c r="G906" s="139" t="s">
        <v>1466</v>
      </c>
      <c r="H906" s="160" t="s">
        <v>4897</v>
      </c>
      <c r="I906" s="213" t="s">
        <v>4898</v>
      </c>
      <c r="J906" s="478" t="s">
        <v>161</v>
      </c>
      <c r="K906" s="214"/>
    </row>
    <row r="907" spans="1:11" ht="12.75" customHeight="1" x14ac:dyDescent="0.2">
      <c r="A907" s="567" t="s">
        <v>144</v>
      </c>
      <c r="B907" s="568"/>
      <c r="C907" s="568"/>
      <c r="D907" s="568"/>
      <c r="E907" s="568"/>
      <c r="F907" s="568"/>
      <c r="G907" s="568"/>
      <c r="H907" s="568"/>
      <c r="I907" s="568"/>
      <c r="J907" s="568"/>
      <c r="K907" s="569"/>
    </row>
    <row r="908" spans="1:11" ht="12.75" customHeight="1" x14ac:dyDescent="0.25">
      <c r="A908" s="111">
        <v>1</v>
      </c>
      <c r="B908" s="17" t="s">
        <v>969</v>
      </c>
      <c r="C908" s="101" t="s">
        <v>918</v>
      </c>
      <c r="D908" s="36" t="s">
        <v>970</v>
      </c>
      <c r="E908" s="36">
        <v>51507</v>
      </c>
      <c r="F908" s="36" t="s">
        <v>971</v>
      </c>
      <c r="G908" s="516" t="s">
        <v>972</v>
      </c>
      <c r="H908" s="160" t="s">
        <v>2575</v>
      </c>
      <c r="I908" s="213" t="s">
        <v>2734</v>
      </c>
      <c r="J908" s="230" t="s">
        <v>174</v>
      </c>
      <c r="K908" s="214"/>
    </row>
    <row r="909" spans="1:11" ht="12.75" customHeight="1" x14ac:dyDescent="0.25">
      <c r="A909" s="111">
        <v>2</v>
      </c>
      <c r="B909" s="17" t="s">
        <v>969</v>
      </c>
      <c r="C909" s="101" t="s">
        <v>918</v>
      </c>
      <c r="D909" s="36" t="s">
        <v>970</v>
      </c>
      <c r="E909" s="36">
        <v>51507</v>
      </c>
      <c r="F909" s="36" t="s">
        <v>971</v>
      </c>
      <c r="G909" s="516" t="s">
        <v>972</v>
      </c>
      <c r="H909" s="9" t="s">
        <v>2600</v>
      </c>
      <c r="I909" s="136" t="s">
        <v>2739</v>
      </c>
      <c r="J909" s="129" t="s">
        <v>174</v>
      </c>
      <c r="K909" s="214"/>
    </row>
    <row r="910" spans="1:11" ht="12.75" customHeight="1" x14ac:dyDescent="0.25">
      <c r="A910" s="111">
        <v>3</v>
      </c>
      <c r="B910" s="101" t="s">
        <v>977</v>
      </c>
      <c r="C910" s="101" t="s">
        <v>284</v>
      </c>
      <c r="D910" s="104" t="s">
        <v>978</v>
      </c>
      <c r="E910" s="104">
        <v>86930</v>
      </c>
      <c r="F910" s="104" t="s">
        <v>979</v>
      </c>
      <c r="G910" s="151" t="s">
        <v>980</v>
      </c>
      <c r="H910" s="160" t="s">
        <v>1843</v>
      </c>
      <c r="I910" s="213" t="s">
        <v>3217</v>
      </c>
      <c r="J910" s="230" t="s">
        <v>174</v>
      </c>
      <c r="K910" s="214" t="s">
        <v>1844</v>
      </c>
    </row>
    <row r="911" spans="1:11" ht="12.75" customHeight="1" x14ac:dyDescent="0.25">
      <c r="A911" s="111">
        <v>4</v>
      </c>
      <c r="B911" s="101" t="s">
        <v>1054</v>
      </c>
      <c r="C911" s="101" t="s">
        <v>853</v>
      </c>
      <c r="D911" s="101" t="s">
        <v>1055</v>
      </c>
      <c r="E911" s="101">
        <v>17666</v>
      </c>
      <c r="F911" s="101" t="s">
        <v>1056</v>
      </c>
      <c r="G911" s="139"/>
      <c r="H911" s="160" t="s">
        <v>1845</v>
      </c>
      <c r="I911" s="213" t="s">
        <v>5107</v>
      </c>
      <c r="J911" s="230" t="s">
        <v>1846</v>
      </c>
      <c r="K911" s="214"/>
    </row>
    <row r="912" spans="1:11" ht="12.75" customHeight="1" x14ac:dyDescent="0.25">
      <c r="A912" s="111">
        <v>5</v>
      </c>
      <c r="B912" s="101" t="s">
        <v>1200</v>
      </c>
      <c r="C912" s="101" t="s">
        <v>928</v>
      </c>
      <c r="D912" s="101" t="s">
        <v>1201</v>
      </c>
      <c r="E912" s="101">
        <v>120893</v>
      </c>
      <c r="F912" s="101" t="s">
        <v>1202</v>
      </c>
      <c r="G912" s="139" t="s">
        <v>1203</v>
      </c>
      <c r="H912" s="160" t="s">
        <v>1847</v>
      </c>
      <c r="I912" s="213" t="s">
        <v>3036</v>
      </c>
      <c r="J912" s="230" t="s">
        <v>174</v>
      </c>
      <c r="K912" s="214"/>
    </row>
    <row r="913" spans="1:11" ht="12.75" customHeight="1" x14ac:dyDescent="0.25">
      <c r="A913" s="111">
        <v>6</v>
      </c>
      <c r="B913" s="17" t="s">
        <v>1228</v>
      </c>
      <c r="C913" s="101" t="s">
        <v>918</v>
      </c>
      <c r="D913" s="101" t="s">
        <v>1232</v>
      </c>
      <c r="E913" s="101">
        <v>34801</v>
      </c>
      <c r="F913" s="101" t="s">
        <v>1229</v>
      </c>
      <c r="G913" s="139" t="s">
        <v>1230</v>
      </c>
      <c r="H913" s="160" t="s">
        <v>1848</v>
      </c>
      <c r="I913" s="213" t="s">
        <v>2752</v>
      </c>
      <c r="J913" s="230" t="s">
        <v>174</v>
      </c>
      <c r="K913" s="214"/>
    </row>
    <row r="914" spans="1:11" ht="12.75" customHeight="1" x14ac:dyDescent="0.25">
      <c r="A914" s="111">
        <v>7</v>
      </c>
      <c r="B914" s="17" t="s">
        <v>1228</v>
      </c>
      <c r="C914" s="101" t="s">
        <v>918</v>
      </c>
      <c r="D914" s="101" t="s">
        <v>1232</v>
      </c>
      <c r="E914" s="101">
        <v>34801</v>
      </c>
      <c r="F914" s="101" t="s">
        <v>1229</v>
      </c>
      <c r="G914" s="139" t="s">
        <v>1230</v>
      </c>
      <c r="H914" s="160" t="s">
        <v>1849</v>
      </c>
      <c r="I914" s="213" t="s">
        <v>2753</v>
      </c>
      <c r="J914" s="230" t="s">
        <v>174</v>
      </c>
      <c r="K914" s="214"/>
    </row>
    <row r="915" spans="1:11" ht="12.75" customHeight="1" x14ac:dyDescent="0.25">
      <c r="A915" s="111">
        <v>8</v>
      </c>
      <c r="B915" s="101" t="s">
        <v>1258</v>
      </c>
      <c r="C915" s="101" t="s">
        <v>1042</v>
      </c>
      <c r="D915" s="104" t="s">
        <v>1259</v>
      </c>
      <c r="E915" s="104">
        <v>123047</v>
      </c>
      <c r="F915" s="104" t="s">
        <v>1260</v>
      </c>
      <c r="G915" s="151" t="s">
        <v>1261</v>
      </c>
      <c r="H915" s="160" t="s">
        <v>1850</v>
      </c>
      <c r="I915" s="213" t="s">
        <v>2680</v>
      </c>
      <c r="J915" s="129" t="s">
        <v>174</v>
      </c>
      <c r="K915" s="214"/>
    </row>
    <row r="916" spans="1:11" ht="12.75" customHeight="1" x14ac:dyDescent="0.25">
      <c r="A916" s="111">
        <v>9</v>
      </c>
      <c r="B916" s="101" t="s">
        <v>1266</v>
      </c>
      <c r="C916" s="101" t="s">
        <v>1042</v>
      </c>
      <c r="D916" s="104" t="s">
        <v>1267</v>
      </c>
      <c r="E916" s="104">
        <v>52001</v>
      </c>
      <c r="F916" s="104" t="s">
        <v>1268</v>
      </c>
      <c r="G916" s="151" t="s">
        <v>1269</v>
      </c>
      <c r="H916" s="160" t="s">
        <v>1851</v>
      </c>
      <c r="I916" s="213" t="s">
        <v>5106</v>
      </c>
      <c r="J916" s="129" t="s">
        <v>144</v>
      </c>
      <c r="K916" s="214"/>
    </row>
    <row r="917" spans="1:11" ht="12.75" customHeight="1" x14ac:dyDescent="0.25">
      <c r="A917" s="111">
        <v>10</v>
      </c>
      <c r="B917" s="101" t="s">
        <v>1402</v>
      </c>
      <c r="C917" s="101" t="s">
        <v>1291</v>
      </c>
      <c r="D917" s="104" t="s">
        <v>1403</v>
      </c>
      <c r="E917" s="104">
        <v>7162</v>
      </c>
      <c r="F917" s="104" t="s">
        <v>1404</v>
      </c>
      <c r="G917" s="151" t="s">
        <v>1405</v>
      </c>
      <c r="H917" s="160" t="s">
        <v>2590</v>
      </c>
      <c r="I917" s="213" t="s">
        <v>5105</v>
      </c>
      <c r="J917" s="129" t="s">
        <v>2591</v>
      </c>
      <c r="K917" s="214"/>
    </row>
    <row r="918" spans="1:11" ht="12.75" customHeight="1" x14ac:dyDescent="0.25">
      <c r="A918" s="111">
        <v>11</v>
      </c>
      <c r="B918" s="101" t="s">
        <v>1442</v>
      </c>
      <c r="C918" s="101" t="s">
        <v>284</v>
      </c>
      <c r="D918" s="101" t="s">
        <v>1443</v>
      </c>
      <c r="E918" s="101">
        <v>40828</v>
      </c>
      <c r="F918" s="103" t="s">
        <v>1444</v>
      </c>
      <c r="G918" s="502" t="s">
        <v>1445</v>
      </c>
      <c r="H918" s="160" t="s">
        <v>2784</v>
      </c>
      <c r="I918" s="213" t="s">
        <v>2785</v>
      </c>
      <c r="J918" s="129" t="s">
        <v>174</v>
      </c>
      <c r="K918" s="214"/>
    </row>
    <row r="919" spans="1:11" ht="12.75" customHeight="1" x14ac:dyDescent="0.2">
      <c r="A919" s="556" t="s">
        <v>711</v>
      </c>
      <c r="B919" s="556"/>
      <c r="C919" s="556"/>
      <c r="D919" s="556"/>
      <c r="E919" s="556"/>
      <c r="F919" s="556"/>
      <c r="G919" s="556"/>
      <c r="H919" s="556"/>
      <c r="I919" s="556"/>
      <c r="J919" s="556"/>
      <c r="K919" s="559"/>
    </row>
    <row r="920" spans="1:11" ht="12.75" customHeight="1" x14ac:dyDescent="0.25">
      <c r="A920" s="186">
        <v>1</v>
      </c>
      <c r="B920" s="101" t="s">
        <v>1402</v>
      </c>
      <c r="C920" s="101" t="s">
        <v>1291</v>
      </c>
      <c r="D920" s="104" t="s">
        <v>1403</v>
      </c>
      <c r="E920" s="104">
        <v>7162</v>
      </c>
      <c r="F920" s="105" t="s">
        <v>1404</v>
      </c>
      <c r="G920" s="395" t="s">
        <v>1405</v>
      </c>
      <c r="H920" s="159" t="s">
        <v>1852</v>
      </c>
      <c r="I920" s="210"/>
      <c r="J920" s="130" t="s">
        <v>1853</v>
      </c>
      <c r="K920" s="211" t="s">
        <v>1485</v>
      </c>
    </row>
    <row r="921" spans="1:11" s="334" customFormat="1" ht="15" customHeight="1" x14ac:dyDescent="0.25">
      <c r="A921" s="319">
        <v>2</v>
      </c>
      <c r="B921" s="199" t="s">
        <v>1258</v>
      </c>
      <c r="C921" s="199" t="s">
        <v>1042</v>
      </c>
      <c r="D921" s="203" t="s">
        <v>1259</v>
      </c>
      <c r="E921" s="203">
        <v>123047</v>
      </c>
      <c r="F921" s="223" t="s">
        <v>1260</v>
      </c>
      <c r="G921" s="517" t="s">
        <v>1261</v>
      </c>
      <c r="H921" s="320" t="s">
        <v>3037</v>
      </c>
      <c r="I921" s="547" t="s">
        <v>3038</v>
      </c>
      <c r="J921" s="321" t="s">
        <v>3039</v>
      </c>
      <c r="K921" s="322" t="s">
        <v>721</v>
      </c>
    </row>
    <row r="922" spans="1:11" s="84" customFormat="1" ht="15" customHeight="1" x14ac:dyDescent="0.15">
      <c r="A922" s="556" t="s">
        <v>19</v>
      </c>
      <c r="B922" s="556"/>
      <c r="C922" s="556"/>
      <c r="D922" s="556"/>
      <c r="E922" s="556"/>
      <c r="F922" s="556"/>
      <c r="G922" s="556"/>
      <c r="H922" s="556"/>
      <c r="I922" s="556"/>
      <c r="J922" s="556"/>
      <c r="K922" s="559"/>
    </row>
    <row r="923" spans="1:11" s="84" customFormat="1" ht="15" customHeight="1" x14ac:dyDescent="0.25">
      <c r="A923" s="37">
        <f>0+1</f>
        <v>1</v>
      </c>
      <c r="B923" s="17" t="s">
        <v>1854</v>
      </c>
      <c r="C923" s="101" t="s">
        <v>284</v>
      </c>
      <c r="D923" s="17" t="s">
        <v>1855</v>
      </c>
      <c r="E923" s="17">
        <v>185379</v>
      </c>
      <c r="F923" s="17" t="s">
        <v>1856</v>
      </c>
      <c r="G923" s="11" t="s">
        <v>1857</v>
      </c>
      <c r="H923" s="160" t="s">
        <v>1858</v>
      </c>
      <c r="I923" s="213"/>
      <c r="J923" s="206" t="s">
        <v>1859</v>
      </c>
      <c r="K923" s="214"/>
    </row>
    <row r="924" spans="1:11" s="84" customFormat="1" ht="15" customHeight="1" x14ac:dyDescent="0.25">
      <c r="A924" s="37">
        <f>A923+1</f>
        <v>2</v>
      </c>
      <c r="B924" s="17" t="s">
        <v>1854</v>
      </c>
      <c r="C924" s="101" t="s">
        <v>284</v>
      </c>
      <c r="D924" s="17" t="s">
        <v>1855</v>
      </c>
      <c r="E924" s="17">
        <v>185379</v>
      </c>
      <c r="F924" s="17" t="s">
        <v>1856</v>
      </c>
      <c r="G924" s="11" t="s">
        <v>1857</v>
      </c>
      <c r="H924" s="160" t="s">
        <v>1860</v>
      </c>
      <c r="I924" s="213"/>
      <c r="J924" s="270" t="s">
        <v>1859</v>
      </c>
      <c r="K924" s="214"/>
    </row>
    <row r="925" spans="1:11" s="84" customFormat="1" ht="15" customHeight="1" x14ac:dyDescent="0.25">
      <c r="A925" s="37">
        <f t="shared" ref="A925:A927" si="16">A924+1</f>
        <v>3</v>
      </c>
      <c r="B925" s="17" t="s">
        <v>1861</v>
      </c>
      <c r="C925" s="101" t="s">
        <v>1862</v>
      </c>
      <c r="D925" s="17" t="s">
        <v>1863</v>
      </c>
      <c r="E925" s="17">
        <v>24535</v>
      </c>
      <c r="F925" s="17" t="s">
        <v>1864</v>
      </c>
      <c r="G925" s="11" t="s">
        <v>1865</v>
      </c>
      <c r="H925" s="160" t="s">
        <v>1866</v>
      </c>
      <c r="I925" s="213" t="s">
        <v>5104</v>
      </c>
      <c r="J925" s="270" t="s">
        <v>212</v>
      </c>
      <c r="K925" s="214"/>
    </row>
    <row r="926" spans="1:11" s="84" customFormat="1" ht="15" customHeight="1" x14ac:dyDescent="0.25">
      <c r="A926" s="37">
        <f t="shared" si="16"/>
        <v>4</v>
      </c>
      <c r="B926" s="17" t="s">
        <v>1861</v>
      </c>
      <c r="C926" s="101" t="s">
        <v>1862</v>
      </c>
      <c r="D926" s="17" t="s">
        <v>1863</v>
      </c>
      <c r="E926" s="17">
        <v>24535</v>
      </c>
      <c r="F926" s="17" t="s">
        <v>1864</v>
      </c>
      <c r="G926" s="11" t="s">
        <v>1865</v>
      </c>
      <c r="H926" s="160" t="s">
        <v>1867</v>
      </c>
      <c r="I926" s="213"/>
      <c r="J926" s="270" t="s">
        <v>212</v>
      </c>
      <c r="K926" s="214"/>
    </row>
    <row r="927" spans="1:11" s="84" customFormat="1" ht="15" customHeight="1" x14ac:dyDescent="0.25">
      <c r="A927" s="37">
        <f t="shared" si="16"/>
        <v>5</v>
      </c>
      <c r="B927" s="17" t="s">
        <v>962</v>
      </c>
      <c r="C927" s="101" t="s">
        <v>572</v>
      </c>
      <c r="D927" s="17" t="s">
        <v>963</v>
      </c>
      <c r="E927" s="17">
        <v>97267</v>
      </c>
      <c r="F927" s="17" t="s">
        <v>964</v>
      </c>
      <c r="G927" s="11" t="s">
        <v>965</v>
      </c>
      <c r="H927" s="160" t="s">
        <v>1868</v>
      </c>
      <c r="I927" s="213" t="s">
        <v>2642</v>
      </c>
      <c r="J927" s="74" t="s">
        <v>1869</v>
      </c>
      <c r="K927" s="214"/>
    </row>
    <row r="928" spans="1:11" s="84" customFormat="1" ht="15" customHeight="1" x14ac:dyDescent="0.25">
      <c r="A928" s="37">
        <v>6</v>
      </c>
      <c r="B928" s="101" t="s">
        <v>977</v>
      </c>
      <c r="C928" s="101" t="s">
        <v>284</v>
      </c>
      <c r="D928" s="104" t="s">
        <v>978</v>
      </c>
      <c r="E928" s="104">
        <v>86930</v>
      </c>
      <c r="F928" s="105" t="s">
        <v>979</v>
      </c>
      <c r="G928" s="395" t="s">
        <v>980</v>
      </c>
      <c r="H928" s="274" t="s">
        <v>3154</v>
      </c>
      <c r="I928" s="294" t="s">
        <v>3155</v>
      </c>
      <c r="J928" s="274" t="s">
        <v>67</v>
      </c>
      <c r="K928" s="214"/>
    </row>
    <row r="929" spans="1:233" s="84" customFormat="1" ht="15" customHeight="1" x14ac:dyDescent="0.25">
      <c r="A929" s="37">
        <v>7</v>
      </c>
      <c r="B929" s="101" t="s">
        <v>1054</v>
      </c>
      <c r="C929" s="101" t="s">
        <v>853</v>
      </c>
      <c r="D929" s="101" t="s">
        <v>1055</v>
      </c>
      <c r="E929" s="101">
        <v>17666</v>
      </c>
      <c r="F929" s="101" t="s">
        <v>1056</v>
      </c>
      <c r="G929" s="139"/>
      <c r="H929" s="233" t="s">
        <v>1870</v>
      </c>
      <c r="I929" s="548"/>
      <c r="J929" s="132" t="s">
        <v>67</v>
      </c>
      <c r="K929" s="214" t="s">
        <v>1746</v>
      </c>
    </row>
    <row r="930" spans="1:233" s="68" customFormat="1" ht="12.75" customHeight="1" x14ac:dyDescent="0.25">
      <c r="A930" s="37">
        <v>8</v>
      </c>
      <c r="B930" s="101" t="s">
        <v>927</v>
      </c>
      <c r="C930" s="101" t="s">
        <v>928</v>
      </c>
      <c r="D930" s="101" t="s">
        <v>929</v>
      </c>
      <c r="E930" s="101">
        <v>77456</v>
      </c>
      <c r="F930" s="101" t="s">
        <v>930</v>
      </c>
      <c r="G930" s="139" t="s">
        <v>931</v>
      </c>
      <c r="H930" s="30" t="s">
        <v>1871</v>
      </c>
      <c r="I930" s="280" t="s">
        <v>5103</v>
      </c>
      <c r="J930" s="132" t="s">
        <v>67</v>
      </c>
      <c r="K930" s="214" t="s">
        <v>1746</v>
      </c>
      <c r="L930" s="51"/>
      <c r="M930" s="51"/>
      <c r="N930" s="51"/>
      <c r="O930" s="51"/>
      <c r="P930" s="51"/>
      <c r="Q930" s="51"/>
      <c r="R930" s="51"/>
    </row>
    <row r="931" spans="1:233" s="68" customFormat="1" ht="12.75" customHeight="1" x14ac:dyDescent="0.25">
      <c r="A931" s="37">
        <v>9</v>
      </c>
      <c r="B931" s="101" t="s">
        <v>1171</v>
      </c>
      <c r="C931" s="101" t="s">
        <v>1042</v>
      </c>
      <c r="D931" s="101" t="s">
        <v>1172</v>
      </c>
      <c r="E931" s="101">
        <v>50433</v>
      </c>
      <c r="F931" s="101" t="s">
        <v>1173</v>
      </c>
      <c r="G931" s="139" t="s">
        <v>1174</v>
      </c>
      <c r="H931" s="160" t="s">
        <v>1872</v>
      </c>
      <c r="I931" s="213" t="s">
        <v>5102</v>
      </c>
      <c r="J931" s="277" t="s">
        <v>67</v>
      </c>
      <c r="K931" s="214"/>
      <c r="L931" s="31"/>
      <c r="M931" s="31"/>
      <c r="N931" s="31"/>
      <c r="O931" s="31"/>
      <c r="P931" s="31"/>
      <c r="Q931" s="31"/>
      <c r="R931" s="31"/>
    </row>
    <row r="932" spans="1:233" s="68" customFormat="1" ht="12.75" customHeight="1" x14ac:dyDescent="0.25">
      <c r="A932" s="37"/>
      <c r="B932" s="101" t="s">
        <v>1171</v>
      </c>
      <c r="C932" s="101" t="s">
        <v>1042</v>
      </c>
      <c r="D932" s="101" t="s">
        <v>1172</v>
      </c>
      <c r="E932" s="101">
        <v>50433</v>
      </c>
      <c r="F932" s="101" t="s">
        <v>1173</v>
      </c>
      <c r="G932" s="139" t="s">
        <v>1174</v>
      </c>
      <c r="H932" s="160" t="s">
        <v>4899</v>
      </c>
      <c r="I932" s="213" t="s">
        <v>4900</v>
      </c>
      <c r="J932" s="277" t="s">
        <v>67</v>
      </c>
      <c r="K932" s="214" t="s">
        <v>4901</v>
      </c>
      <c r="L932" s="31"/>
      <c r="M932" s="31"/>
      <c r="N932" s="31"/>
      <c r="O932" s="31"/>
      <c r="P932" s="31"/>
      <c r="Q932" s="31"/>
      <c r="R932" s="31"/>
    </row>
    <row r="933" spans="1:233" s="68" customFormat="1" ht="12.75" customHeight="1" x14ac:dyDescent="0.25">
      <c r="A933" s="37"/>
      <c r="B933" s="101" t="s">
        <v>1162</v>
      </c>
      <c r="C933" s="101" t="s">
        <v>853</v>
      </c>
      <c r="D933" s="104" t="s">
        <v>1163</v>
      </c>
      <c r="E933" s="104">
        <v>504333</v>
      </c>
      <c r="F933" s="105" t="s">
        <v>1164</v>
      </c>
      <c r="G933" s="395" t="s">
        <v>1165</v>
      </c>
      <c r="H933" s="160" t="s">
        <v>4899</v>
      </c>
      <c r="I933" s="213" t="s">
        <v>4900</v>
      </c>
      <c r="J933" s="277" t="s">
        <v>67</v>
      </c>
      <c r="K933" s="214" t="s">
        <v>4902</v>
      </c>
      <c r="L933" s="31"/>
      <c r="M933" s="31"/>
      <c r="N933" s="31"/>
      <c r="O933" s="31"/>
      <c r="P933" s="31"/>
      <c r="Q933" s="31"/>
      <c r="R933" s="31"/>
    </row>
    <row r="934" spans="1:233" s="68" customFormat="1" ht="12.75" customHeight="1" x14ac:dyDescent="0.25">
      <c r="A934" s="37">
        <v>10</v>
      </c>
      <c r="B934" s="101" t="s">
        <v>1134</v>
      </c>
      <c r="C934" s="101" t="s">
        <v>854</v>
      </c>
      <c r="D934" s="19" t="s">
        <v>1135</v>
      </c>
      <c r="E934" s="19">
        <v>20543</v>
      </c>
      <c r="F934" s="96" t="s">
        <v>1136</v>
      </c>
      <c r="G934" s="503" t="s">
        <v>1137</v>
      </c>
      <c r="H934" s="160" t="s">
        <v>3319</v>
      </c>
      <c r="I934" s="213" t="s">
        <v>3320</v>
      </c>
      <c r="J934" s="277" t="s">
        <v>67</v>
      </c>
      <c r="K934" s="214"/>
      <c r="L934" s="31"/>
      <c r="M934" s="31"/>
      <c r="N934" s="31"/>
      <c r="O934" s="31"/>
      <c r="P934" s="31"/>
      <c r="Q934" s="31"/>
      <c r="R934" s="31"/>
    </row>
    <row r="935" spans="1:233" s="68" customFormat="1" ht="12.75" customHeight="1" x14ac:dyDescent="0.25">
      <c r="A935" s="37">
        <v>11</v>
      </c>
      <c r="B935" s="17" t="s">
        <v>1228</v>
      </c>
      <c r="C935" s="101" t="s">
        <v>918</v>
      </c>
      <c r="D935" s="101" t="s">
        <v>1232</v>
      </c>
      <c r="E935" s="101">
        <v>34801</v>
      </c>
      <c r="F935" s="101" t="s">
        <v>1229</v>
      </c>
      <c r="G935" s="139" t="s">
        <v>1230</v>
      </c>
      <c r="H935" s="160" t="s">
        <v>1873</v>
      </c>
      <c r="I935" s="213" t="s">
        <v>2751</v>
      </c>
      <c r="J935" s="225" t="s">
        <v>67</v>
      </c>
      <c r="K935" s="214"/>
      <c r="L935" s="31"/>
      <c r="M935" s="31"/>
      <c r="N935" s="31"/>
      <c r="O935" s="31"/>
      <c r="P935" s="31"/>
      <c r="Q935" s="31"/>
      <c r="R935" s="31"/>
    </row>
    <row r="936" spans="1:233" s="68" customFormat="1" ht="12.75" customHeight="1" x14ac:dyDescent="0.25">
      <c r="A936" s="37">
        <v>12</v>
      </c>
      <c r="B936" s="101" t="s">
        <v>1258</v>
      </c>
      <c r="C936" s="101" t="s">
        <v>1042</v>
      </c>
      <c r="D936" s="104" t="s">
        <v>1259</v>
      </c>
      <c r="E936" s="104">
        <v>123047</v>
      </c>
      <c r="F936" s="105" t="s">
        <v>1260</v>
      </c>
      <c r="G936" s="395" t="s">
        <v>1261</v>
      </c>
      <c r="H936" s="160" t="s">
        <v>2627</v>
      </c>
      <c r="I936" s="213" t="s">
        <v>2675</v>
      </c>
      <c r="J936" s="270" t="s">
        <v>212</v>
      </c>
      <c r="K936" s="214"/>
      <c r="L936" s="31"/>
      <c r="M936" s="31"/>
      <c r="N936" s="31"/>
      <c r="O936" s="31"/>
      <c r="P936" s="31"/>
      <c r="Q936" s="31"/>
      <c r="R936" s="31"/>
    </row>
    <row r="937" spans="1:233" s="68" customFormat="1" ht="12.75" customHeight="1" x14ac:dyDescent="0.25">
      <c r="A937" s="37">
        <v>13</v>
      </c>
      <c r="B937" s="101" t="s">
        <v>1303</v>
      </c>
      <c r="C937" s="101" t="s">
        <v>854</v>
      </c>
      <c r="D937" s="19" t="s">
        <v>1304</v>
      </c>
      <c r="E937" s="19">
        <v>98925</v>
      </c>
      <c r="F937" s="96" t="s">
        <v>1305</v>
      </c>
      <c r="G937" s="503" t="s">
        <v>1305</v>
      </c>
      <c r="H937" s="160" t="s">
        <v>2825</v>
      </c>
      <c r="I937" s="213" t="s">
        <v>2826</v>
      </c>
      <c r="J937" s="270" t="s">
        <v>67</v>
      </c>
      <c r="K937" s="214"/>
      <c r="L937" s="31"/>
      <c r="M937" s="31"/>
      <c r="N937" s="31"/>
      <c r="O937" s="31"/>
      <c r="P937" s="31"/>
      <c r="Q937" s="31"/>
      <c r="R937" s="31"/>
    </row>
    <row r="938" spans="1:233" s="68" customFormat="1" ht="12.75" customHeight="1" x14ac:dyDescent="0.25">
      <c r="A938" s="37">
        <v>14</v>
      </c>
      <c r="B938" s="101" t="s">
        <v>1320</v>
      </c>
      <c r="C938" s="101" t="s">
        <v>284</v>
      </c>
      <c r="D938" s="101" t="s">
        <v>1321</v>
      </c>
      <c r="E938" s="101">
        <v>184225</v>
      </c>
      <c r="F938" s="101" t="s">
        <v>1322</v>
      </c>
      <c r="G938" s="139" t="s">
        <v>1323</v>
      </c>
      <c r="H938" s="38" t="s">
        <v>1874</v>
      </c>
      <c r="I938" s="521" t="s">
        <v>5101</v>
      </c>
      <c r="J938" s="132" t="s">
        <v>67</v>
      </c>
      <c r="K938" s="214"/>
      <c r="L938" s="31"/>
      <c r="M938" s="31"/>
      <c r="N938" s="31"/>
      <c r="O938" s="31"/>
      <c r="P938" s="31"/>
      <c r="Q938" s="31"/>
      <c r="R938" s="31"/>
    </row>
    <row r="939" spans="1:233" s="48" customFormat="1" ht="12.75" customHeight="1" x14ac:dyDescent="0.25">
      <c r="A939" s="37">
        <v>15</v>
      </c>
      <c r="B939" s="101" t="s">
        <v>1341</v>
      </c>
      <c r="C939" s="101" t="s">
        <v>847</v>
      </c>
      <c r="D939" s="101" t="s">
        <v>1342</v>
      </c>
      <c r="E939" s="101">
        <v>95771</v>
      </c>
      <c r="F939" s="103" t="s">
        <v>1343</v>
      </c>
      <c r="G939" s="502" t="s">
        <v>1344</v>
      </c>
      <c r="H939" s="38" t="s">
        <v>2810</v>
      </c>
      <c r="I939" s="521" t="s">
        <v>2811</v>
      </c>
      <c r="J939" s="132" t="s">
        <v>67</v>
      </c>
      <c r="K939" s="214"/>
      <c r="L939" s="31"/>
      <c r="M939" s="31"/>
      <c r="N939" s="31"/>
      <c r="O939" s="31"/>
      <c r="P939" s="31"/>
      <c r="Q939" s="31"/>
      <c r="R939" s="31"/>
      <c r="HY939" s="52">
        <f>SUM(A939:HX939)</f>
        <v>95786</v>
      </c>
    </row>
    <row r="940" spans="1:233" s="48" customFormat="1" ht="12.75" customHeight="1" x14ac:dyDescent="0.25">
      <c r="A940" s="37">
        <v>16</v>
      </c>
      <c r="B940" s="101" t="s">
        <v>1442</v>
      </c>
      <c r="C940" s="101" t="s">
        <v>284</v>
      </c>
      <c r="D940" s="101" t="s">
        <v>1443</v>
      </c>
      <c r="E940" s="101">
        <v>40828</v>
      </c>
      <c r="F940" s="103" t="s">
        <v>1444</v>
      </c>
      <c r="G940" s="502" t="s">
        <v>1445</v>
      </c>
      <c r="H940" s="38" t="s">
        <v>2782</v>
      </c>
      <c r="I940" s="521" t="s">
        <v>2783</v>
      </c>
      <c r="J940" s="132" t="s">
        <v>67</v>
      </c>
      <c r="K940" s="214"/>
      <c r="L940" s="31"/>
      <c r="M940" s="31"/>
      <c r="N940" s="31"/>
      <c r="O940" s="31"/>
      <c r="P940" s="31"/>
      <c r="Q940" s="31"/>
      <c r="R940" s="31"/>
      <c r="HY940" s="52"/>
    </row>
    <row r="941" spans="1:233" s="48" customFormat="1" ht="12.75" customHeight="1" x14ac:dyDescent="0.25">
      <c r="A941" s="37">
        <v>17</v>
      </c>
      <c r="B941" s="17" t="s">
        <v>1452</v>
      </c>
      <c r="C941" s="101" t="s">
        <v>284</v>
      </c>
      <c r="D941" s="101" t="s">
        <v>1453</v>
      </c>
      <c r="E941" s="101">
        <v>48450</v>
      </c>
      <c r="F941" s="101" t="s">
        <v>1454</v>
      </c>
      <c r="G941" s="139" t="s">
        <v>1455</v>
      </c>
      <c r="H941" s="160" t="s">
        <v>1875</v>
      </c>
      <c r="I941" s="213" t="s">
        <v>4903</v>
      </c>
      <c r="J941" s="225" t="s">
        <v>67</v>
      </c>
      <c r="K941" s="214"/>
      <c r="L941" s="31"/>
      <c r="M941" s="31"/>
      <c r="N941" s="31"/>
      <c r="O941" s="31"/>
      <c r="P941" s="31"/>
      <c r="Q941" s="31"/>
      <c r="R941" s="31"/>
      <c r="HY941" s="52"/>
    </row>
    <row r="942" spans="1:233" s="48" customFormat="1" ht="12.75" customHeight="1" x14ac:dyDescent="0.25">
      <c r="A942" s="157">
        <v>18</v>
      </c>
      <c r="B942" s="17" t="s">
        <v>962</v>
      </c>
      <c r="C942" s="101" t="s">
        <v>572</v>
      </c>
      <c r="D942" s="101" t="s">
        <v>963</v>
      </c>
      <c r="E942" s="101">
        <v>97267</v>
      </c>
      <c r="F942" s="101" t="s">
        <v>964</v>
      </c>
      <c r="G942" s="139" t="s">
        <v>965</v>
      </c>
      <c r="H942" s="160" t="s">
        <v>4993</v>
      </c>
      <c r="I942" s="213" t="s">
        <v>2783</v>
      </c>
      <c r="J942" s="225" t="s">
        <v>212</v>
      </c>
      <c r="K942" s="214"/>
      <c r="L942" s="31"/>
      <c r="M942" s="31"/>
      <c r="N942" s="31"/>
      <c r="O942" s="31"/>
      <c r="P942" s="31"/>
      <c r="Q942" s="31"/>
      <c r="R942" s="31"/>
      <c r="HY942" s="52"/>
    </row>
    <row r="943" spans="1:233" s="48" customFormat="1" ht="12.75" customHeight="1" x14ac:dyDescent="0.25">
      <c r="A943" s="157">
        <v>19</v>
      </c>
      <c r="B943" s="101" t="s">
        <v>5109</v>
      </c>
      <c r="C943" s="433" t="s">
        <v>918</v>
      </c>
      <c r="D943" s="433" t="s">
        <v>5110</v>
      </c>
      <c r="E943" s="433">
        <v>117751</v>
      </c>
      <c r="F943" s="433" t="s">
        <v>5111</v>
      </c>
      <c r="G943" s="433"/>
      <c r="H943" s="160" t="s">
        <v>5114</v>
      </c>
      <c r="I943" s="213" t="s">
        <v>5115</v>
      </c>
      <c r="J943" s="132" t="s">
        <v>67</v>
      </c>
      <c r="K943" s="214"/>
      <c r="L943" s="31"/>
      <c r="M943" s="31"/>
      <c r="N943" s="31"/>
      <c r="O943" s="31"/>
      <c r="P943" s="31"/>
      <c r="Q943" s="31"/>
      <c r="R943" s="31"/>
      <c r="HY943" s="52"/>
    </row>
    <row r="944" spans="1:233" s="48" customFormat="1" ht="12.75" customHeight="1" x14ac:dyDescent="0.2">
      <c r="A944" s="556" t="s">
        <v>145</v>
      </c>
      <c r="B944" s="556"/>
      <c r="C944" s="556"/>
      <c r="D944" s="556"/>
      <c r="E944" s="556"/>
      <c r="F944" s="556"/>
      <c r="G944" s="556"/>
      <c r="H944" s="556"/>
      <c r="I944" s="556"/>
      <c r="J944" s="556"/>
      <c r="K944" s="559"/>
      <c r="L944" s="31"/>
      <c r="M944" s="31"/>
      <c r="N944" s="31"/>
      <c r="O944" s="31"/>
      <c r="P944" s="31"/>
      <c r="Q944" s="31"/>
      <c r="R944" s="31"/>
      <c r="HY944" s="52"/>
    </row>
    <row r="945" spans="1:233" s="48" customFormat="1" ht="12.75" customHeight="1" x14ac:dyDescent="0.25">
      <c r="A945" s="325">
        <v>1</v>
      </c>
      <c r="B945" s="17" t="s">
        <v>923</v>
      </c>
      <c r="C945" s="101" t="s">
        <v>284</v>
      </c>
      <c r="D945" s="101" t="s">
        <v>924</v>
      </c>
      <c r="E945" s="101">
        <v>14906</v>
      </c>
      <c r="F945" s="101" t="s">
        <v>925</v>
      </c>
      <c r="G945" s="139" t="s">
        <v>926</v>
      </c>
      <c r="H945" s="354" t="s">
        <v>3471</v>
      </c>
      <c r="I945" s="539" t="s">
        <v>3472</v>
      </c>
      <c r="J945" s="353" t="s">
        <v>2602</v>
      </c>
      <c r="K945" s="472"/>
      <c r="L945" s="31"/>
      <c r="M945" s="31"/>
      <c r="N945" s="31"/>
      <c r="O945" s="31"/>
      <c r="P945" s="31"/>
      <c r="Q945" s="31"/>
      <c r="R945" s="31"/>
      <c r="HY945" s="52"/>
    </row>
    <row r="946" spans="1:233" s="48" customFormat="1" ht="12.75" customHeight="1" x14ac:dyDescent="0.25">
      <c r="A946" s="37">
        <v>2</v>
      </c>
      <c r="B946" s="101" t="s">
        <v>927</v>
      </c>
      <c r="C946" s="101" t="s">
        <v>928</v>
      </c>
      <c r="D946" s="19" t="s">
        <v>929</v>
      </c>
      <c r="E946" s="19">
        <v>77456</v>
      </c>
      <c r="F946" s="96" t="s">
        <v>930</v>
      </c>
      <c r="G946" s="503" t="s">
        <v>931</v>
      </c>
      <c r="H946" s="160" t="s">
        <v>3156</v>
      </c>
      <c r="I946" s="213" t="s">
        <v>3157</v>
      </c>
      <c r="J946" s="481" t="s">
        <v>2602</v>
      </c>
      <c r="K946" s="214"/>
      <c r="L946" s="31"/>
      <c r="M946" s="31"/>
      <c r="N946" s="31"/>
      <c r="O946" s="31"/>
      <c r="P946" s="31"/>
      <c r="Q946" s="31"/>
      <c r="R946" s="31"/>
      <c r="HY946" s="52"/>
    </row>
    <row r="947" spans="1:233" s="48" customFormat="1" ht="12.75" customHeight="1" x14ac:dyDescent="0.25">
      <c r="A947" s="37">
        <v>3</v>
      </c>
      <c r="B947" s="227" t="s">
        <v>1105</v>
      </c>
      <c r="C947" s="227" t="s">
        <v>284</v>
      </c>
      <c r="D947" s="227" t="s">
        <v>1106</v>
      </c>
      <c r="E947" s="227">
        <v>32153</v>
      </c>
      <c r="F947" s="227" t="s">
        <v>1107</v>
      </c>
      <c r="G947" s="518" t="s">
        <v>1108</v>
      </c>
      <c r="H947" s="228" t="s">
        <v>1876</v>
      </c>
      <c r="I947" s="549"/>
      <c r="J947" s="498" t="s">
        <v>1877</v>
      </c>
      <c r="K947" s="473" t="s">
        <v>1789</v>
      </c>
      <c r="L947" s="31"/>
      <c r="M947" s="31"/>
      <c r="N947" s="31"/>
      <c r="O947" s="31"/>
      <c r="P947" s="31"/>
      <c r="Q947" s="31"/>
      <c r="R947" s="31"/>
      <c r="HY947" s="52"/>
    </row>
    <row r="948" spans="1:233" s="48" customFormat="1" ht="12.75" customHeight="1" x14ac:dyDescent="0.25">
      <c r="A948" s="37">
        <v>4</v>
      </c>
      <c r="B948" s="17" t="s">
        <v>1234</v>
      </c>
      <c r="C948" s="101" t="s">
        <v>918</v>
      </c>
      <c r="D948" s="101" t="s">
        <v>1235</v>
      </c>
      <c r="E948" s="101">
        <v>34801</v>
      </c>
      <c r="F948" s="101" t="s">
        <v>1229</v>
      </c>
      <c r="G948" s="139" t="s">
        <v>1230</v>
      </c>
      <c r="H948" s="160" t="s">
        <v>1878</v>
      </c>
      <c r="I948" s="213" t="s">
        <v>2762</v>
      </c>
      <c r="J948" s="481" t="s">
        <v>1877</v>
      </c>
      <c r="K948" s="214"/>
      <c r="L948" s="31"/>
      <c r="M948" s="31"/>
      <c r="N948" s="31"/>
      <c r="O948" s="31"/>
      <c r="P948" s="31"/>
      <c r="Q948" s="31"/>
      <c r="R948" s="31"/>
      <c r="HY948" s="52"/>
    </row>
    <row r="949" spans="1:233" s="48" customFormat="1" ht="12.75" customHeight="1" x14ac:dyDescent="0.25">
      <c r="A949" s="37">
        <v>5</v>
      </c>
      <c r="B949" s="101" t="s">
        <v>1402</v>
      </c>
      <c r="C949" s="101" t="s">
        <v>1291</v>
      </c>
      <c r="D949" s="104" t="s">
        <v>1403</v>
      </c>
      <c r="E949" s="104">
        <v>7162</v>
      </c>
      <c r="F949" s="104" t="s">
        <v>1404</v>
      </c>
      <c r="G949" s="151" t="s">
        <v>1405</v>
      </c>
      <c r="H949" s="160" t="s">
        <v>1880</v>
      </c>
      <c r="I949" s="213"/>
      <c r="J949" s="481" t="s">
        <v>1877</v>
      </c>
      <c r="K949" s="214" t="s">
        <v>1485</v>
      </c>
      <c r="L949" s="31"/>
      <c r="M949" s="31"/>
      <c r="N949" s="31"/>
      <c r="O949" s="31"/>
      <c r="P949" s="31"/>
      <c r="Q949" s="31"/>
      <c r="R949" s="31"/>
      <c r="HY949" s="52"/>
    </row>
    <row r="950" spans="1:233" s="48" customFormat="1" ht="12.75" customHeight="1" x14ac:dyDescent="0.25">
      <c r="A950" s="37">
        <v>6</v>
      </c>
      <c r="B950" s="101" t="s">
        <v>1402</v>
      </c>
      <c r="C950" s="101" t="s">
        <v>1291</v>
      </c>
      <c r="D950" s="104" t="s">
        <v>1403</v>
      </c>
      <c r="E950" s="104">
        <v>7162</v>
      </c>
      <c r="F950" s="104" t="s">
        <v>1404</v>
      </c>
      <c r="G950" s="151" t="s">
        <v>1405</v>
      </c>
      <c r="H950" s="160" t="s">
        <v>5099</v>
      </c>
      <c r="I950" s="213" t="s">
        <v>5100</v>
      </c>
      <c r="J950" s="481" t="s">
        <v>1877</v>
      </c>
      <c r="K950" s="214"/>
      <c r="L950" s="31"/>
      <c r="M950" s="31"/>
      <c r="N950" s="31"/>
      <c r="O950" s="31"/>
      <c r="P950" s="31"/>
      <c r="Q950" s="31"/>
      <c r="R950" s="31"/>
      <c r="HY950" s="52"/>
    </row>
    <row r="951" spans="1:233" s="48" customFormat="1" ht="12.75" customHeight="1" x14ac:dyDescent="0.25">
      <c r="A951" s="157">
        <v>7</v>
      </c>
      <c r="B951" s="17" t="s">
        <v>1452</v>
      </c>
      <c r="C951" s="101" t="s">
        <v>284</v>
      </c>
      <c r="D951" s="101" t="s">
        <v>1453</v>
      </c>
      <c r="E951" s="101">
        <v>48450</v>
      </c>
      <c r="F951" s="101" t="s">
        <v>1454</v>
      </c>
      <c r="G951" s="139" t="s">
        <v>1455</v>
      </c>
      <c r="H951" s="160" t="s">
        <v>4913</v>
      </c>
      <c r="I951" s="213" t="s">
        <v>4914</v>
      </c>
      <c r="J951" s="481" t="s">
        <v>1877</v>
      </c>
      <c r="K951" s="214"/>
      <c r="L951" s="31"/>
      <c r="M951" s="31"/>
      <c r="N951" s="31"/>
      <c r="O951" s="31"/>
      <c r="P951" s="31"/>
      <c r="Q951" s="31"/>
      <c r="R951" s="31"/>
      <c r="HY951" s="52"/>
    </row>
    <row r="952" spans="1:233" s="48" customFormat="1" ht="12.75" customHeight="1" x14ac:dyDescent="0.25">
      <c r="A952" s="157">
        <v>8</v>
      </c>
      <c r="B952" s="444" t="s">
        <v>5041</v>
      </c>
      <c r="C952" s="101" t="s">
        <v>1042</v>
      </c>
      <c r="D952" s="433" t="s">
        <v>5042</v>
      </c>
      <c r="E952" s="433">
        <v>50444</v>
      </c>
      <c r="F952" s="433" t="s">
        <v>1173</v>
      </c>
      <c r="G952" s="433"/>
      <c r="H952" s="160" t="s">
        <v>5049</v>
      </c>
      <c r="I952" s="213" t="s">
        <v>5050</v>
      </c>
      <c r="J952" s="481" t="s">
        <v>2602</v>
      </c>
      <c r="K952" s="214"/>
      <c r="L952" s="31"/>
      <c r="M952" s="31"/>
      <c r="N952" s="31"/>
      <c r="O952" s="31"/>
      <c r="P952" s="31"/>
      <c r="Q952" s="31"/>
      <c r="R952" s="31"/>
      <c r="HY952" s="52"/>
    </row>
    <row r="953" spans="1:233" x14ac:dyDescent="0.25">
      <c r="A953" s="37">
        <v>9</v>
      </c>
      <c r="B953" s="444" t="s">
        <v>5149</v>
      </c>
      <c r="C953" s="101" t="s">
        <v>918</v>
      </c>
      <c r="D953" s="101" t="s">
        <v>5150</v>
      </c>
      <c r="E953" s="101">
        <v>25503</v>
      </c>
      <c r="F953" s="101" t="s">
        <v>1460</v>
      </c>
      <c r="G953" s="101"/>
      <c r="H953" s="160" t="s">
        <v>5049</v>
      </c>
      <c r="I953" s="213" t="s">
        <v>5050</v>
      </c>
      <c r="J953" s="444" t="s">
        <v>2602</v>
      </c>
      <c r="K953" s="214" t="s">
        <v>5157</v>
      </c>
    </row>
    <row r="954" spans="1:233" ht="14.25" x14ac:dyDescent="0.2">
      <c r="A954" s="563" t="s">
        <v>72</v>
      </c>
      <c r="B954" s="563"/>
      <c r="C954" s="563"/>
      <c r="D954" s="563"/>
      <c r="E954" s="563"/>
      <c r="F954" s="563"/>
      <c r="G954" s="563"/>
      <c r="H954" s="563"/>
      <c r="I954" s="563"/>
      <c r="J954" s="563"/>
      <c r="K954" s="563"/>
    </row>
    <row r="955" spans="1:233" x14ac:dyDescent="0.25">
      <c r="A955" s="325">
        <v>1</v>
      </c>
      <c r="B955" s="17" t="s">
        <v>923</v>
      </c>
      <c r="C955" s="101" t="s">
        <v>284</v>
      </c>
      <c r="D955" s="101" t="s">
        <v>924</v>
      </c>
      <c r="E955" s="101">
        <v>14906</v>
      </c>
      <c r="F955" s="103" t="s">
        <v>925</v>
      </c>
      <c r="G955" s="502" t="s">
        <v>926</v>
      </c>
      <c r="H955" s="28" t="s">
        <v>3449</v>
      </c>
      <c r="I955" s="527" t="s">
        <v>3450</v>
      </c>
      <c r="J955" s="350" t="s">
        <v>351</v>
      </c>
      <c r="K955" s="214"/>
    </row>
    <row r="956" spans="1:233" x14ac:dyDescent="0.25">
      <c r="A956" s="325">
        <v>2</v>
      </c>
      <c r="B956" s="101" t="s">
        <v>962</v>
      </c>
      <c r="C956" s="101" t="s">
        <v>572</v>
      </c>
      <c r="D956" s="19" t="s">
        <v>963</v>
      </c>
      <c r="E956" s="19">
        <v>97267</v>
      </c>
      <c r="F956" s="96" t="s">
        <v>964</v>
      </c>
      <c r="G956" s="503" t="s">
        <v>965</v>
      </c>
      <c r="H956" s="8" t="s">
        <v>2640</v>
      </c>
      <c r="I956" s="550" t="s">
        <v>2639</v>
      </c>
      <c r="J956" s="132" t="s">
        <v>71</v>
      </c>
      <c r="K956" s="214"/>
    </row>
    <row r="957" spans="1:233" x14ac:dyDescent="0.25">
      <c r="A957" s="325">
        <v>3</v>
      </c>
      <c r="B957" s="101" t="s">
        <v>977</v>
      </c>
      <c r="C957" s="101" t="s">
        <v>284</v>
      </c>
      <c r="D957" s="104" t="s">
        <v>978</v>
      </c>
      <c r="E957" s="104">
        <v>86930</v>
      </c>
      <c r="F957" s="105" t="s">
        <v>979</v>
      </c>
      <c r="G957" s="395" t="s">
        <v>980</v>
      </c>
      <c r="H957" s="8" t="s">
        <v>3158</v>
      </c>
      <c r="I957" s="550" t="s">
        <v>3159</v>
      </c>
      <c r="J957" s="132" t="s">
        <v>351</v>
      </c>
      <c r="K957" s="214"/>
    </row>
    <row r="958" spans="1:233" x14ac:dyDescent="0.25">
      <c r="A958" s="325">
        <v>4</v>
      </c>
      <c r="B958" s="12" t="s">
        <v>2906</v>
      </c>
      <c r="C958" s="12" t="s">
        <v>284</v>
      </c>
      <c r="D958" s="12" t="s">
        <v>2907</v>
      </c>
      <c r="E958" s="6">
        <v>27544</v>
      </c>
      <c r="F958" s="12" t="s">
        <v>2908</v>
      </c>
      <c r="G958" s="393" t="s">
        <v>2909</v>
      </c>
      <c r="H958" s="8" t="s">
        <v>2930</v>
      </c>
      <c r="I958" s="550" t="s">
        <v>2931</v>
      </c>
      <c r="J958" s="132" t="s">
        <v>351</v>
      </c>
      <c r="K958" s="214"/>
    </row>
    <row r="959" spans="1:233" x14ac:dyDescent="0.25">
      <c r="A959" s="325">
        <v>5</v>
      </c>
      <c r="B959" s="101" t="s">
        <v>1228</v>
      </c>
      <c r="C959" s="101" t="s">
        <v>918</v>
      </c>
      <c r="D959" s="104" t="s">
        <v>285</v>
      </c>
      <c r="E959" s="104">
        <v>34801</v>
      </c>
      <c r="F959" s="105" t="s">
        <v>1229</v>
      </c>
      <c r="G959" s="395" t="s">
        <v>1230</v>
      </c>
      <c r="H959" s="8" t="s">
        <v>2754</v>
      </c>
      <c r="I959" s="550" t="s">
        <v>2755</v>
      </c>
      <c r="J959" s="132" t="s">
        <v>71</v>
      </c>
      <c r="K959" s="214"/>
    </row>
    <row r="960" spans="1:233" x14ac:dyDescent="0.25">
      <c r="A960" s="325">
        <v>6</v>
      </c>
      <c r="B960" s="101" t="s">
        <v>1253</v>
      </c>
      <c r="C960" s="101" t="s">
        <v>1254</v>
      </c>
      <c r="D960" s="104" t="s">
        <v>1255</v>
      </c>
      <c r="E960" s="104">
        <v>126997</v>
      </c>
      <c r="F960" s="105" t="s">
        <v>1256</v>
      </c>
      <c r="G960" s="395" t="s">
        <v>1257</v>
      </c>
      <c r="H960" s="18" t="s">
        <v>2682</v>
      </c>
      <c r="I960" s="358" t="s">
        <v>2683</v>
      </c>
      <c r="J960" s="132" t="s">
        <v>71</v>
      </c>
      <c r="K960" s="214"/>
    </row>
    <row r="961" spans="1:11" x14ac:dyDescent="0.25">
      <c r="A961" s="325">
        <v>7</v>
      </c>
      <c r="B961" s="101" t="s">
        <v>2619</v>
      </c>
      <c r="C961" s="192" t="s">
        <v>847</v>
      </c>
      <c r="D961" s="101" t="s">
        <v>1249</v>
      </c>
      <c r="E961" s="101">
        <v>20657</v>
      </c>
      <c r="F961" s="103" t="s">
        <v>1250</v>
      </c>
      <c r="G961" s="502" t="s">
        <v>1251</v>
      </c>
      <c r="H961" s="18" t="s">
        <v>2682</v>
      </c>
      <c r="I961" s="358" t="s">
        <v>2683</v>
      </c>
      <c r="J961" s="132" t="s">
        <v>71</v>
      </c>
      <c r="K961" s="214"/>
    </row>
    <row r="962" spans="1:11" x14ac:dyDescent="0.25">
      <c r="A962" s="325">
        <v>8</v>
      </c>
      <c r="B962" s="101" t="s">
        <v>1258</v>
      </c>
      <c r="C962" s="101" t="s">
        <v>1042</v>
      </c>
      <c r="D962" s="104" t="s">
        <v>1259</v>
      </c>
      <c r="E962" s="104">
        <v>123047</v>
      </c>
      <c r="F962" s="105" t="s">
        <v>1260</v>
      </c>
      <c r="G962" s="395" t="s">
        <v>1261</v>
      </c>
      <c r="H962" s="18" t="s">
        <v>2682</v>
      </c>
      <c r="I962" s="358" t="s">
        <v>2683</v>
      </c>
      <c r="J962" s="132" t="s">
        <v>71</v>
      </c>
      <c r="K962" s="214"/>
    </row>
    <row r="963" spans="1:11" x14ac:dyDescent="0.25">
      <c r="A963" s="325">
        <v>9</v>
      </c>
      <c r="B963" s="101" t="s">
        <v>1320</v>
      </c>
      <c r="C963" s="101" t="s">
        <v>284</v>
      </c>
      <c r="D963" s="101" t="s">
        <v>1321</v>
      </c>
      <c r="E963" s="101">
        <v>184225</v>
      </c>
      <c r="F963" s="101" t="s">
        <v>1322</v>
      </c>
      <c r="G963" s="139" t="s">
        <v>1323</v>
      </c>
      <c r="H963" s="38" t="s">
        <v>1881</v>
      </c>
      <c r="I963" s="521" t="s">
        <v>5098</v>
      </c>
      <c r="J963" s="132" t="s">
        <v>71</v>
      </c>
      <c r="K963" s="214"/>
    </row>
    <row r="964" spans="1:11" x14ac:dyDescent="0.25">
      <c r="A964" s="325">
        <v>10</v>
      </c>
      <c r="B964" s="17" t="s">
        <v>1463</v>
      </c>
      <c r="C964" s="101" t="s">
        <v>1254</v>
      </c>
      <c r="D964" s="101" t="s">
        <v>1464</v>
      </c>
      <c r="E964" s="101">
        <v>236676</v>
      </c>
      <c r="F964" s="101" t="s">
        <v>1465</v>
      </c>
      <c r="G964" s="139" t="s">
        <v>1466</v>
      </c>
      <c r="H964" s="8" t="s">
        <v>2601</v>
      </c>
      <c r="I964" s="550" t="s">
        <v>3271</v>
      </c>
      <c r="J964" s="234" t="s">
        <v>351</v>
      </c>
      <c r="K964" s="214"/>
    </row>
    <row r="965" spans="1:11" x14ac:dyDescent="0.25">
      <c r="A965" s="552">
        <v>11</v>
      </c>
      <c r="B965" s="461" t="s">
        <v>5109</v>
      </c>
      <c r="C965" s="101" t="s">
        <v>918</v>
      </c>
      <c r="D965" s="101" t="s">
        <v>5110</v>
      </c>
      <c r="E965" s="101">
        <v>117751</v>
      </c>
      <c r="F965" s="101" t="s">
        <v>5111</v>
      </c>
      <c r="G965" s="139"/>
      <c r="H965" s="38" t="s">
        <v>5125</v>
      </c>
      <c r="I965" s="550" t="s">
        <v>5126</v>
      </c>
      <c r="J965" s="132" t="s">
        <v>71</v>
      </c>
      <c r="K965" s="499"/>
    </row>
  </sheetData>
  <mergeCells count="21">
    <mergeCell ref="A792:K792"/>
    <mergeCell ref="A796:K796"/>
    <mergeCell ref="A813:K813"/>
    <mergeCell ref="A752:K752"/>
    <mergeCell ref="A922:K922"/>
    <mergeCell ref="A944:K944"/>
    <mergeCell ref="A954:K954"/>
    <mergeCell ref="A1:J1"/>
    <mergeCell ref="A3:K3"/>
    <mergeCell ref="A446:K446"/>
    <mergeCell ref="A459:K459"/>
    <mergeCell ref="A586:K586"/>
    <mergeCell ref="A738:K738"/>
    <mergeCell ref="A856:K856"/>
    <mergeCell ref="A907:K907"/>
    <mergeCell ref="A919:K919"/>
    <mergeCell ref="A610:K610"/>
    <mergeCell ref="A616:K616"/>
    <mergeCell ref="A644:K644"/>
    <mergeCell ref="A647:K647"/>
    <mergeCell ref="A674:K674"/>
  </mergeCells>
  <conditionalFormatting sqref="R1">
    <cfRule type="duplicateValues" dxfId="2" priority="9"/>
  </conditionalFormatting>
  <dataValidations count="1">
    <dataValidation type="list" allowBlank="1" showInputMessage="1" showErrorMessage="1" sqref="J583 J585">
      <formula1>specialty</formula1>
    </dataValidation>
  </dataValidations>
  <pageMargins left="0.7" right="0.7" top="0.75" bottom="0.75" header="0.3" footer="0.3"/>
  <pageSetup orientation="portrait" r:id="rId1"/>
  <ignoredErrors>
    <ignoredError sqref="A466:A46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X17"/>
  <sheetViews>
    <sheetView workbookViewId="0">
      <selection activeCell="G7" sqref="G7"/>
    </sheetView>
  </sheetViews>
  <sheetFormatPr defaultRowHeight="12.75" x14ac:dyDescent="0.2"/>
  <cols>
    <col min="1" max="1" width="4.42578125" style="44" customWidth="1"/>
    <col min="2" max="2" width="35.7109375" style="40" customWidth="1"/>
    <col min="3" max="3" width="29.7109375" style="41" customWidth="1"/>
    <col min="4" max="4" width="9.5703125" style="42" customWidth="1"/>
    <col min="5" max="5" width="10.85546875" style="42" customWidth="1"/>
    <col min="6" max="6" width="11.140625" style="42" customWidth="1"/>
    <col min="7" max="8" width="28.5703125" style="43" customWidth="1"/>
    <col min="9" max="9" width="29.7109375" style="31" customWidth="1"/>
    <col min="10" max="254" width="9.140625" style="31"/>
    <col min="255" max="255" width="4.42578125" style="31" customWidth="1"/>
    <col min="256" max="256" width="35.7109375" style="31" customWidth="1"/>
    <col min="257" max="257" width="29.7109375" style="31" customWidth="1"/>
    <col min="258" max="258" width="9.5703125" style="31" customWidth="1"/>
    <col min="259" max="259" width="10.85546875" style="31" customWidth="1"/>
    <col min="260" max="260" width="11.140625" style="31" customWidth="1"/>
    <col min="261" max="261" width="28.5703125" style="31" customWidth="1"/>
    <col min="262" max="262" width="29.7109375" style="31" customWidth="1"/>
    <col min="263" max="510" width="9.140625" style="31"/>
    <col min="511" max="511" width="4.42578125" style="31" customWidth="1"/>
    <col min="512" max="512" width="35.7109375" style="31" customWidth="1"/>
    <col min="513" max="513" width="29.7109375" style="31" customWidth="1"/>
    <col min="514" max="514" width="9.5703125" style="31" customWidth="1"/>
    <col min="515" max="515" width="10.85546875" style="31" customWidth="1"/>
    <col min="516" max="516" width="11.140625" style="31" customWidth="1"/>
    <col min="517" max="517" width="28.5703125" style="31" customWidth="1"/>
    <col min="518" max="518" width="29.7109375" style="31" customWidth="1"/>
    <col min="519" max="766" width="9.140625" style="31"/>
    <col min="767" max="767" width="4.42578125" style="31" customWidth="1"/>
    <col min="768" max="768" width="35.7109375" style="31" customWidth="1"/>
    <col min="769" max="769" width="29.7109375" style="31" customWidth="1"/>
    <col min="770" max="770" width="9.5703125" style="31" customWidth="1"/>
    <col min="771" max="771" width="10.85546875" style="31" customWidth="1"/>
    <col min="772" max="772" width="11.140625" style="31" customWidth="1"/>
    <col min="773" max="773" width="28.5703125" style="31" customWidth="1"/>
    <col min="774" max="774" width="29.7109375" style="31" customWidth="1"/>
    <col min="775" max="1022" width="9.140625" style="31"/>
    <col min="1023" max="1023" width="4.42578125" style="31" customWidth="1"/>
    <col min="1024" max="1024" width="35.7109375" style="31" customWidth="1"/>
    <col min="1025" max="1025" width="29.7109375" style="31" customWidth="1"/>
    <col min="1026" max="1026" width="9.5703125" style="31" customWidth="1"/>
    <col min="1027" max="1027" width="10.85546875" style="31" customWidth="1"/>
    <col min="1028" max="1028" width="11.140625" style="31" customWidth="1"/>
    <col min="1029" max="1029" width="28.5703125" style="31" customWidth="1"/>
    <col min="1030" max="1030" width="29.7109375" style="31" customWidth="1"/>
    <col min="1031" max="1278" width="9.140625" style="31"/>
    <col min="1279" max="1279" width="4.42578125" style="31" customWidth="1"/>
    <col min="1280" max="1280" width="35.7109375" style="31" customWidth="1"/>
    <col min="1281" max="1281" width="29.7109375" style="31" customWidth="1"/>
    <col min="1282" max="1282" width="9.5703125" style="31" customWidth="1"/>
    <col min="1283" max="1283" width="10.85546875" style="31" customWidth="1"/>
    <col min="1284" max="1284" width="11.140625" style="31" customWidth="1"/>
    <col min="1285" max="1285" width="28.5703125" style="31" customWidth="1"/>
    <col min="1286" max="1286" width="29.7109375" style="31" customWidth="1"/>
    <col min="1287" max="1534" width="9.140625" style="31"/>
    <col min="1535" max="1535" width="4.42578125" style="31" customWidth="1"/>
    <col min="1536" max="1536" width="35.7109375" style="31" customWidth="1"/>
    <col min="1537" max="1537" width="29.7109375" style="31" customWidth="1"/>
    <col min="1538" max="1538" width="9.5703125" style="31" customWidth="1"/>
    <col min="1539" max="1539" width="10.85546875" style="31" customWidth="1"/>
    <col min="1540" max="1540" width="11.140625" style="31" customWidth="1"/>
    <col min="1541" max="1541" width="28.5703125" style="31" customWidth="1"/>
    <col min="1542" max="1542" width="29.7109375" style="31" customWidth="1"/>
    <col min="1543" max="1790" width="9.140625" style="31"/>
    <col min="1791" max="1791" width="4.42578125" style="31" customWidth="1"/>
    <col min="1792" max="1792" width="35.7109375" style="31" customWidth="1"/>
    <col min="1793" max="1793" width="29.7109375" style="31" customWidth="1"/>
    <col min="1794" max="1794" width="9.5703125" style="31" customWidth="1"/>
    <col min="1795" max="1795" width="10.85546875" style="31" customWidth="1"/>
    <col min="1796" max="1796" width="11.140625" style="31" customWidth="1"/>
    <col min="1797" max="1797" width="28.5703125" style="31" customWidth="1"/>
    <col min="1798" max="1798" width="29.7109375" style="31" customWidth="1"/>
    <col min="1799" max="2046" width="9.140625" style="31"/>
    <col min="2047" max="2047" width="4.42578125" style="31" customWidth="1"/>
    <col min="2048" max="2048" width="35.7109375" style="31" customWidth="1"/>
    <col min="2049" max="2049" width="29.7109375" style="31" customWidth="1"/>
    <col min="2050" max="2050" width="9.5703125" style="31" customWidth="1"/>
    <col min="2051" max="2051" width="10.85546875" style="31" customWidth="1"/>
    <col min="2052" max="2052" width="11.140625" style="31" customWidth="1"/>
    <col min="2053" max="2053" width="28.5703125" style="31" customWidth="1"/>
    <col min="2054" max="2054" width="29.7109375" style="31" customWidth="1"/>
    <col min="2055" max="2302" width="9.140625" style="31"/>
    <col min="2303" max="2303" width="4.42578125" style="31" customWidth="1"/>
    <col min="2304" max="2304" width="35.7109375" style="31" customWidth="1"/>
    <col min="2305" max="2305" width="29.7109375" style="31" customWidth="1"/>
    <col min="2306" max="2306" width="9.5703125" style="31" customWidth="1"/>
    <col min="2307" max="2307" width="10.85546875" style="31" customWidth="1"/>
    <col min="2308" max="2308" width="11.140625" style="31" customWidth="1"/>
    <col min="2309" max="2309" width="28.5703125" style="31" customWidth="1"/>
    <col min="2310" max="2310" width="29.7109375" style="31" customWidth="1"/>
    <col min="2311" max="2558" width="9.140625" style="31"/>
    <col min="2559" max="2559" width="4.42578125" style="31" customWidth="1"/>
    <col min="2560" max="2560" width="35.7109375" style="31" customWidth="1"/>
    <col min="2561" max="2561" width="29.7109375" style="31" customWidth="1"/>
    <col min="2562" max="2562" width="9.5703125" style="31" customWidth="1"/>
    <col min="2563" max="2563" width="10.85546875" style="31" customWidth="1"/>
    <col min="2564" max="2564" width="11.140625" style="31" customWidth="1"/>
    <col min="2565" max="2565" width="28.5703125" style="31" customWidth="1"/>
    <col min="2566" max="2566" width="29.7109375" style="31" customWidth="1"/>
    <col min="2567" max="2814" width="9.140625" style="31"/>
    <col min="2815" max="2815" width="4.42578125" style="31" customWidth="1"/>
    <col min="2816" max="2816" width="35.7109375" style="31" customWidth="1"/>
    <col min="2817" max="2817" width="29.7109375" style="31" customWidth="1"/>
    <col min="2818" max="2818" width="9.5703125" style="31" customWidth="1"/>
    <col min="2819" max="2819" width="10.85546875" style="31" customWidth="1"/>
    <col min="2820" max="2820" width="11.140625" style="31" customWidth="1"/>
    <col min="2821" max="2821" width="28.5703125" style="31" customWidth="1"/>
    <col min="2822" max="2822" width="29.7109375" style="31" customWidth="1"/>
    <col min="2823" max="3070" width="9.140625" style="31"/>
    <col min="3071" max="3071" width="4.42578125" style="31" customWidth="1"/>
    <col min="3072" max="3072" width="35.7109375" style="31" customWidth="1"/>
    <col min="3073" max="3073" width="29.7109375" style="31" customWidth="1"/>
    <col min="3074" max="3074" width="9.5703125" style="31" customWidth="1"/>
    <col min="3075" max="3075" width="10.85546875" style="31" customWidth="1"/>
    <col min="3076" max="3076" width="11.140625" style="31" customWidth="1"/>
    <col min="3077" max="3077" width="28.5703125" style="31" customWidth="1"/>
    <col min="3078" max="3078" width="29.7109375" style="31" customWidth="1"/>
    <col min="3079" max="3326" width="9.140625" style="31"/>
    <col min="3327" max="3327" width="4.42578125" style="31" customWidth="1"/>
    <col min="3328" max="3328" width="35.7109375" style="31" customWidth="1"/>
    <col min="3329" max="3329" width="29.7109375" style="31" customWidth="1"/>
    <col min="3330" max="3330" width="9.5703125" style="31" customWidth="1"/>
    <col min="3331" max="3331" width="10.85546875" style="31" customWidth="1"/>
    <col min="3332" max="3332" width="11.140625" style="31" customWidth="1"/>
    <col min="3333" max="3333" width="28.5703125" style="31" customWidth="1"/>
    <col min="3334" max="3334" width="29.7109375" style="31" customWidth="1"/>
    <col min="3335" max="3582" width="9.140625" style="31"/>
    <col min="3583" max="3583" width="4.42578125" style="31" customWidth="1"/>
    <col min="3584" max="3584" width="35.7109375" style="31" customWidth="1"/>
    <col min="3585" max="3585" width="29.7109375" style="31" customWidth="1"/>
    <col min="3586" max="3586" width="9.5703125" style="31" customWidth="1"/>
    <col min="3587" max="3587" width="10.85546875" style="31" customWidth="1"/>
    <col min="3588" max="3588" width="11.140625" style="31" customWidth="1"/>
    <col min="3589" max="3589" width="28.5703125" style="31" customWidth="1"/>
    <col min="3590" max="3590" width="29.7109375" style="31" customWidth="1"/>
    <col min="3591" max="3838" width="9.140625" style="31"/>
    <col min="3839" max="3839" width="4.42578125" style="31" customWidth="1"/>
    <col min="3840" max="3840" width="35.7109375" style="31" customWidth="1"/>
    <col min="3841" max="3841" width="29.7109375" style="31" customWidth="1"/>
    <col min="3842" max="3842" width="9.5703125" style="31" customWidth="1"/>
    <col min="3843" max="3843" width="10.85546875" style="31" customWidth="1"/>
    <col min="3844" max="3844" width="11.140625" style="31" customWidth="1"/>
    <col min="3845" max="3845" width="28.5703125" style="31" customWidth="1"/>
    <col min="3846" max="3846" width="29.7109375" style="31" customWidth="1"/>
    <col min="3847" max="4094" width="9.140625" style="31"/>
    <col min="4095" max="4095" width="4.42578125" style="31" customWidth="1"/>
    <col min="4096" max="4096" width="35.7109375" style="31" customWidth="1"/>
    <col min="4097" max="4097" width="29.7109375" style="31" customWidth="1"/>
    <col min="4098" max="4098" width="9.5703125" style="31" customWidth="1"/>
    <col min="4099" max="4099" width="10.85546875" style="31" customWidth="1"/>
    <col min="4100" max="4100" width="11.140625" style="31" customWidth="1"/>
    <col min="4101" max="4101" width="28.5703125" style="31" customWidth="1"/>
    <col min="4102" max="4102" width="29.7109375" style="31" customWidth="1"/>
    <col min="4103" max="4350" width="9.140625" style="31"/>
    <col min="4351" max="4351" width="4.42578125" style="31" customWidth="1"/>
    <col min="4352" max="4352" width="35.7109375" style="31" customWidth="1"/>
    <col min="4353" max="4353" width="29.7109375" style="31" customWidth="1"/>
    <col min="4354" max="4354" width="9.5703125" style="31" customWidth="1"/>
    <col min="4355" max="4355" width="10.85546875" style="31" customWidth="1"/>
    <col min="4356" max="4356" width="11.140625" style="31" customWidth="1"/>
    <col min="4357" max="4357" width="28.5703125" style="31" customWidth="1"/>
    <col min="4358" max="4358" width="29.7109375" style="31" customWidth="1"/>
    <col min="4359" max="4606" width="9.140625" style="31"/>
    <col min="4607" max="4607" width="4.42578125" style="31" customWidth="1"/>
    <col min="4608" max="4608" width="35.7109375" style="31" customWidth="1"/>
    <col min="4609" max="4609" width="29.7109375" style="31" customWidth="1"/>
    <col min="4610" max="4610" width="9.5703125" style="31" customWidth="1"/>
    <col min="4611" max="4611" width="10.85546875" style="31" customWidth="1"/>
    <col min="4612" max="4612" width="11.140625" style="31" customWidth="1"/>
    <col min="4613" max="4613" width="28.5703125" style="31" customWidth="1"/>
    <col min="4614" max="4614" width="29.7109375" style="31" customWidth="1"/>
    <col min="4615" max="4862" width="9.140625" style="31"/>
    <col min="4863" max="4863" width="4.42578125" style="31" customWidth="1"/>
    <col min="4864" max="4864" width="35.7109375" style="31" customWidth="1"/>
    <col min="4865" max="4865" width="29.7109375" style="31" customWidth="1"/>
    <col min="4866" max="4866" width="9.5703125" style="31" customWidth="1"/>
    <col min="4867" max="4867" width="10.85546875" style="31" customWidth="1"/>
    <col min="4868" max="4868" width="11.140625" style="31" customWidth="1"/>
    <col min="4869" max="4869" width="28.5703125" style="31" customWidth="1"/>
    <col min="4870" max="4870" width="29.7109375" style="31" customWidth="1"/>
    <col min="4871" max="5118" width="9.140625" style="31"/>
    <col min="5119" max="5119" width="4.42578125" style="31" customWidth="1"/>
    <col min="5120" max="5120" width="35.7109375" style="31" customWidth="1"/>
    <col min="5121" max="5121" width="29.7109375" style="31" customWidth="1"/>
    <col min="5122" max="5122" width="9.5703125" style="31" customWidth="1"/>
    <col min="5123" max="5123" width="10.85546875" style="31" customWidth="1"/>
    <col min="5124" max="5124" width="11.140625" style="31" customWidth="1"/>
    <col min="5125" max="5125" width="28.5703125" style="31" customWidth="1"/>
    <col min="5126" max="5126" width="29.7109375" style="31" customWidth="1"/>
    <col min="5127" max="5374" width="9.140625" style="31"/>
    <col min="5375" max="5375" width="4.42578125" style="31" customWidth="1"/>
    <col min="5376" max="5376" width="35.7109375" style="31" customWidth="1"/>
    <col min="5377" max="5377" width="29.7109375" style="31" customWidth="1"/>
    <col min="5378" max="5378" width="9.5703125" style="31" customWidth="1"/>
    <col min="5379" max="5379" width="10.85546875" style="31" customWidth="1"/>
    <col min="5380" max="5380" width="11.140625" style="31" customWidth="1"/>
    <col min="5381" max="5381" width="28.5703125" style="31" customWidth="1"/>
    <col min="5382" max="5382" width="29.7109375" style="31" customWidth="1"/>
    <col min="5383" max="5630" width="9.140625" style="31"/>
    <col min="5631" max="5631" width="4.42578125" style="31" customWidth="1"/>
    <col min="5632" max="5632" width="35.7109375" style="31" customWidth="1"/>
    <col min="5633" max="5633" width="29.7109375" style="31" customWidth="1"/>
    <col min="5634" max="5634" width="9.5703125" style="31" customWidth="1"/>
    <col min="5635" max="5635" width="10.85546875" style="31" customWidth="1"/>
    <col min="5636" max="5636" width="11.140625" style="31" customWidth="1"/>
    <col min="5637" max="5637" width="28.5703125" style="31" customWidth="1"/>
    <col min="5638" max="5638" width="29.7109375" style="31" customWidth="1"/>
    <col min="5639" max="5886" width="9.140625" style="31"/>
    <col min="5887" max="5887" width="4.42578125" style="31" customWidth="1"/>
    <col min="5888" max="5888" width="35.7109375" style="31" customWidth="1"/>
    <col min="5889" max="5889" width="29.7109375" style="31" customWidth="1"/>
    <col min="5890" max="5890" width="9.5703125" style="31" customWidth="1"/>
    <col min="5891" max="5891" width="10.85546875" style="31" customWidth="1"/>
    <col min="5892" max="5892" width="11.140625" style="31" customWidth="1"/>
    <col min="5893" max="5893" width="28.5703125" style="31" customWidth="1"/>
    <col min="5894" max="5894" width="29.7109375" style="31" customWidth="1"/>
    <col min="5895" max="6142" width="9.140625" style="31"/>
    <col min="6143" max="6143" width="4.42578125" style="31" customWidth="1"/>
    <col min="6144" max="6144" width="35.7109375" style="31" customWidth="1"/>
    <col min="6145" max="6145" width="29.7109375" style="31" customWidth="1"/>
    <col min="6146" max="6146" width="9.5703125" style="31" customWidth="1"/>
    <col min="6147" max="6147" width="10.85546875" style="31" customWidth="1"/>
    <col min="6148" max="6148" width="11.140625" style="31" customWidth="1"/>
    <col min="6149" max="6149" width="28.5703125" style="31" customWidth="1"/>
    <col min="6150" max="6150" width="29.7109375" style="31" customWidth="1"/>
    <col min="6151" max="6398" width="9.140625" style="31"/>
    <col min="6399" max="6399" width="4.42578125" style="31" customWidth="1"/>
    <col min="6400" max="6400" width="35.7109375" style="31" customWidth="1"/>
    <col min="6401" max="6401" width="29.7109375" style="31" customWidth="1"/>
    <col min="6402" max="6402" width="9.5703125" style="31" customWidth="1"/>
    <col min="6403" max="6403" width="10.85546875" style="31" customWidth="1"/>
    <col min="6404" max="6404" width="11.140625" style="31" customWidth="1"/>
    <col min="6405" max="6405" width="28.5703125" style="31" customWidth="1"/>
    <col min="6406" max="6406" width="29.7109375" style="31" customWidth="1"/>
    <col min="6407" max="6654" width="9.140625" style="31"/>
    <col min="6655" max="6655" width="4.42578125" style="31" customWidth="1"/>
    <col min="6656" max="6656" width="35.7109375" style="31" customWidth="1"/>
    <col min="6657" max="6657" width="29.7109375" style="31" customWidth="1"/>
    <col min="6658" max="6658" width="9.5703125" style="31" customWidth="1"/>
    <col min="6659" max="6659" width="10.85546875" style="31" customWidth="1"/>
    <col min="6660" max="6660" width="11.140625" style="31" customWidth="1"/>
    <col min="6661" max="6661" width="28.5703125" style="31" customWidth="1"/>
    <col min="6662" max="6662" width="29.7109375" style="31" customWidth="1"/>
    <col min="6663" max="6910" width="9.140625" style="31"/>
    <col min="6911" max="6911" width="4.42578125" style="31" customWidth="1"/>
    <col min="6912" max="6912" width="35.7109375" style="31" customWidth="1"/>
    <col min="6913" max="6913" width="29.7109375" style="31" customWidth="1"/>
    <col min="6914" max="6914" width="9.5703125" style="31" customWidth="1"/>
    <col min="6915" max="6915" width="10.85546875" style="31" customWidth="1"/>
    <col min="6916" max="6916" width="11.140625" style="31" customWidth="1"/>
    <col min="6917" max="6917" width="28.5703125" style="31" customWidth="1"/>
    <col min="6918" max="6918" width="29.7109375" style="31" customWidth="1"/>
    <col min="6919" max="7166" width="9.140625" style="31"/>
    <col min="7167" max="7167" width="4.42578125" style="31" customWidth="1"/>
    <col min="7168" max="7168" width="35.7109375" style="31" customWidth="1"/>
    <col min="7169" max="7169" width="29.7109375" style="31" customWidth="1"/>
    <col min="7170" max="7170" width="9.5703125" style="31" customWidth="1"/>
    <col min="7171" max="7171" width="10.85546875" style="31" customWidth="1"/>
    <col min="7172" max="7172" width="11.140625" style="31" customWidth="1"/>
    <col min="7173" max="7173" width="28.5703125" style="31" customWidth="1"/>
    <col min="7174" max="7174" width="29.7109375" style="31" customWidth="1"/>
    <col min="7175" max="7422" width="9.140625" style="31"/>
    <col min="7423" max="7423" width="4.42578125" style="31" customWidth="1"/>
    <col min="7424" max="7424" width="35.7109375" style="31" customWidth="1"/>
    <col min="7425" max="7425" width="29.7109375" style="31" customWidth="1"/>
    <col min="7426" max="7426" width="9.5703125" style="31" customWidth="1"/>
    <col min="7427" max="7427" width="10.85546875" style="31" customWidth="1"/>
    <col min="7428" max="7428" width="11.140625" style="31" customWidth="1"/>
    <col min="7429" max="7429" width="28.5703125" style="31" customWidth="1"/>
    <col min="7430" max="7430" width="29.7109375" style="31" customWidth="1"/>
    <col min="7431" max="7678" width="9.140625" style="31"/>
    <col min="7679" max="7679" width="4.42578125" style="31" customWidth="1"/>
    <col min="7680" max="7680" width="35.7109375" style="31" customWidth="1"/>
    <col min="7681" max="7681" width="29.7109375" style="31" customWidth="1"/>
    <col min="7682" max="7682" width="9.5703125" style="31" customWidth="1"/>
    <col min="7683" max="7683" width="10.85546875" style="31" customWidth="1"/>
    <col min="7684" max="7684" width="11.140625" style="31" customWidth="1"/>
    <col min="7685" max="7685" width="28.5703125" style="31" customWidth="1"/>
    <col min="7686" max="7686" width="29.7109375" style="31" customWidth="1"/>
    <col min="7687" max="7934" width="9.140625" style="31"/>
    <col min="7935" max="7935" width="4.42578125" style="31" customWidth="1"/>
    <col min="7936" max="7936" width="35.7109375" style="31" customWidth="1"/>
    <col min="7937" max="7937" width="29.7109375" style="31" customWidth="1"/>
    <col min="7938" max="7938" width="9.5703125" style="31" customWidth="1"/>
    <col min="7939" max="7939" width="10.85546875" style="31" customWidth="1"/>
    <col min="7940" max="7940" width="11.140625" style="31" customWidth="1"/>
    <col min="7941" max="7941" width="28.5703125" style="31" customWidth="1"/>
    <col min="7942" max="7942" width="29.7109375" style="31" customWidth="1"/>
    <col min="7943" max="8190" width="9.140625" style="31"/>
    <col min="8191" max="8191" width="4.42578125" style="31" customWidth="1"/>
    <col min="8192" max="8192" width="35.7109375" style="31" customWidth="1"/>
    <col min="8193" max="8193" width="29.7109375" style="31" customWidth="1"/>
    <col min="8194" max="8194" width="9.5703125" style="31" customWidth="1"/>
    <col min="8195" max="8195" width="10.85546875" style="31" customWidth="1"/>
    <col min="8196" max="8196" width="11.140625" style="31" customWidth="1"/>
    <col min="8197" max="8197" width="28.5703125" style="31" customWidth="1"/>
    <col min="8198" max="8198" width="29.7109375" style="31" customWidth="1"/>
    <col min="8199" max="8446" width="9.140625" style="31"/>
    <col min="8447" max="8447" width="4.42578125" style="31" customWidth="1"/>
    <col min="8448" max="8448" width="35.7109375" style="31" customWidth="1"/>
    <col min="8449" max="8449" width="29.7109375" style="31" customWidth="1"/>
    <col min="8450" max="8450" width="9.5703125" style="31" customWidth="1"/>
    <col min="8451" max="8451" width="10.85546875" style="31" customWidth="1"/>
    <col min="8452" max="8452" width="11.140625" style="31" customWidth="1"/>
    <col min="8453" max="8453" width="28.5703125" style="31" customWidth="1"/>
    <col min="8454" max="8454" width="29.7109375" style="31" customWidth="1"/>
    <col min="8455" max="8702" width="9.140625" style="31"/>
    <col min="8703" max="8703" width="4.42578125" style="31" customWidth="1"/>
    <col min="8704" max="8704" width="35.7109375" style="31" customWidth="1"/>
    <col min="8705" max="8705" width="29.7109375" style="31" customWidth="1"/>
    <col min="8706" max="8706" width="9.5703125" style="31" customWidth="1"/>
    <col min="8707" max="8707" width="10.85546875" style="31" customWidth="1"/>
    <col min="8708" max="8708" width="11.140625" style="31" customWidth="1"/>
    <col min="8709" max="8709" width="28.5703125" style="31" customWidth="1"/>
    <col min="8710" max="8710" width="29.7109375" style="31" customWidth="1"/>
    <col min="8711" max="8958" width="9.140625" style="31"/>
    <col min="8959" max="8959" width="4.42578125" style="31" customWidth="1"/>
    <col min="8960" max="8960" width="35.7109375" style="31" customWidth="1"/>
    <col min="8961" max="8961" width="29.7109375" style="31" customWidth="1"/>
    <col min="8962" max="8962" width="9.5703125" style="31" customWidth="1"/>
    <col min="8963" max="8963" width="10.85546875" style="31" customWidth="1"/>
    <col min="8964" max="8964" width="11.140625" style="31" customWidth="1"/>
    <col min="8965" max="8965" width="28.5703125" style="31" customWidth="1"/>
    <col min="8966" max="8966" width="29.7109375" style="31" customWidth="1"/>
    <col min="8967" max="9214" width="9.140625" style="31"/>
    <col min="9215" max="9215" width="4.42578125" style="31" customWidth="1"/>
    <col min="9216" max="9216" width="35.7109375" style="31" customWidth="1"/>
    <col min="9217" max="9217" width="29.7109375" style="31" customWidth="1"/>
    <col min="9218" max="9218" width="9.5703125" style="31" customWidth="1"/>
    <col min="9219" max="9219" width="10.85546875" style="31" customWidth="1"/>
    <col min="9220" max="9220" width="11.140625" style="31" customWidth="1"/>
    <col min="9221" max="9221" width="28.5703125" style="31" customWidth="1"/>
    <col min="9222" max="9222" width="29.7109375" style="31" customWidth="1"/>
    <col min="9223" max="9470" width="9.140625" style="31"/>
    <col min="9471" max="9471" width="4.42578125" style="31" customWidth="1"/>
    <col min="9472" max="9472" width="35.7109375" style="31" customWidth="1"/>
    <col min="9473" max="9473" width="29.7109375" style="31" customWidth="1"/>
    <col min="9474" max="9474" width="9.5703125" style="31" customWidth="1"/>
    <col min="9475" max="9475" width="10.85546875" style="31" customWidth="1"/>
    <col min="9476" max="9476" width="11.140625" style="31" customWidth="1"/>
    <col min="9477" max="9477" width="28.5703125" style="31" customWidth="1"/>
    <col min="9478" max="9478" width="29.7109375" style="31" customWidth="1"/>
    <col min="9479" max="9726" width="9.140625" style="31"/>
    <col min="9727" max="9727" width="4.42578125" style="31" customWidth="1"/>
    <col min="9728" max="9728" width="35.7109375" style="31" customWidth="1"/>
    <col min="9729" max="9729" width="29.7109375" style="31" customWidth="1"/>
    <col min="9730" max="9730" width="9.5703125" style="31" customWidth="1"/>
    <col min="9731" max="9731" width="10.85546875" style="31" customWidth="1"/>
    <col min="9732" max="9732" width="11.140625" style="31" customWidth="1"/>
    <col min="9733" max="9733" width="28.5703125" style="31" customWidth="1"/>
    <col min="9734" max="9734" width="29.7109375" style="31" customWidth="1"/>
    <col min="9735" max="9982" width="9.140625" style="31"/>
    <col min="9983" max="9983" width="4.42578125" style="31" customWidth="1"/>
    <col min="9984" max="9984" width="35.7109375" style="31" customWidth="1"/>
    <col min="9985" max="9985" width="29.7109375" style="31" customWidth="1"/>
    <col min="9986" max="9986" width="9.5703125" style="31" customWidth="1"/>
    <col min="9987" max="9987" width="10.85546875" style="31" customWidth="1"/>
    <col min="9988" max="9988" width="11.140625" style="31" customWidth="1"/>
    <col min="9989" max="9989" width="28.5703125" style="31" customWidth="1"/>
    <col min="9990" max="9990" width="29.7109375" style="31" customWidth="1"/>
    <col min="9991" max="10238" width="9.140625" style="31"/>
    <col min="10239" max="10239" width="4.42578125" style="31" customWidth="1"/>
    <col min="10240" max="10240" width="35.7109375" style="31" customWidth="1"/>
    <col min="10241" max="10241" width="29.7109375" style="31" customWidth="1"/>
    <col min="10242" max="10242" width="9.5703125" style="31" customWidth="1"/>
    <col min="10243" max="10243" width="10.85546875" style="31" customWidth="1"/>
    <col min="10244" max="10244" width="11.140625" style="31" customWidth="1"/>
    <col min="10245" max="10245" width="28.5703125" style="31" customWidth="1"/>
    <col min="10246" max="10246" width="29.7109375" style="31" customWidth="1"/>
    <col min="10247" max="10494" width="9.140625" style="31"/>
    <col min="10495" max="10495" width="4.42578125" style="31" customWidth="1"/>
    <col min="10496" max="10496" width="35.7109375" style="31" customWidth="1"/>
    <col min="10497" max="10497" width="29.7109375" style="31" customWidth="1"/>
    <col min="10498" max="10498" width="9.5703125" style="31" customWidth="1"/>
    <col min="10499" max="10499" width="10.85546875" style="31" customWidth="1"/>
    <col min="10500" max="10500" width="11.140625" style="31" customWidth="1"/>
    <col min="10501" max="10501" width="28.5703125" style="31" customWidth="1"/>
    <col min="10502" max="10502" width="29.7109375" style="31" customWidth="1"/>
    <col min="10503" max="10750" width="9.140625" style="31"/>
    <col min="10751" max="10751" width="4.42578125" style="31" customWidth="1"/>
    <col min="10752" max="10752" width="35.7109375" style="31" customWidth="1"/>
    <col min="10753" max="10753" width="29.7109375" style="31" customWidth="1"/>
    <col min="10754" max="10754" width="9.5703125" style="31" customWidth="1"/>
    <col min="10755" max="10755" width="10.85546875" style="31" customWidth="1"/>
    <col min="10756" max="10756" width="11.140625" style="31" customWidth="1"/>
    <col min="10757" max="10757" width="28.5703125" style="31" customWidth="1"/>
    <col min="10758" max="10758" width="29.7109375" style="31" customWidth="1"/>
    <col min="10759" max="11006" width="9.140625" style="31"/>
    <col min="11007" max="11007" width="4.42578125" style="31" customWidth="1"/>
    <col min="11008" max="11008" width="35.7109375" style="31" customWidth="1"/>
    <col min="11009" max="11009" width="29.7109375" style="31" customWidth="1"/>
    <col min="11010" max="11010" width="9.5703125" style="31" customWidth="1"/>
    <col min="11011" max="11011" width="10.85546875" style="31" customWidth="1"/>
    <col min="11012" max="11012" width="11.140625" style="31" customWidth="1"/>
    <col min="11013" max="11013" width="28.5703125" style="31" customWidth="1"/>
    <col min="11014" max="11014" width="29.7109375" style="31" customWidth="1"/>
    <col min="11015" max="11262" width="9.140625" style="31"/>
    <col min="11263" max="11263" width="4.42578125" style="31" customWidth="1"/>
    <col min="11264" max="11264" width="35.7109375" style="31" customWidth="1"/>
    <col min="11265" max="11265" width="29.7109375" style="31" customWidth="1"/>
    <col min="11266" max="11266" width="9.5703125" style="31" customWidth="1"/>
    <col min="11267" max="11267" width="10.85546875" style="31" customWidth="1"/>
    <col min="11268" max="11268" width="11.140625" style="31" customWidth="1"/>
    <col min="11269" max="11269" width="28.5703125" style="31" customWidth="1"/>
    <col min="11270" max="11270" width="29.7109375" style="31" customWidth="1"/>
    <col min="11271" max="11518" width="9.140625" style="31"/>
    <col min="11519" max="11519" width="4.42578125" style="31" customWidth="1"/>
    <col min="11520" max="11520" width="35.7109375" style="31" customWidth="1"/>
    <col min="11521" max="11521" width="29.7109375" style="31" customWidth="1"/>
    <col min="11522" max="11522" width="9.5703125" style="31" customWidth="1"/>
    <col min="11523" max="11523" width="10.85546875" style="31" customWidth="1"/>
    <col min="11524" max="11524" width="11.140625" style="31" customWidth="1"/>
    <col min="11525" max="11525" width="28.5703125" style="31" customWidth="1"/>
    <col min="11526" max="11526" width="29.7109375" style="31" customWidth="1"/>
    <col min="11527" max="11774" width="9.140625" style="31"/>
    <col min="11775" max="11775" width="4.42578125" style="31" customWidth="1"/>
    <col min="11776" max="11776" width="35.7109375" style="31" customWidth="1"/>
    <col min="11777" max="11777" width="29.7109375" style="31" customWidth="1"/>
    <col min="11778" max="11778" width="9.5703125" style="31" customWidth="1"/>
    <col min="11779" max="11779" width="10.85546875" style="31" customWidth="1"/>
    <col min="11780" max="11780" width="11.140625" style="31" customWidth="1"/>
    <col min="11781" max="11781" width="28.5703125" style="31" customWidth="1"/>
    <col min="11782" max="11782" width="29.7109375" style="31" customWidth="1"/>
    <col min="11783" max="12030" width="9.140625" style="31"/>
    <col min="12031" max="12031" width="4.42578125" style="31" customWidth="1"/>
    <col min="12032" max="12032" width="35.7109375" style="31" customWidth="1"/>
    <col min="12033" max="12033" width="29.7109375" style="31" customWidth="1"/>
    <col min="12034" max="12034" width="9.5703125" style="31" customWidth="1"/>
    <col min="12035" max="12035" width="10.85546875" style="31" customWidth="1"/>
    <col min="12036" max="12036" width="11.140625" style="31" customWidth="1"/>
    <col min="12037" max="12037" width="28.5703125" style="31" customWidth="1"/>
    <col min="12038" max="12038" width="29.7109375" style="31" customWidth="1"/>
    <col min="12039" max="12286" width="9.140625" style="31"/>
    <col min="12287" max="12287" width="4.42578125" style="31" customWidth="1"/>
    <col min="12288" max="12288" width="35.7109375" style="31" customWidth="1"/>
    <col min="12289" max="12289" width="29.7109375" style="31" customWidth="1"/>
    <col min="12290" max="12290" width="9.5703125" style="31" customWidth="1"/>
    <col min="12291" max="12291" width="10.85546875" style="31" customWidth="1"/>
    <col min="12292" max="12292" width="11.140625" style="31" customWidth="1"/>
    <col min="12293" max="12293" width="28.5703125" style="31" customWidth="1"/>
    <col min="12294" max="12294" width="29.7109375" style="31" customWidth="1"/>
    <col min="12295" max="12542" width="9.140625" style="31"/>
    <col min="12543" max="12543" width="4.42578125" style="31" customWidth="1"/>
    <col min="12544" max="12544" width="35.7109375" style="31" customWidth="1"/>
    <col min="12545" max="12545" width="29.7109375" style="31" customWidth="1"/>
    <col min="12546" max="12546" width="9.5703125" style="31" customWidth="1"/>
    <col min="12547" max="12547" width="10.85546875" style="31" customWidth="1"/>
    <col min="12548" max="12548" width="11.140625" style="31" customWidth="1"/>
    <col min="12549" max="12549" width="28.5703125" style="31" customWidth="1"/>
    <col min="12550" max="12550" width="29.7109375" style="31" customWidth="1"/>
    <col min="12551" max="12798" width="9.140625" style="31"/>
    <col min="12799" max="12799" width="4.42578125" style="31" customWidth="1"/>
    <col min="12800" max="12800" width="35.7109375" style="31" customWidth="1"/>
    <col min="12801" max="12801" width="29.7109375" style="31" customWidth="1"/>
    <col min="12802" max="12802" width="9.5703125" style="31" customWidth="1"/>
    <col min="12803" max="12803" width="10.85546875" style="31" customWidth="1"/>
    <col min="12804" max="12804" width="11.140625" style="31" customWidth="1"/>
    <col min="12805" max="12805" width="28.5703125" style="31" customWidth="1"/>
    <col min="12806" max="12806" width="29.7109375" style="31" customWidth="1"/>
    <col min="12807" max="13054" width="9.140625" style="31"/>
    <col min="13055" max="13055" width="4.42578125" style="31" customWidth="1"/>
    <col min="13056" max="13056" width="35.7109375" style="31" customWidth="1"/>
    <col min="13057" max="13057" width="29.7109375" style="31" customWidth="1"/>
    <col min="13058" max="13058" width="9.5703125" style="31" customWidth="1"/>
    <col min="13059" max="13059" width="10.85546875" style="31" customWidth="1"/>
    <col min="13060" max="13060" width="11.140625" style="31" customWidth="1"/>
    <col min="13061" max="13061" width="28.5703125" style="31" customWidth="1"/>
    <col min="13062" max="13062" width="29.7109375" style="31" customWidth="1"/>
    <col min="13063" max="13310" width="9.140625" style="31"/>
    <col min="13311" max="13311" width="4.42578125" style="31" customWidth="1"/>
    <col min="13312" max="13312" width="35.7109375" style="31" customWidth="1"/>
    <col min="13313" max="13313" width="29.7109375" style="31" customWidth="1"/>
    <col min="13314" max="13314" width="9.5703125" style="31" customWidth="1"/>
    <col min="13315" max="13315" width="10.85546875" style="31" customWidth="1"/>
    <col min="13316" max="13316" width="11.140625" style="31" customWidth="1"/>
    <col min="13317" max="13317" width="28.5703125" style="31" customWidth="1"/>
    <col min="13318" max="13318" width="29.7109375" style="31" customWidth="1"/>
    <col min="13319" max="13566" width="9.140625" style="31"/>
    <col min="13567" max="13567" width="4.42578125" style="31" customWidth="1"/>
    <col min="13568" max="13568" width="35.7109375" style="31" customWidth="1"/>
    <col min="13569" max="13569" width="29.7109375" style="31" customWidth="1"/>
    <col min="13570" max="13570" width="9.5703125" style="31" customWidth="1"/>
    <col min="13571" max="13571" width="10.85546875" style="31" customWidth="1"/>
    <col min="13572" max="13572" width="11.140625" style="31" customWidth="1"/>
    <col min="13573" max="13573" width="28.5703125" style="31" customWidth="1"/>
    <col min="13574" max="13574" width="29.7109375" style="31" customWidth="1"/>
    <col min="13575" max="13822" width="9.140625" style="31"/>
    <col min="13823" max="13823" width="4.42578125" style="31" customWidth="1"/>
    <col min="13824" max="13824" width="35.7109375" style="31" customWidth="1"/>
    <col min="13825" max="13825" width="29.7109375" style="31" customWidth="1"/>
    <col min="13826" max="13826" width="9.5703125" style="31" customWidth="1"/>
    <col min="13827" max="13827" width="10.85546875" style="31" customWidth="1"/>
    <col min="13828" max="13828" width="11.140625" style="31" customWidth="1"/>
    <col min="13829" max="13829" width="28.5703125" style="31" customWidth="1"/>
    <col min="13830" max="13830" width="29.7109375" style="31" customWidth="1"/>
    <col min="13831" max="14078" width="9.140625" style="31"/>
    <col min="14079" max="14079" width="4.42578125" style="31" customWidth="1"/>
    <col min="14080" max="14080" width="35.7109375" style="31" customWidth="1"/>
    <col min="14081" max="14081" width="29.7109375" style="31" customWidth="1"/>
    <col min="14082" max="14082" width="9.5703125" style="31" customWidth="1"/>
    <col min="14083" max="14083" width="10.85546875" style="31" customWidth="1"/>
    <col min="14084" max="14084" width="11.140625" style="31" customWidth="1"/>
    <col min="14085" max="14085" width="28.5703125" style="31" customWidth="1"/>
    <col min="14086" max="14086" width="29.7109375" style="31" customWidth="1"/>
    <col min="14087" max="14334" width="9.140625" style="31"/>
    <col min="14335" max="14335" width="4.42578125" style="31" customWidth="1"/>
    <col min="14336" max="14336" width="35.7109375" style="31" customWidth="1"/>
    <col min="14337" max="14337" width="29.7109375" style="31" customWidth="1"/>
    <col min="14338" max="14338" width="9.5703125" style="31" customWidth="1"/>
    <col min="14339" max="14339" width="10.85546875" style="31" customWidth="1"/>
    <col min="14340" max="14340" width="11.140625" style="31" customWidth="1"/>
    <col min="14341" max="14341" width="28.5703125" style="31" customWidth="1"/>
    <col min="14342" max="14342" width="29.7109375" style="31" customWidth="1"/>
    <col min="14343" max="14590" width="9.140625" style="31"/>
    <col min="14591" max="14591" width="4.42578125" style="31" customWidth="1"/>
    <col min="14592" max="14592" width="35.7109375" style="31" customWidth="1"/>
    <col min="14593" max="14593" width="29.7109375" style="31" customWidth="1"/>
    <col min="14594" max="14594" width="9.5703125" style="31" customWidth="1"/>
    <col min="14595" max="14595" width="10.85546875" style="31" customWidth="1"/>
    <col min="14596" max="14596" width="11.140625" style="31" customWidth="1"/>
    <col min="14597" max="14597" width="28.5703125" style="31" customWidth="1"/>
    <col min="14598" max="14598" width="29.7109375" style="31" customWidth="1"/>
    <col min="14599" max="14846" width="9.140625" style="31"/>
    <col min="14847" max="14847" width="4.42578125" style="31" customWidth="1"/>
    <col min="14848" max="14848" width="35.7109375" style="31" customWidth="1"/>
    <col min="14849" max="14849" width="29.7109375" style="31" customWidth="1"/>
    <col min="14850" max="14850" width="9.5703125" style="31" customWidth="1"/>
    <col min="14851" max="14851" width="10.85546875" style="31" customWidth="1"/>
    <col min="14852" max="14852" width="11.140625" style="31" customWidth="1"/>
    <col min="14853" max="14853" width="28.5703125" style="31" customWidth="1"/>
    <col min="14854" max="14854" width="29.7109375" style="31" customWidth="1"/>
    <col min="14855" max="15102" width="9.140625" style="31"/>
    <col min="15103" max="15103" width="4.42578125" style="31" customWidth="1"/>
    <col min="15104" max="15104" width="35.7109375" style="31" customWidth="1"/>
    <col min="15105" max="15105" width="29.7109375" style="31" customWidth="1"/>
    <col min="15106" max="15106" width="9.5703125" style="31" customWidth="1"/>
    <col min="15107" max="15107" width="10.85546875" style="31" customWidth="1"/>
    <col min="15108" max="15108" width="11.140625" style="31" customWidth="1"/>
    <col min="15109" max="15109" width="28.5703125" style="31" customWidth="1"/>
    <col min="15110" max="15110" width="29.7109375" style="31" customWidth="1"/>
    <col min="15111" max="15358" width="9.140625" style="31"/>
    <col min="15359" max="15359" width="4.42578125" style="31" customWidth="1"/>
    <col min="15360" max="15360" width="35.7109375" style="31" customWidth="1"/>
    <col min="15361" max="15361" width="29.7109375" style="31" customWidth="1"/>
    <col min="15362" max="15362" width="9.5703125" style="31" customWidth="1"/>
    <col min="15363" max="15363" width="10.85546875" style="31" customWidth="1"/>
    <col min="15364" max="15364" width="11.140625" style="31" customWidth="1"/>
    <col min="15365" max="15365" width="28.5703125" style="31" customWidth="1"/>
    <col min="15366" max="15366" width="29.7109375" style="31" customWidth="1"/>
    <col min="15367" max="15614" width="9.140625" style="31"/>
    <col min="15615" max="15615" width="4.42578125" style="31" customWidth="1"/>
    <col min="15616" max="15616" width="35.7109375" style="31" customWidth="1"/>
    <col min="15617" max="15617" width="29.7109375" style="31" customWidth="1"/>
    <col min="15618" max="15618" width="9.5703125" style="31" customWidth="1"/>
    <col min="15619" max="15619" width="10.85546875" style="31" customWidth="1"/>
    <col min="15620" max="15620" width="11.140625" style="31" customWidth="1"/>
    <col min="15621" max="15621" width="28.5703125" style="31" customWidth="1"/>
    <col min="15622" max="15622" width="29.7109375" style="31" customWidth="1"/>
    <col min="15623" max="15870" width="9.140625" style="31"/>
    <col min="15871" max="15871" width="4.42578125" style="31" customWidth="1"/>
    <col min="15872" max="15872" width="35.7109375" style="31" customWidth="1"/>
    <col min="15873" max="15873" width="29.7109375" style="31" customWidth="1"/>
    <col min="15874" max="15874" width="9.5703125" style="31" customWidth="1"/>
    <col min="15875" max="15875" width="10.85546875" style="31" customWidth="1"/>
    <col min="15876" max="15876" width="11.140625" style="31" customWidth="1"/>
    <col min="15877" max="15877" width="28.5703125" style="31" customWidth="1"/>
    <col min="15878" max="15878" width="29.7109375" style="31" customWidth="1"/>
    <col min="15879" max="16126" width="9.140625" style="31"/>
    <col min="16127" max="16127" width="4.42578125" style="31" customWidth="1"/>
    <col min="16128" max="16128" width="35.7109375" style="31" customWidth="1"/>
    <col min="16129" max="16129" width="29.7109375" style="31" customWidth="1"/>
    <col min="16130" max="16130" width="9.5703125" style="31" customWidth="1"/>
    <col min="16131" max="16131" width="10.85546875" style="31" customWidth="1"/>
    <col min="16132" max="16132" width="11.140625" style="31" customWidth="1"/>
    <col min="16133" max="16133" width="28.5703125" style="31" customWidth="1"/>
    <col min="16134" max="16134" width="29.7109375" style="31" customWidth="1"/>
    <col min="16135" max="16384" width="9.140625" style="31"/>
  </cols>
  <sheetData>
    <row r="1" spans="1:232" ht="22.5" x14ac:dyDescent="0.2">
      <c r="A1" s="562" t="s">
        <v>1884</v>
      </c>
      <c r="B1" s="562"/>
      <c r="C1" s="562"/>
      <c r="D1" s="562"/>
      <c r="E1" s="562"/>
      <c r="F1" s="562"/>
      <c r="G1" s="562"/>
      <c r="H1" s="562"/>
      <c r="I1" s="562"/>
    </row>
    <row r="2" spans="1:232" x14ac:dyDescent="0.2">
      <c r="A2" s="1" t="s">
        <v>1</v>
      </c>
      <c r="B2" s="1" t="s">
        <v>2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/>
      <c r="I2" s="1" t="s">
        <v>9</v>
      </c>
    </row>
    <row r="3" spans="1:232" ht="14.25" x14ac:dyDescent="0.2">
      <c r="A3" s="556" t="s">
        <v>10</v>
      </c>
      <c r="B3" s="556"/>
      <c r="C3" s="556"/>
      <c r="D3" s="556"/>
      <c r="E3" s="556"/>
      <c r="F3" s="556"/>
      <c r="G3" s="556"/>
      <c r="H3" s="556"/>
      <c r="I3" s="556"/>
    </row>
    <row r="4" spans="1:232" s="48" customFormat="1" ht="15" x14ac:dyDescent="0.25">
      <c r="A4" s="37">
        <v>1</v>
      </c>
      <c r="B4" s="101" t="s">
        <v>1885</v>
      </c>
      <c r="C4" s="104" t="s">
        <v>1886</v>
      </c>
      <c r="D4" s="104">
        <v>10887</v>
      </c>
      <c r="E4" s="104" t="s">
        <v>1887</v>
      </c>
      <c r="F4" s="104" t="s">
        <v>1888</v>
      </c>
      <c r="G4" s="149" t="s">
        <v>1889</v>
      </c>
      <c r="H4" s="149" t="s">
        <v>3532</v>
      </c>
      <c r="I4" s="174" t="s">
        <v>131</v>
      </c>
    </row>
    <row r="5" spans="1:232" s="48" customFormat="1" ht="15" x14ac:dyDescent="0.25">
      <c r="A5" s="157">
        <v>2</v>
      </c>
      <c r="B5" s="101" t="s">
        <v>1885</v>
      </c>
      <c r="C5" s="104" t="s">
        <v>1886</v>
      </c>
      <c r="D5" s="104">
        <v>10887</v>
      </c>
      <c r="E5" s="104" t="s">
        <v>1887</v>
      </c>
      <c r="F5" s="104" t="s">
        <v>1888</v>
      </c>
      <c r="G5" s="18" t="s">
        <v>3530</v>
      </c>
      <c r="H5" s="18" t="s">
        <v>3531</v>
      </c>
      <c r="I5" s="274" t="s">
        <v>40</v>
      </c>
    </row>
    <row r="6" spans="1:232" s="52" customFormat="1" ht="14.25" x14ac:dyDescent="0.15">
      <c r="A6" s="556" t="s">
        <v>11</v>
      </c>
      <c r="B6" s="556"/>
      <c r="C6" s="556"/>
      <c r="D6" s="556"/>
      <c r="E6" s="556"/>
      <c r="F6" s="556"/>
      <c r="G6" s="556"/>
      <c r="H6" s="556"/>
      <c r="I6" s="556"/>
      <c r="HX6" s="52">
        <f>SUM(A6:HW6)</f>
        <v>0</v>
      </c>
    </row>
    <row r="7" spans="1:232" s="48" customFormat="1" ht="15" x14ac:dyDescent="0.25">
      <c r="A7" s="37">
        <v>1</v>
      </c>
      <c r="B7" s="109" t="s">
        <v>1890</v>
      </c>
      <c r="C7" s="109" t="s">
        <v>1891</v>
      </c>
      <c r="D7" s="36">
        <v>10066</v>
      </c>
      <c r="E7" s="36" t="s">
        <v>1892</v>
      </c>
      <c r="F7" s="36" t="s">
        <v>1893</v>
      </c>
      <c r="G7" s="237" t="s">
        <v>1894</v>
      </c>
      <c r="H7" s="237"/>
      <c r="I7" s="238" t="s">
        <v>448</v>
      </c>
    </row>
    <row r="8" spans="1:232" s="48" customFormat="1" ht="12.75" customHeight="1" x14ac:dyDescent="0.25">
      <c r="A8" s="37">
        <v>2</v>
      </c>
      <c r="B8" s="101" t="s">
        <v>1885</v>
      </c>
      <c r="C8" s="138" t="s">
        <v>1895</v>
      </c>
      <c r="D8" s="119">
        <v>10887</v>
      </c>
      <c r="E8" s="119" t="s">
        <v>1887</v>
      </c>
      <c r="F8" s="119" t="s">
        <v>1888</v>
      </c>
      <c r="G8" s="160" t="s">
        <v>1896</v>
      </c>
      <c r="H8" s="160" t="s">
        <v>5108</v>
      </c>
      <c r="I8" s="174" t="s">
        <v>1521</v>
      </c>
    </row>
    <row r="9" spans="1:232" s="48" customFormat="1" ht="12.75" customHeight="1" x14ac:dyDescent="0.25">
      <c r="A9" s="157">
        <v>3</v>
      </c>
      <c r="B9" s="101" t="s">
        <v>1885</v>
      </c>
      <c r="C9" s="138" t="s">
        <v>1895</v>
      </c>
      <c r="D9" s="119">
        <v>10887</v>
      </c>
      <c r="E9" s="119" t="s">
        <v>1887</v>
      </c>
      <c r="F9" s="119" t="s">
        <v>1888</v>
      </c>
      <c r="G9" s="18" t="s">
        <v>3526</v>
      </c>
      <c r="H9" s="18" t="s">
        <v>3527</v>
      </c>
      <c r="I9" s="274" t="s">
        <v>2574</v>
      </c>
    </row>
    <row r="10" spans="1:232" s="48" customFormat="1" ht="12.75" customHeight="1" x14ac:dyDescent="0.25">
      <c r="A10" s="157">
        <v>4</v>
      </c>
      <c r="B10" s="101" t="s">
        <v>1885</v>
      </c>
      <c r="C10" s="138" t="s">
        <v>1895</v>
      </c>
      <c r="D10" s="119">
        <v>10887</v>
      </c>
      <c r="E10" s="119" t="s">
        <v>1887</v>
      </c>
      <c r="F10" s="119" t="s">
        <v>1888</v>
      </c>
      <c r="G10" s="358" t="s">
        <v>3528</v>
      </c>
      <c r="H10" s="358" t="s">
        <v>3529</v>
      </c>
      <c r="I10" s="294" t="s">
        <v>2574</v>
      </c>
    </row>
    <row r="11" spans="1:232" s="52" customFormat="1" ht="14.25" x14ac:dyDescent="0.15">
      <c r="A11" s="556" t="s">
        <v>142</v>
      </c>
      <c r="B11" s="556"/>
      <c r="C11" s="556"/>
      <c r="D11" s="556"/>
      <c r="E11" s="556"/>
      <c r="F11" s="556"/>
      <c r="G11" s="556"/>
      <c r="H11" s="556"/>
      <c r="I11" s="556"/>
      <c r="HX11" s="52">
        <f>SUM(A11:HW11)</f>
        <v>0</v>
      </c>
    </row>
    <row r="12" spans="1:232" s="48" customFormat="1" ht="15" x14ac:dyDescent="0.25">
      <c r="A12" s="37">
        <v>1</v>
      </c>
      <c r="B12" s="109" t="s">
        <v>1890</v>
      </c>
      <c r="C12" s="109" t="s">
        <v>1891</v>
      </c>
      <c r="D12" s="36">
        <v>10066</v>
      </c>
      <c r="E12" s="36" t="s">
        <v>1892</v>
      </c>
      <c r="F12" s="36" t="s">
        <v>1893</v>
      </c>
      <c r="G12" s="237" t="s">
        <v>1897</v>
      </c>
      <c r="H12" s="237"/>
      <c r="I12" s="238" t="s">
        <v>334</v>
      </c>
    </row>
    <row r="13" spans="1:232" s="48" customFormat="1" ht="14.25" x14ac:dyDescent="0.2">
      <c r="A13" s="556" t="s">
        <v>14</v>
      </c>
      <c r="B13" s="556"/>
      <c r="C13" s="556"/>
      <c r="D13" s="556"/>
      <c r="E13" s="556"/>
      <c r="F13" s="556"/>
      <c r="G13" s="556"/>
      <c r="H13" s="556"/>
      <c r="I13" s="556"/>
    </row>
    <row r="14" spans="1:232" s="48" customFormat="1" ht="12.75" customHeight="1" x14ac:dyDescent="0.25">
      <c r="A14" s="37">
        <v>1</v>
      </c>
      <c r="B14" s="101" t="s">
        <v>1885</v>
      </c>
      <c r="C14" s="138" t="s">
        <v>1895</v>
      </c>
      <c r="D14" s="119">
        <v>10887</v>
      </c>
      <c r="E14" s="119" t="s">
        <v>1887</v>
      </c>
      <c r="F14" s="119" t="s">
        <v>1888</v>
      </c>
      <c r="G14" s="160" t="s">
        <v>1898</v>
      </c>
      <c r="H14" s="160"/>
      <c r="I14" s="174" t="s">
        <v>1899</v>
      </c>
    </row>
    <row r="15" spans="1:232" s="48" customFormat="1" ht="12.75" customHeight="1" x14ac:dyDescent="0.25">
      <c r="A15" s="157">
        <v>2</v>
      </c>
      <c r="B15" s="101" t="s">
        <v>1885</v>
      </c>
      <c r="C15" s="138" t="s">
        <v>1895</v>
      </c>
      <c r="D15" s="119">
        <v>10887</v>
      </c>
      <c r="E15" s="119" t="s">
        <v>1887</v>
      </c>
      <c r="F15" s="119" t="s">
        <v>1888</v>
      </c>
      <c r="G15" s="213" t="s">
        <v>3539</v>
      </c>
      <c r="H15" s="213" t="s">
        <v>3540</v>
      </c>
      <c r="I15" s="357" t="s">
        <v>260</v>
      </c>
    </row>
    <row r="16" spans="1:232" s="48" customFormat="1" ht="14.25" x14ac:dyDescent="0.2">
      <c r="A16" s="556" t="s">
        <v>15</v>
      </c>
      <c r="B16" s="556"/>
      <c r="C16" s="556"/>
      <c r="D16" s="556"/>
      <c r="E16" s="556"/>
      <c r="F16" s="556"/>
      <c r="G16" s="556"/>
      <c r="H16" s="556"/>
      <c r="I16" s="556"/>
    </row>
    <row r="17" spans="1:232" s="48" customFormat="1" ht="15" x14ac:dyDescent="0.25">
      <c r="A17" s="37">
        <v>1</v>
      </c>
      <c r="B17" s="109" t="s">
        <v>1890</v>
      </c>
      <c r="C17" s="109" t="s">
        <v>1891</v>
      </c>
      <c r="D17" s="36">
        <v>10066</v>
      </c>
      <c r="E17" s="36" t="s">
        <v>1892</v>
      </c>
      <c r="F17" s="36" t="s">
        <v>1893</v>
      </c>
      <c r="G17" s="237" t="s">
        <v>1900</v>
      </c>
      <c r="H17" s="237"/>
      <c r="I17" s="238" t="s">
        <v>162</v>
      </c>
      <c r="HX17" s="51"/>
    </row>
  </sheetData>
  <mergeCells count="6">
    <mergeCell ref="A16:I16"/>
    <mergeCell ref="A1:I1"/>
    <mergeCell ref="A3:I3"/>
    <mergeCell ref="A6:I6"/>
    <mergeCell ref="A11:I11"/>
    <mergeCell ref="A13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79"/>
  <sheetViews>
    <sheetView topLeftCell="A55" workbookViewId="0">
      <selection activeCell="A80" sqref="A80:XFD83"/>
    </sheetView>
  </sheetViews>
  <sheetFormatPr defaultRowHeight="12.75" x14ac:dyDescent="0.2"/>
  <cols>
    <col min="1" max="1" width="6.28515625" style="44" customWidth="1"/>
    <col min="2" max="2" width="35.7109375" style="40" customWidth="1"/>
    <col min="3" max="3" width="19.140625" style="40" customWidth="1"/>
    <col min="4" max="4" width="29.7109375" style="41" customWidth="1"/>
    <col min="5" max="5" width="9.5703125" style="42" customWidth="1"/>
    <col min="6" max="6" width="10.85546875" style="42" customWidth="1"/>
    <col min="7" max="7" width="11.140625" style="42" customWidth="1"/>
    <col min="8" max="8" width="28.5703125" style="43" customWidth="1"/>
    <col min="9" max="9" width="13.140625" style="43" customWidth="1"/>
    <col min="10" max="10" width="29.7109375" style="31" customWidth="1"/>
    <col min="11" max="239" width="9.140625" style="31"/>
    <col min="240" max="240" width="4.42578125" style="31" customWidth="1"/>
    <col min="241" max="241" width="35.7109375" style="31" customWidth="1"/>
    <col min="242" max="242" width="29.7109375" style="31" customWidth="1"/>
    <col min="243" max="243" width="9.5703125" style="31" customWidth="1"/>
    <col min="244" max="244" width="10.85546875" style="31" customWidth="1"/>
    <col min="245" max="245" width="11.140625" style="31" customWidth="1"/>
    <col min="246" max="246" width="28.5703125" style="31" customWidth="1"/>
    <col min="247" max="247" width="29.7109375" style="31" customWidth="1"/>
    <col min="248" max="495" width="9.140625" style="31"/>
    <col min="496" max="496" width="4.42578125" style="31" customWidth="1"/>
    <col min="497" max="497" width="35.7109375" style="31" customWidth="1"/>
    <col min="498" max="498" width="29.7109375" style="31" customWidth="1"/>
    <col min="499" max="499" width="9.5703125" style="31" customWidth="1"/>
    <col min="500" max="500" width="10.85546875" style="31" customWidth="1"/>
    <col min="501" max="501" width="11.140625" style="31" customWidth="1"/>
    <col min="502" max="502" width="28.5703125" style="31" customWidth="1"/>
    <col min="503" max="503" width="29.7109375" style="31" customWidth="1"/>
    <col min="504" max="751" width="9.140625" style="31"/>
    <col min="752" max="752" width="4.42578125" style="31" customWidth="1"/>
    <col min="753" max="753" width="35.7109375" style="31" customWidth="1"/>
    <col min="754" max="754" width="29.7109375" style="31" customWidth="1"/>
    <col min="755" max="755" width="9.5703125" style="31" customWidth="1"/>
    <col min="756" max="756" width="10.85546875" style="31" customWidth="1"/>
    <col min="757" max="757" width="11.140625" style="31" customWidth="1"/>
    <col min="758" max="758" width="28.5703125" style="31" customWidth="1"/>
    <col min="759" max="759" width="29.7109375" style="31" customWidth="1"/>
    <col min="760" max="1007" width="9.140625" style="31"/>
    <col min="1008" max="1008" width="4.42578125" style="31" customWidth="1"/>
    <col min="1009" max="1009" width="35.7109375" style="31" customWidth="1"/>
    <col min="1010" max="1010" width="29.7109375" style="31" customWidth="1"/>
    <col min="1011" max="1011" width="9.5703125" style="31" customWidth="1"/>
    <col min="1012" max="1012" width="10.85546875" style="31" customWidth="1"/>
    <col min="1013" max="1013" width="11.140625" style="31" customWidth="1"/>
    <col min="1014" max="1014" width="28.5703125" style="31" customWidth="1"/>
    <col min="1015" max="1015" width="29.7109375" style="31" customWidth="1"/>
    <col min="1016" max="1263" width="9.140625" style="31"/>
    <col min="1264" max="1264" width="4.42578125" style="31" customWidth="1"/>
    <col min="1265" max="1265" width="35.7109375" style="31" customWidth="1"/>
    <col min="1266" max="1266" width="29.7109375" style="31" customWidth="1"/>
    <col min="1267" max="1267" width="9.5703125" style="31" customWidth="1"/>
    <col min="1268" max="1268" width="10.85546875" style="31" customWidth="1"/>
    <col min="1269" max="1269" width="11.140625" style="31" customWidth="1"/>
    <col min="1270" max="1270" width="28.5703125" style="31" customWidth="1"/>
    <col min="1271" max="1271" width="29.7109375" style="31" customWidth="1"/>
    <col min="1272" max="1519" width="9.140625" style="31"/>
    <col min="1520" max="1520" width="4.42578125" style="31" customWidth="1"/>
    <col min="1521" max="1521" width="35.7109375" style="31" customWidth="1"/>
    <col min="1522" max="1522" width="29.7109375" style="31" customWidth="1"/>
    <col min="1523" max="1523" width="9.5703125" style="31" customWidth="1"/>
    <col min="1524" max="1524" width="10.85546875" style="31" customWidth="1"/>
    <col min="1525" max="1525" width="11.140625" style="31" customWidth="1"/>
    <col min="1526" max="1526" width="28.5703125" style="31" customWidth="1"/>
    <col min="1527" max="1527" width="29.7109375" style="31" customWidth="1"/>
    <col min="1528" max="1775" width="9.140625" style="31"/>
    <col min="1776" max="1776" width="4.42578125" style="31" customWidth="1"/>
    <col min="1777" max="1777" width="35.7109375" style="31" customWidth="1"/>
    <col min="1778" max="1778" width="29.7109375" style="31" customWidth="1"/>
    <col min="1779" max="1779" width="9.5703125" style="31" customWidth="1"/>
    <col min="1780" max="1780" width="10.85546875" style="31" customWidth="1"/>
    <col min="1781" max="1781" width="11.140625" style="31" customWidth="1"/>
    <col min="1782" max="1782" width="28.5703125" style="31" customWidth="1"/>
    <col min="1783" max="1783" width="29.7109375" style="31" customWidth="1"/>
    <col min="1784" max="2031" width="9.140625" style="31"/>
    <col min="2032" max="2032" width="4.42578125" style="31" customWidth="1"/>
    <col min="2033" max="2033" width="35.7109375" style="31" customWidth="1"/>
    <col min="2034" max="2034" width="29.7109375" style="31" customWidth="1"/>
    <col min="2035" max="2035" width="9.5703125" style="31" customWidth="1"/>
    <col min="2036" max="2036" width="10.85546875" style="31" customWidth="1"/>
    <col min="2037" max="2037" width="11.140625" style="31" customWidth="1"/>
    <col min="2038" max="2038" width="28.5703125" style="31" customWidth="1"/>
    <col min="2039" max="2039" width="29.7109375" style="31" customWidth="1"/>
    <col min="2040" max="2287" width="9.140625" style="31"/>
    <col min="2288" max="2288" width="4.42578125" style="31" customWidth="1"/>
    <col min="2289" max="2289" width="35.7109375" style="31" customWidth="1"/>
    <col min="2290" max="2290" width="29.7109375" style="31" customWidth="1"/>
    <col min="2291" max="2291" width="9.5703125" style="31" customWidth="1"/>
    <col min="2292" max="2292" width="10.85546875" style="31" customWidth="1"/>
    <col min="2293" max="2293" width="11.140625" style="31" customWidth="1"/>
    <col min="2294" max="2294" width="28.5703125" style="31" customWidth="1"/>
    <col min="2295" max="2295" width="29.7109375" style="31" customWidth="1"/>
    <col min="2296" max="2543" width="9.140625" style="31"/>
    <col min="2544" max="2544" width="4.42578125" style="31" customWidth="1"/>
    <col min="2545" max="2545" width="35.7109375" style="31" customWidth="1"/>
    <col min="2546" max="2546" width="29.7109375" style="31" customWidth="1"/>
    <col min="2547" max="2547" width="9.5703125" style="31" customWidth="1"/>
    <col min="2548" max="2548" width="10.85546875" style="31" customWidth="1"/>
    <col min="2549" max="2549" width="11.140625" style="31" customWidth="1"/>
    <col min="2550" max="2550" width="28.5703125" style="31" customWidth="1"/>
    <col min="2551" max="2551" width="29.7109375" style="31" customWidth="1"/>
    <col min="2552" max="2799" width="9.140625" style="31"/>
    <col min="2800" max="2800" width="4.42578125" style="31" customWidth="1"/>
    <col min="2801" max="2801" width="35.7109375" style="31" customWidth="1"/>
    <col min="2802" max="2802" width="29.7109375" style="31" customWidth="1"/>
    <col min="2803" max="2803" width="9.5703125" style="31" customWidth="1"/>
    <col min="2804" max="2804" width="10.85546875" style="31" customWidth="1"/>
    <col min="2805" max="2805" width="11.140625" style="31" customWidth="1"/>
    <col min="2806" max="2806" width="28.5703125" style="31" customWidth="1"/>
    <col min="2807" max="2807" width="29.7109375" style="31" customWidth="1"/>
    <col min="2808" max="3055" width="9.140625" style="31"/>
    <col min="3056" max="3056" width="4.42578125" style="31" customWidth="1"/>
    <col min="3057" max="3057" width="35.7109375" style="31" customWidth="1"/>
    <col min="3058" max="3058" width="29.7109375" style="31" customWidth="1"/>
    <col min="3059" max="3059" width="9.5703125" style="31" customWidth="1"/>
    <col min="3060" max="3060" width="10.85546875" style="31" customWidth="1"/>
    <col min="3061" max="3061" width="11.140625" style="31" customWidth="1"/>
    <col min="3062" max="3062" width="28.5703125" style="31" customWidth="1"/>
    <col min="3063" max="3063" width="29.7109375" style="31" customWidth="1"/>
    <col min="3064" max="3311" width="9.140625" style="31"/>
    <col min="3312" max="3312" width="4.42578125" style="31" customWidth="1"/>
    <col min="3313" max="3313" width="35.7109375" style="31" customWidth="1"/>
    <col min="3314" max="3314" width="29.7109375" style="31" customWidth="1"/>
    <col min="3315" max="3315" width="9.5703125" style="31" customWidth="1"/>
    <col min="3316" max="3316" width="10.85546875" style="31" customWidth="1"/>
    <col min="3317" max="3317" width="11.140625" style="31" customWidth="1"/>
    <col min="3318" max="3318" width="28.5703125" style="31" customWidth="1"/>
    <col min="3319" max="3319" width="29.7109375" style="31" customWidth="1"/>
    <col min="3320" max="3567" width="9.140625" style="31"/>
    <col min="3568" max="3568" width="4.42578125" style="31" customWidth="1"/>
    <col min="3569" max="3569" width="35.7109375" style="31" customWidth="1"/>
    <col min="3570" max="3570" width="29.7109375" style="31" customWidth="1"/>
    <col min="3571" max="3571" width="9.5703125" style="31" customWidth="1"/>
    <col min="3572" max="3572" width="10.85546875" style="31" customWidth="1"/>
    <col min="3573" max="3573" width="11.140625" style="31" customWidth="1"/>
    <col min="3574" max="3574" width="28.5703125" style="31" customWidth="1"/>
    <col min="3575" max="3575" width="29.7109375" style="31" customWidth="1"/>
    <col min="3576" max="3823" width="9.140625" style="31"/>
    <col min="3824" max="3824" width="4.42578125" style="31" customWidth="1"/>
    <col min="3825" max="3825" width="35.7109375" style="31" customWidth="1"/>
    <col min="3826" max="3826" width="29.7109375" style="31" customWidth="1"/>
    <col min="3827" max="3827" width="9.5703125" style="31" customWidth="1"/>
    <col min="3828" max="3828" width="10.85546875" style="31" customWidth="1"/>
    <col min="3829" max="3829" width="11.140625" style="31" customWidth="1"/>
    <col min="3830" max="3830" width="28.5703125" style="31" customWidth="1"/>
    <col min="3831" max="3831" width="29.7109375" style="31" customWidth="1"/>
    <col min="3832" max="4079" width="9.140625" style="31"/>
    <col min="4080" max="4080" width="4.42578125" style="31" customWidth="1"/>
    <col min="4081" max="4081" width="35.7109375" style="31" customWidth="1"/>
    <col min="4082" max="4082" width="29.7109375" style="31" customWidth="1"/>
    <col min="4083" max="4083" width="9.5703125" style="31" customWidth="1"/>
    <col min="4084" max="4084" width="10.85546875" style="31" customWidth="1"/>
    <col min="4085" max="4085" width="11.140625" style="31" customWidth="1"/>
    <col min="4086" max="4086" width="28.5703125" style="31" customWidth="1"/>
    <col min="4087" max="4087" width="29.7109375" style="31" customWidth="1"/>
    <col min="4088" max="4335" width="9.140625" style="31"/>
    <col min="4336" max="4336" width="4.42578125" style="31" customWidth="1"/>
    <col min="4337" max="4337" width="35.7109375" style="31" customWidth="1"/>
    <col min="4338" max="4338" width="29.7109375" style="31" customWidth="1"/>
    <col min="4339" max="4339" width="9.5703125" style="31" customWidth="1"/>
    <col min="4340" max="4340" width="10.85546875" style="31" customWidth="1"/>
    <col min="4341" max="4341" width="11.140625" style="31" customWidth="1"/>
    <col min="4342" max="4342" width="28.5703125" style="31" customWidth="1"/>
    <col min="4343" max="4343" width="29.7109375" style="31" customWidth="1"/>
    <col min="4344" max="4591" width="9.140625" style="31"/>
    <col min="4592" max="4592" width="4.42578125" style="31" customWidth="1"/>
    <col min="4593" max="4593" width="35.7109375" style="31" customWidth="1"/>
    <col min="4594" max="4594" width="29.7109375" style="31" customWidth="1"/>
    <col min="4595" max="4595" width="9.5703125" style="31" customWidth="1"/>
    <col min="4596" max="4596" width="10.85546875" style="31" customWidth="1"/>
    <col min="4597" max="4597" width="11.140625" style="31" customWidth="1"/>
    <col min="4598" max="4598" width="28.5703125" style="31" customWidth="1"/>
    <col min="4599" max="4599" width="29.7109375" style="31" customWidth="1"/>
    <col min="4600" max="4847" width="9.140625" style="31"/>
    <col min="4848" max="4848" width="4.42578125" style="31" customWidth="1"/>
    <col min="4849" max="4849" width="35.7109375" style="31" customWidth="1"/>
    <col min="4850" max="4850" width="29.7109375" style="31" customWidth="1"/>
    <col min="4851" max="4851" width="9.5703125" style="31" customWidth="1"/>
    <col min="4852" max="4852" width="10.85546875" style="31" customWidth="1"/>
    <col min="4853" max="4853" width="11.140625" style="31" customWidth="1"/>
    <col min="4854" max="4854" width="28.5703125" style="31" customWidth="1"/>
    <col min="4855" max="4855" width="29.7109375" style="31" customWidth="1"/>
    <col min="4856" max="5103" width="9.140625" style="31"/>
    <col min="5104" max="5104" width="4.42578125" style="31" customWidth="1"/>
    <col min="5105" max="5105" width="35.7109375" style="31" customWidth="1"/>
    <col min="5106" max="5106" width="29.7109375" style="31" customWidth="1"/>
    <col min="5107" max="5107" width="9.5703125" style="31" customWidth="1"/>
    <col min="5108" max="5108" width="10.85546875" style="31" customWidth="1"/>
    <col min="5109" max="5109" width="11.140625" style="31" customWidth="1"/>
    <col min="5110" max="5110" width="28.5703125" style="31" customWidth="1"/>
    <col min="5111" max="5111" width="29.7109375" style="31" customWidth="1"/>
    <col min="5112" max="5359" width="9.140625" style="31"/>
    <col min="5360" max="5360" width="4.42578125" style="31" customWidth="1"/>
    <col min="5361" max="5361" width="35.7109375" style="31" customWidth="1"/>
    <col min="5362" max="5362" width="29.7109375" style="31" customWidth="1"/>
    <col min="5363" max="5363" width="9.5703125" style="31" customWidth="1"/>
    <col min="5364" max="5364" width="10.85546875" style="31" customWidth="1"/>
    <col min="5365" max="5365" width="11.140625" style="31" customWidth="1"/>
    <col min="5366" max="5366" width="28.5703125" style="31" customWidth="1"/>
    <col min="5367" max="5367" width="29.7109375" style="31" customWidth="1"/>
    <col min="5368" max="5615" width="9.140625" style="31"/>
    <col min="5616" max="5616" width="4.42578125" style="31" customWidth="1"/>
    <col min="5617" max="5617" width="35.7109375" style="31" customWidth="1"/>
    <col min="5618" max="5618" width="29.7109375" style="31" customWidth="1"/>
    <col min="5619" max="5619" width="9.5703125" style="31" customWidth="1"/>
    <col min="5620" max="5620" width="10.85546875" style="31" customWidth="1"/>
    <col min="5621" max="5621" width="11.140625" style="31" customWidth="1"/>
    <col min="5622" max="5622" width="28.5703125" style="31" customWidth="1"/>
    <col min="5623" max="5623" width="29.7109375" style="31" customWidth="1"/>
    <col min="5624" max="5871" width="9.140625" style="31"/>
    <col min="5872" max="5872" width="4.42578125" style="31" customWidth="1"/>
    <col min="5873" max="5873" width="35.7109375" style="31" customWidth="1"/>
    <col min="5874" max="5874" width="29.7109375" style="31" customWidth="1"/>
    <col min="5875" max="5875" width="9.5703125" style="31" customWidth="1"/>
    <col min="5876" max="5876" width="10.85546875" style="31" customWidth="1"/>
    <col min="5877" max="5877" width="11.140625" style="31" customWidth="1"/>
    <col min="5878" max="5878" width="28.5703125" style="31" customWidth="1"/>
    <col min="5879" max="5879" width="29.7109375" style="31" customWidth="1"/>
    <col min="5880" max="6127" width="9.140625" style="31"/>
    <col min="6128" max="6128" width="4.42578125" style="31" customWidth="1"/>
    <col min="6129" max="6129" width="35.7109375" style="31" customWidth="1"/>
    <col min="6130" max="6130" width="29.7109375" style="31" customWidth="1"/>
    <col min="6131" max="6131" width="9.5703125" style="31" customWidth="1"/>
    <col min="6132" max="6132" width="10.85546875" style="31" customWidth="1"/>
    <col min="6133" max="6133" width="11.140625" style="31" customWidth="1"/>
    <col min="6134" max="6134" width="28.5703125" style="31" customWidth="1"/>
    <col min="6135" max="6135" width="29.7109375" style="31" customWidth="1"/>
    <col min="6136" max="6383" width="9.140625" style="31"/>
    <col min="6384" max="6384" width="4.42578125" style="31" customWidth="1"/>
    <col min="6385" max="6385" width="35.7109375" style="31" customWidth="1"/>
    <col min="6386" max="6386" width="29.7109375" style="31" customWidth="1"/>
    <col min="6387" max="6387" width="9.5703125" style="31" customWidth="1"/>
    <col min="6388" max="6388" width="10.85546875" style="31" customWidth="1"/>
    <col min="6389" max="6389" width="11.140625" style="31" customWidth="1"/>
    <col min="6390" max="6390" width="28.5703125" style="31" customWidth="1"/>
    <col min="6391" max="6391" width="29.7109375" style="31" customWidth="1"/>
    <col min="6392" max="6639" width="9.140625" style="31"/>
    <col min="6640" max="6640" width="4.42578125" style="31" customWidth="1"/>
    <col min="6641" max="6641" width="35.7109375" style="31" customWidth="1"/>
    <col min="6642" max="6642" width="29.7109375" style="31" customWidth="1"/>
    <col min="6643" max="6643" width="9.5703125" style="31" customWidth="1"/>
    <col min="6644" max="6644" width="10.85546875" style="31" customWidth="1"/>
    <col min="6645" max="6645" width="11.140625" style="31" customWidth="1"/>
    <col min="6646" max="6646" width="28.5703125" style="31" customWidth="1"/>
    <col min="6647" max="6647" width="29.7109375" style="31" customWidth="1"/>
    <col min="6648" max="6895" width="9.140625" style="31"/>
    <col min="6896" max="6896" width="4.42578125" style="31" customWidth="1"/>
    <col min="6897" max="6897" width="35.7109375" style="31" customWidth="1"/>
    <col min="6898" max="6898" width="29.7109375" style="31" customWidth="1"/>
    <col min="6899" max="6899" width="9.5703125" style="31" customWidth="1"/>
    <col min="6900" max="6900" width="10.85546875" style="31" customWidth="1"/>
    <col min="6901" max="6901" width="11.140625" style="31" customWidth="1"/>
    <col min="6902" max="6902" width="28.5703125" style="31" customWidth="1"/>
    <col min="6903" max="6903" width="29.7109375" style="31" customWidth="1"/>
    <col min="6904" max="7151" width="9.140625" style="31"/>
    <col min="7152" max="7152" width="4.42578125" style="31" customWidth="1"/>
    <col min="7153" max="7153" width="35.7109375" style="31" customWidth="1"/>
    <col min="7154" max="7154" width="29.7109375" style="31" customWidth="1"/>
    <col min="7155" max="7155" width="9.5703125" style="31" customWidth="1"/>
    <col min="7156" max="7156" width="10.85546875" style="31" customWidth="1"/>
    <col min="7157" max="7157" width="11.140625" style="31" customWidth="1"/>
    <col min="7158" max="7158" width="28.5703125" style="31" customWidth="1"/>
    <col min="7159" max="7159" width="29.7109375" style="31" customWidth="1"/>
    <col min="7160" max="7407" width="9.140625" style="31"/>
    <col min="7408" max="7408" width="4.42578125" style="31" customWidth="1"/>
    <col min="7409" max="7409" width="35.7109375" style="31" customWidth="1"/>
    <col min="7410" max="7410" width="29.7109375" style="31" customWidth="1"/>
    <col min="7411" max="7411" width="9.5703125" style="31" customWidth="1"/>
    <col min="7412" max="7412" width="10.85546875" style="31" customWidth="1"/>
    <col min="7413" max="7413" width="11.140625" style="31" customWidth="1"/>
    <col min="7414" max="7414" width="28.5703125" style="31" customWidth="1"/>
    <col min="7415" max="7415" width="29.7109375" style="31" customWidth="1"/>
    <col min="7416" max="7663" width="9.140625" style="31"/>
    <col min="7664" max="7664" width="4.42578125" style="31" customWidth="1"/>
    <col min="7665" max="7665" width="35.7109375" style="31" customWidth="1"/>
    <col min="7666" max="7666" width="29.7109375" style="31" customWidth="1"/>
    <col min="7667" max="7667" width="9.5703125" style="31" customWidth="1"/>
    <col min="7668" max="7668" width="10.85546875" style="31" customWidth="1"/>
    <col min="7669" max="7669" width="11.140625" style="31" customWidth="1"/>
    <col min="7670" max="7670" width="28.5703125" style="31" customWidth="1"/>
    <col min="7671" max="7671" width="29.7109375" style="31" customWidth="1"/>
    <col min="7672" max="7919" width="9.140625" style="31"/>
    <col min="7920" max="7920" width="4.42578125" style="31" customWidth="1"/>
    <col min="7921" max="7921" width="35.7109375" style="31" customWidth="1"/>
    <col min="7922" max="7922" width="29.7109375" style="31" customWidth="1"/>
    <col min="7923" max="7923" width="9.5703125" style="31" customWidth="1"/>
    <col min="7924" max="7924" width="10.85546875" style="31" customWidth="1"/>
    <col min="7925" max="7925" width="11.140625" style="31" customWidth="1"/>
    <col min="7926" max="7926" width="28.5703125" style="31" customWidth="1"/>
    <col min="7927" max="7927" width="29.7109375" style="31" customWidth="1"/>
    <col min="7928" max="8175" width="9.140625" style="31"/>
    <col min="8176" max="8176" width="4.42578125" style="31" customWidth="1"/>
    <col min="8177" max="8177" width="35.7109375" style="31" customWidth="1"/>
    <col min="8178" max="8178" width="29.7109375" style="31" customWidth="1"/>
    <col min="8179" max="8179" width="9.5703125" style="31" customWidth="1"/>
    <col min="8180" max="8180" width="10.85546875" style="31" customWidth="1"/>
    <col min="8181" max="8181" width="11.140625" style="31" customWidth="1"/>
    <col min="8182" max="8182" width="28.5703125" style="31" customWidth="1"/>
    <col min="8183" max="8183" width="29.7109375" style="31" customWidth="1"/>
    <col min="8184" max="8431" width="9.140625" style="31"/>
    <col min="8432" max="8432" width="4.42578125" style="31" customWidth="1"/>
    <col min="8433" max="8433" width="35.7109375" style="31" customWidth="1"/>
    <col min="8434" max="8434" width="29.7109375" style="31" customWidth="1"/>
    <col min="8435" max="8435" width="9.5703125" style="31" customWidth="1"/>
    <col min="8436" max="8436" width="10.85546875" style="31" customWidth="1"/>
    <col min="8437" max="8437" width="11.140625" style="31" customWidth="1"/>
    <col min="8438" max="8438" width="28.5703125" style="31" customWidth="1"/>
    <col min="8439" max="8439" width="29.7109375" style="31" customWidth="1"/>
    <col min="8440" max="8687" width="9.140625" style="31"/>
    <col min="8688" max="8688" width="4.42578125" style="31" customWidth="1"/>
    <col min="8689" max="8689" width="35.7109375" style="31" customWidth="1"/>
    <col min="8690" max="8690" width="29.7109375" style="31" customWidth="1"/>
    <col min="8691" max="8691" width="9.5703125" style="31" customWidth="1"/>
    <col min="8692" max="8692" width="10.85546875" style="31" customWidth="1"/>
    <col min="8693" max="8693" width="11.140625" style="31" customWidth="1"/>
    <col min="8694" max="8694" width="28.5703125" style="31" customWidth="1"/>
    <col min="8695" max="8695" width="29.7109375" style="31" customWidth="1"/>
    <col min="8696" max="8943" width="9.140625" style="31"/>
    <col min="8944" max="8944" width="4.42578125" style="31" customWidth="1"/>
    <col min="8945" max="8945" width="35.7109375" style="31" customWidth="1"/>
    <col min="8946" max="8946" width="29.7109375" style="31" customWidth="1"/>
    <col min="8947" max="8947" width="9.5703125" style="31" customWidth="1"/>
    <col min="8948" max="8948" width="10.85546875" style="31" customWidth="1"/>
    <col min="8949" max="8949" width="11.140625" style="31" customWidth="1"/>
    <col min="8950" max="8950" width="28.5703125" style="31" customWidth="1"/>
    <col min="8951" max="8951" width="29.7109375" style="31" customWidth="1"/>
    <col min="8952" max="9199" width="9.140625" style="31"/>
    <col min="9200" max="9200" width="4.42578125" style="31" customWidth="1"/>
    <col min="9201" max="9201" width="35.7109375" style="31" customWidth="1"/>
    <col min="9202" max="9202" width="29.7109375" style="31" customWidth="1"/>
    <col min="9203" max="9203" width="9.5703125" style="31" customWidth="1"/>
    <col min="9204" max="9204" width="10.85546875" style="31" customWidth="1"/>
    <col min="9205" max="9205" width="11.140625" style="31" customWidth="1"/>
    <col min="9206" max="9206" width="28.5703125" style="31" customWidth="1"/>
    <col min="9207" max="9207" width="29.7109375" style="31" customWidth="1"/>
    <col min="9208" max="9455" width="9.140625" style="31"/>
    <col min="9456" max="9456" width="4.42578125" style="31" customWidth="1"/>
    <col min="9457" max="9457" width="35.7109375" style="31" customWidth="1"/>
    <col min="9458" max="9458" width="29.7109375" style="31" customWidth="1"/>
    <col min="9459" max="9459" width="9.5703125" style="31" customWidth="1"/>
    <col min="9460" max="9460" width="10.85546875" style="31" customWidth="1"/>
    <col min="9461" max="9461" width="11.140625" style="31" customWidth="1"/>
    <col min="9462" max="9462" width="28.5703125" style="31" customWidth="1"/>
    <col min="9463" max="9463" width="29.7109375" style="31" customWidth="1"/>
    <col min="9464" max="9711" width="9.140625" style="31"/>
    <col min="9712" max="9712" width="4.42578125" style="31" customWidth="1"/>
    <col min="9713" max="9713" width="35.7109375" style="31" customWidth="1"/>
    <col min="9714" max="9714" width="29.7109375" style="31" customWidth="1"/>
    <col min="9715" max="9715" width="9.5703125" style="31" customWidth="1"/>
    <col min="9716" max="9716" width="10.85546875" style="31" customWidth="1"/>
    <col min="9717" max="9717" width="11.140625" style="31" customWidth="1"/>
    <col min="9718" max="9718" width="28.5703125" style="31" customWidth="1"/>
    <col min="9719" max="9719" width="29.7109375" style="31" customWidth="1"/>
    <col min="9720" max="9967" width="9.140625" style="31"/>
    <col min="9968" max="9968" width="4.42578125" style="31" customWidth="1"/>
    <col min="9969" max="9969" width="35.7109375" style="31" customWidth="1"/>
    <col min="9970" max="9970" width="29.7109375" style="31" customWidth="1"/>
    <col min="9971" max="9971" width="9.5703125" style="31" customWidth="1"/>
    <col min="9972" max="9972" width="10.85546875" style="31" customWidth="1"/>
    <col min="9973" max="9973" width="11.140625" style="31" customWidth="1"/>
    <col min="9974" max="9974" width="28.5703125" style="31" customWidth="1"/>
    <col min="9975" max="9975" width="29.7109375" style="31" customWidth="1"/>
    <col min="9976" max="10223" width="9.140625" style="31"/>
    <col min="10224" max="10224" width="4.42578125" style="31" customWidth="1"/>
    <col min="10225" max="10225" width="35.7109375" style="31" customWidth="1"/>
    <col min="10226" max="10226" width="29.7109375" style="31" customWidth="1"/>
    <col min="10227" max="10227" width="9.5703125" style="31" customWidth="1"/>
    <col min="10228" max="10228" width="10.85546875" style="31" customWidth="1"/>
    <col min="10229" max="10229" width="11.140625" style="31" customWidth="1"/>
    <col min="10230" max="10230" width="28.5703125" style="31" customWidth="1"/>
    <col min="10231" max="10231" width="29.7109375" style="31" customWidth="1"/>
    <col min="10232" max="10479" width="9.140625" style="31"/>
    <col min="10480" max="10480" width="4.42578125" style="31" customWidth="1"/>
    <col min="10481" max="10481" width="35.7109375" style="31" customWidth="1"/>
    <col min="10482" max="10482" width="29.7109375" style="31" customWidth="1"/>
    <col min="10483" max="10483" width="9.5703125" style="31" customWidth="1"/>
    <col min="10484" max="10484" width="10.85546875" style="31" customWidth="1"/>
    <col min="10485" max="10485" width="11.140625" style="31" customWidth="1"/>
    <col min="10486" max="10486" width="28.5703125" style="31" customWidth="1"/>
    <col min="10487" max="10487" width="29.7109375" style="31" customWidth="1"/>
    <col min="10488" max="10735" width="9.140625" style="31"/>
    <col min="10736" max="10736" width="4.42578125" style="31" customWidth="1"/>
    <col min="10737" max="10737" width="35.7109375" style="31" customWidth="1"/>
    <col min="10738" max="10738" width="29.7109375" style="31" customWidth="1"/>
    <col min="10739" max="10739" width="9.5703125" style="31" customWidth="1"/>
    <col min="10740" max="10740" width="10.85546875" style="31" customWidth="1"/>
    <col min="10741" max="10741" width="11.140625" style="31" customWidth="1"/>
    <col min="10742" max="10742" width="28.5703125" style="31" customWidth="1"/>
    <col min="10743" max="10743" width="29.7109375" style="31" customWidth="1"/>
    <col min="10744" max="10991" width="9.140625" style="31"/>
    <col min="10992" max="10992" width="4.42578125" style="31" customWidth="1"/>
    <col min="10993" max="10993" width="35.7109375" style="31" customWidth="1"/>
    <col min="10994" max="10994" width="29.7109375" style="31" customWidth="1"/>
    <col min="10995" max="10995" width="9.5703125" style="31" customWidth="1"/>
    <col min="10996" max="10996" width="10.85546875" style="31" customWidth="1"/>
    <col min="10997" max="10997" width="11.140625" style="31" customWidth="1"/>
    <col min="10998" max="10998" width="28.5703125" style="31" customWidth="1"/>
    <col min="10999" max="10999" width="29.7109375" style="31" customWidth="1"/>
    <col min="11000" max="11247" width="9.140625" style="31"/>
    <col min="11248" max="11248" width="4.42578125" style="31" customWidth="1"/>
    <col min="11249" max="11249" width="35.7109375" style="31" customWidth="1"/>
    <col min="11250" max="11250" width="29.7109375" style="31" customWidth="1"/>
    <col min="11251" max="11251" width="9.5703125" style="31" customWidth="1"/>
    <col min="11252" max="11252" width="10.85546875" style="31" customWidth="1"/>
    <col min="11253" max="11253" width="11.140625" style="31" customWidth="1"/>
    <col min="11254" max="11254" width="28.5703125" style="31" customWidth="1"/>
    <col min="11255" max="11255" width="29.7109375" style="31" customWidth="1"/>
    <col min="11256" max="11503" width="9.140625" style="31"/>
    <col min="11504" max="11504" width="4.42578125" style="31" customWidth="1"/>
    <col min="11505" max="11505" width="35.7109375" style="31" customWidth="1"/>
    <col min="11506" max="11506" width="29.7109375" style="31" customWidth="1"/>
    <col min="11507" max="11507" width="9.5703125" style="31" customWidth="1"/>
    <col min="11508" max="11508" width="10.85546875" style="31" customWidth="1"/>
    <col min="11509" max="11509" width="11.140625" style="31" customWidth="1"/>
    <col min="11510" max="11510" width="28.5703125" style="31" customWidth="1"/>
    <col min="11511" max="11511" width="29.7109375" style="31" customWidth="1"/>
    <col min="11512" max="11759" width="9.140625" style="31"/>
    <col min="11760" max="11760" width="4.42578125" style="31" customWidth="1"/>
    <col min="11761" max="11761" width="35.7109375" style="31" customWidth="1"/>
    <col min="11762" max="11762" width="29.7109375" style="31" customWidth="1"/>
    <col min="11763" max="11763" width="9.5703125" style="31" customWidth="1"/>
    <col min="11764" max="11764" width="10.85546875" style="31" customWidth="1"/>
    <col min="11765" max="11765" width="11.140625" style="31" customWidth="1"/>
    <col min="11766" max="11766" width="28.5703125" style="31" customWidth="1"/>
    <col min="11767" max="11767" width="29.7109375" style="31" customWidth="1"/>
    <col min="11768" max="12015" width="9.140625" style="31"/>
    <col min="12016" max="12016" width="4.42578125" style="31" customWidth="1"/>
    <col min="12017" max="12017" width="35.7109375" style="31" customWidth="1"/>
    <col min="12018" max="12018" width="29.7109375" style="31" customWidth="1"/>
    <col min="12019" max="12019" width="9.5703125" style="31" customWidth="1"/>
    <col min="12020" max="12020" width="10.85546875" style="31" customWidth="1"/>
    <col min="12021" max="12021" width="11.140625" style="31" customWidth="1"/>
    <col min="12022" max="12022" width="28.5703125" style="31" customWidth="1"/>
    <col min="12023" max="12023" width="29.7109375" style="31" customWidth="1"/>
    <col min="12024" max="12271" width="9.140625" style="31"/>
    <col min="12272" max="12272" width="4.42578125" style="31" customWidth="1"/>
    <col min="12273" max="12273" width="35.7109375" style="31" customWidth="1"/>
    <col min="12274" max="12274" width="29.7109375" style="31" customWidth="1"/>
    <col min="12275" max="12275" width="9.5703125" style="31" customWidth="1"/>
    <col min="12276" max="12276" width="10.85546875" style="31" customWidth="1"/>
    <col min="12277" max="12277" width="11.140625" style="31" customWidth="1"/>
    <col min="12278" max="12278" width="28.5703125" style="31" customWidth="1"/>
    <col min="12279" max="12279" width="29.7109375" style="31" customWidth="1"/>
    <col min="12280" max="12527" width="9.140625" style="31"/>
    <col min="12528" max="12528" width="4.42578125" style="31" customWidth="1"/>
    <col min="12529" max="12529" width="35.7109375" style="31" customWidth="1"/>
    <col min="12530" max="12530" width="29.7109375" style="31" customWidth="1"/>
    <col min="12531" max="12531" width="9.5703125" style="31" customWidth="1"/>
    <col min="12532" max="12532" width="10.85546875" style="31" customWidth="1"/>
    <col min="12533" max="12533" width="11.140625" style="31" customWidth="1"/>
    <col min="12534" max="12534" width="28.5703125" style="31" customWidth="1"/>
    <col min="12535" max="12535" width="29.7109375" style="31" customWidth="1"/>
    <col min="12536" max="12783" width="9.140625" style="31"/>
    <col min="12784" max="12784" width="4.42578125" style="31" customWidth="1"/>
    <col min="12785" max="12785" width="35.7109375" style="31" customWidth="1"/>
    <col min="12786" max="12786" width="29.7109375" style="31" customWidth="1"/>
    <col min="12787" max="12787" width="9.5703125" style="31" customWidth="1"/>
    <col min="12788" max="12788" width="10.85546875" style="31" customWidth="1"/>
    <col min="12789" max="12789" width="11.140625" style="31" customWidth="1"/>
    <col min="12790" max="12790" width="28.5703125" style="31" customWidth="1"/>
    <col min="12791" max="12791" width="29.7109375" style="31" customWidth="1"/>
    <col min="12792" max="13039" width="9.140625" style="31"/>
    <col min="13040" max="13040" width="4.42578125" style="31" customWidth="1"/>
    <col min="13041" max="13041" width="35.7109375" style="31" customWidth="1"/>
    <col min="13042" max="13042" width="29.7109375" style="31" customWidth="1"/>
    <col min="13043" max="13043" width="9.5703125" style="31" customWidth="1"/>
    <col min="13044" max="13044" width="10.85546875" style="31" customWidth="1"/>
    <col min="13045" max="13045" width="11.140625" style="31" customWidth="1"/>
    <col min="13046" max="13046" width="28.5703125" style="31" customWidth="1"/>
    <col min="13047" max="13047" width="29.7109375" style="31" customWidth="1"/>
    <col min="13048" max="13295" width="9.140625" style="31"/>
    <col min="13296" max="13296" width="4.42578125" style="31" customWidth="1"/>
    <col min="13297" max="13297" width="35.7109375" style="31" customWidth="1"/>
    <col min="13298" max="13298" width="29.7109375" style="31" customWidth="1"/>
    <col min="13299" max="13299" width="9.5703125" style="31" customWidth="1"/>
    <col min="13300" max="13300" width="10.85546875" style="31" customWidth="1"/>
    <col min="13301" max="13301" width="11.140625" style="31" customWidth="1"/>
    <col min="13302" max="13302" width="28.5703125" style="31" customWidth="1"/>
    <col min="13303" max="13303" width="29.7109375" style="31" customWidth="1"/>
    <col min="13304" max="13551" width="9.140625" style="31"/>
    <col min="13552" max="13552" width="4.42578125" style="31" customWidth="1"/>
    <col min="13553" max="13553" width="35.7109375" style="31" customWidth="1"/>
    <col min="13554" max="13554" width="29.7109375" style="31" customWidth="1"/>
    <col min="13555" max="13555" width="9.5703125" style="31" customWidth="1"/>
    <col min="13556" max="13556" width="10.85546875" style="31" customWidth="1"/>
    <col min="13557" max="13557" width="11.140625" style="31" customWidth="1"/>
    <col min="13558" max="13558" width="28.5703125" style="31" customWidth="1"/>
    <col min="13559" max="13559" width="29.7109375" style="31" customWidth="1"/>
    <col min="13560" max="13807" width="9.140625" style="31"/>
    <col min="13808" max="13808" width="4.42578125" style="31" customWidth="1"/>
    <col min="13809" max="13809" width="35.7109375" style="31" customWidth="1"/>
    <col min="13810" max="13810" width="29.7109375" style="31" customWidth="1"/>
    <col min="13811" max="13811" width="9.5703125" style="31" customWidth="1"/>
    <col min="13812" max="13812" width="10.85546875" style="31" customWidth="1"/>
    <col min="13813" max="13813" width="11.140625" style="31" customWidth="1"/>
    <col min="13814" max="13814" width="28.5703125" style="31" customWidth="1"/>
    <col min="13815" max="13815" width="29.7109375" style="31" customWidth="1"/>
    <col min="13816" max="14063" width="9.140625" style="31"/>
    <col min="14064" max="14064" width="4.42578125" style="31" customWidth="1"/>
    <col min="14065" max="14065" width="35.7109375" style="31" customWidth="1"/>
    <col min="14066" max="14066" width="29.7109375" style="31" customWidth="1"/>
    <col min="14067" max="14067" width="9.5703125" style="31" customWidth="1"/>
    <col min="14068" max="14068" width="10.85546875" style="31" customWidth="1"/>
    <col min="14069" max="14069" width="11.140625" style="31" customWidth="1"/>
    <col min="14070" max="14070" width="28.5703125" style="31" customWidth="1"/>
    <col min="14071" max="14071" width="29.7109375" style="31" customWidth="1"/>
    <col min="14072" max="14319" width="9.140625" style="31"/>
    <col min="14320" max="14320" width="4.42578125" style="31" customWidth="1"/>
    <col min="14321" max="14321" width="35.7109375" style="31" customWidth="1"/>
    <col min="14322" max="14322" width="29.7109375" style="31" customWidth="1"/>
    <col min="14323" max="14323" width="9.5703125" style="31" customWidth="1"/>
    <col min="14324" max="14324" width="10.85546875" style="31" customWidth="1"/>
    <col min="14325" max="14325" width="11.140625" style="31" customWidth="1"/>
    <col min="14326" max="14326" width="28.5703125" style="31" customWidth="1"/>
    <col min="14327" max="14327" width="29.7109375" style="31" customWidth="1"/>
    <col min="14328" max="14575" width="9.140625" style="31"/>
    <col min="14576" max="14576" width="4.42578125" style="31" customWidth="1"/>
    <col min="14577" max="14577" width="35.7109375" style="31" customWidth="1"/>
    <col min="14578" max="14578" width="29.7109375" style="31" customWidth="1"/>
    <col min="14579" max="14579" width="9.5703125" style="31" customWidth="1"/>
    <col min="14580" max="14580" width="10.85546875" style="31" customWidth="1"/>
    <col min="14581" max="14581" width="11.140625" style="31" customWidth="1"/>
    <col min="14582" max="14582" width="28.5703125" style="31" customWidth="1"/>
    <col min="14583" max="14583" width="29.7109375" style="31" customWidth="1"/>
    <col min="14584" max="14831" width="9.140625" style="31"/>
    <col min="14832" max="14832" width="4.42578125" style="31" customWidth="1"/>
    <col min="14833" max="14833" width="35.7109375" style="31" customWidth="1"/>
    <col min="14834" max="14834" width="29.7109375" style="31" customWidth="1"/>
    <col min="14835" max="14835" width="9.5703125" style="31" customWidth="1"/>
    <col min="14836" max="14836" width="10.85546875" style="31" customWidth="1"/>
    <col min="14837" max="14837" width="11.140625" style="31" customWidth="1"/>
    <col min="14838" max="14838" width="28.5703125" style="31" customWidth="1"/>
    <col min="14839" max="14839" width="29.7109375" style="31" customWidth="1"/>
    <col min="14840" max="15087" width="9.140625" style="31"/>
    <col min="15088" max="15088" width="4.42578125" style="31" customWidth="1"/>
    <col min="15089" max="15089" width="35.7109375" style="31" customWidth="1"/>
    <col min="15090" max="15090" width="29.7109375" style="31" customWidth="1"/>
    <col min="15091" max="15091" width="9.5703125" style="31" customWidth="1"/>
    <col min="15092" max="15092" width="10.85546875" style="31" customWidth="1"/>
    <col min="15093" max="15093" width="11.140625" style="31" customWidth="1"/>
    <col min="15094" max="15094" width="28.5703125" style="31" customWidth="1"/>
    <col min="15095" max="15095" width="29.7109375" style="31" customWidth="1"/>
    <col min="15096" max="15343" width="9.140625" style="31"/>
    <col min="15344" max="15344" width="4.42578125" style="31" customWidth="1"/>
    <col min="15345" max="15345" width="35.7109375" style="31" customWidth="1"/>
    <col min="15346" max="15346" width="29.7109375" style="31" customWidth="1"/>
    <col min="15347" max="15347" width="9.5703125" style="31" customWidth="1"/>
    <col min="15348" max="15348" width="10.85546875" style="31" customWidth="1"/>
    <col min="15349" max="15349" width="11.140625" style="31" customWidth="1"/>
    <col min="15350" max="15350" width="28.5703125" style="31" customWidth="1"/>
    <col min="15351" max="15351" width="29.7109375" style="31" customWidth="1"/>
    <col min="15352" max="15599" width="9.140625" style="31"/>
    <col min="15600" max="15600" width="4.42578125" style="31" customWidth="1"/>
    <col min="15601" max="15601" width="35.7109375" style="31" customWidth="1"/>
    <col min="15602" max="15602" width="29.7109375" style="31" customWidth="1"/>
    <col min="15603" max="15603" width="9.5703125" style="31" customWidth="1"/>
    <col min="15604" max="15604" width="10.85546875" style="31" customWidth="1"/>
    <col min="15605" max="15605" width="11.140625" style="31" customWidth="1"/>
    <col min="15606" max="15606" width="28.5703125" style="31" customWidth="1"/>
    <col min="15607" max="15607" width="29.7109375" style="31" customWidth="1"/>
    <col min="15608" max="15855" width="9.140625" style="31"/>
    <col min="15856" max="15856" width="4.42578125" style="31" customWidth="1"/>
    <col min="15857" max="15857" width="35.7109375" style="31" customWidth="1"/>
    <col min="15858" max="15858" width="29.7109375" style="31" customWidth="1"/>
    <col min="15859" max="15859" width="9.5703125" style="31" customWidth="1"/>
    <col min="15860" max="15860" width="10.85546875" style="31" customWidth="1"/>
    <col min="15861" max="15861" width="11.140625" style="31" customWidth="1"/>
    <col min="15862" max="15862" width="28.5703125" style="31" customWidth="1"/>
    <col min="15863" max="15863" width="29.7109375" style="31" customWidth="1"/>
    <col min="15864" max="16111" width="9.140625" style="31"/>
    <col min="16112" max="16112" width="4.42578125" style="31" customWidth="1"/>
    <col min="16113" max="16113" width="35.7109375" style="31" customWidth="1"/>
    <col min="16114" max="16114" width="29.7109375" style="31" customWidth="1"/>
    <col min="16115" max="16115" width="9.5703125" style="31" customWidth="1"/>
    <col min="16116" max="16116" width="10.85546875" style="31" customWidth="1"/>
    <col min="16117" max="16117" width="11.140625" style="31" customWidth="1"/>
    <col min="16118" max="16118" width="28.5703125" style="31" customWidth="1"/>
    <col min="16119" max="16119" width="29.7109375" style="31" customWidth="1"/>
    <col min="16120" max="16384" width="9.140625" style="31"/>
  </cols>
  <sheetData>
    <row r="1" spans="1:10" ht="26.25" customHeight="1" x14ac:dyDescent="0.2">
      <c r="A1" s="554" t="s">
        <v>1901</v>
      </c>
      <c r="B1" s="555"/>
      <c r="C1" s="555"/>
      <c r="D1" s="555"/>
      <c r="E1" s="555"/>
      <c r="F1" s="555"/>
      <c r="G1" s="555"/>
      <c r="H1" s="555"/>
      <c r="I1" s="555"/>
      <c r="J1" s="564"/>
    </row>
    <row r="2" spans="1:10" ht="27" customHeight="1" x14ac:dyDescent="0.2">
      <c r="A2" s="1" t="s">
        <v>1</v>
      </c>
      <c r="B2" s="1" t="s">
        <v>2</v>
      </c>
      <c r="C2" s="1"/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43</v>
      </c>
      <c r="J2" s="1" t="s">
        <v>9</v>
      </c>
    </row>
    <row r="3" spans="1:10" ht="27" customHeight="1" x14ac:dyDescent="0.2">
      <c r="A3" s="556" t="s">
        <v>10</v>
      </c>
      <c r="B3" s="556"/>
      <c r="C3" s="556"/>
      <c r="D3" s="556"/>
      <c r="E3" s="556"/>
      <c r="F3" s="556"/>
      <c r="G3" s="556"/>
      <c r="H3" s="556"/>
      <c r="I3" s="556"/>
      <c r="J3" s="556"/>
    </row>
    <row r="4" spans="1:10" s="48" customFormat="1" ht="12.75" customHeight="1" x14ac:dyDescent="0.25">
      <c r="A4" s="35">
        <f>0+1</f>
        <v>1</v>
      </c>
      <c r="B4" s="17" t="s">
        <v>1902</v>
      </c>
      <c r="C4" s="17" t="s">
        <v>1903</v>
      </c>
      <c r="D4" s="19" t="s">
        <v>1904</v>
      </c>
      <c r="E4" s="19">
        <v>13118</v>
      </c>
      <c r="F4" s="19" t="s">
        <v>1905</v>
      </c>
      <c r="G4" s="19" t="s">
        <v>1906</v>
      </c>
      <c r="H4" s="160" t="s">
        <v>1907</v>
      </c>
      <c r="I4" s="160"/>
      <c r="J4" s="36" t="s">
        <v>280</v>
      </c>
    </row>
    <row r="5" spans="1:10" s="48" customFormat="1" ht="12.75" customHeight="1" x14ac:dyDescent="0.25">
      <c r="A5" s="35">
        <v>2</v>
      </c>
      <c r="B5" s="17" t="s">
        <v>1902</v>
      </c>
      <c r="C5" s="17" t="s">
        <v>1903</v>
      </c>
      <c r="D5" s="19" t="s">
        <v>1904</v>
      </c>
      <c r="E5" s="19">
        <v>13118</v>
      </c>
      <c r="F5" s="19" t="s">
        <v>1905</v>
      </c>
      <c r="G5" s="19" t="s">
        <v>1906</v>
      </c>
      <c r="H5" s="27" t="s">
        <v>1908</v>
      </c>
      <c r="I5" s="27" t="s">
        <v>3076</v>
      </c>
      <c r="J5" s="129" t="s">
        <v>40</v>
      </c>
    </row>
    <row r="6" spans="1:10" s="48" customFormat="1" ht="13.5" customHeight="1" x14ac:dyDescent="0.25">
      <c r="A6" s="35">
        <v>3</v>
      </c>
      <c r="B6" s="17" t="s">
        <v>1909</v>
      </c>
      <c r="C6" s="17" t="s">
        <v>1903</v>
      </c>
      <c r="D6" s="19" t="s">
        <v>1910</v>
      </c>
      <c r="E6" s="19">
        <v>29229</v>
      </c>
      <c r="F6" s="19" t="s">
        <v>1911</v>
      </c>
      <c r="G6" s="19" t="s">
        <v>1912</v>
      </c>
      <c r="H6" s="160" t="s">
        <v>1913</v>
      </c>
      <c r="I6" s="160"/>
      <c r="J6" s="36" t="s">
        <v>280</v>
      </c>
    </row>
    <row r="7" spans="1:10" s="48" customFormat="1" ht="12.75" customHeight="1" x14ac:dyDescent="0.25">
      <c r="A7" s="35">
        <f t="shared" ref="A7:A13" si="0">A6+1</f>
        <v>4</v>
      </c>
      <c r="B7" s="17" t="s">
        <v>1914</v>
      </c>
      <c r="C7" s="17" t="e">
        <v>#N/A</v>
      </c>
      <c r="D7" s="19" t="s">
        <v>1915</v>
      </c>
      <c r="E7" s="19">
        <v>10184</v>
      </c>
      <c r="F7" s="36" t="s">
        <v>1916</v>
      </c>
      <c r="G7" s="36" t="s">
        <v>1917</v>
      </c>
      <c r="H7" s="160" t="s">
        <v>1918</v>
      </c>
      <c r="I7" s="160"/>
      <c r="J7" s="119" t="s">
        <v>131</v>
      </c>
    </row>
    <row r="8" spans="1:10" s="48" customFormat="1" ht="12.75" customHeight="1" x14ac:dyDescent="0.25">
      <c r="A8" s="35">
        <f t="shared" si="0"/>
        <v>5</v>
      </c>
      <c r="B8" s="17" t="s">
        <v>1919</v>
      </c>
      <c r="C8" s="17" t="s">
        <v>1903</v>
      </c>
      <c r="D8" s="19" t="s">
        <v>1920</v>
      </c>
      <c r="E8" s="19">
        <v>5427</v>
      </c>
      <c r="F8" s="19" t="s">
        <v>1921</v>
      </c>
      <c r="G8" s="19" t="s">
        <v>1922</v>
      </c>
      <c r="H8" s="160" t="s">
        <v>1923</v>
      </c>
      <c r="I8" s="160"/>
      <c r="J8" s="36" t="s">
        <v>280</v>
      </c>
    </row>
    <row r="9" spans="1:10" s="48" customFormat="1" ht="12.75" customHeight="1" x14ac:dyDescent="0.25">
      <c r="A9" s="35">
        <f t="shared" si="0"/>
        <v>6</v>
      </c>
      <c r="B9" s="17" t="s">
        <v>1924</v>
      </c>
      <c r="C9" s="17" t="s">
        <v>1925</v>
      </c>
      <c r="D9" s="19" t="s">
        <v>1926</v>
      </c>
      <c r="E9" s="19">
        <v>55129</v>
      </c>
      <c r="F9" s="19" t="s">
        <v>1927</v>
      </c>
      <c r="G9" s="19" t="s">
        <v>436</v>
      </c>
      <c r="H9" s="160" t="s">
        <v>1928</v>
      </c>
      <c r="I9" s="160"/>
      <c r="J9" s="67" t="s">
        <v>280</v>
      </c>
    </row>
    <row r="10" spans="1:10" s="48" customFormat="1" ht="12.75" customHeight="1" x14ac:dyDescent="0.25">
      <c r="A10" s="35">
        <f t="shared" si="0"/>
        <v>7</v>
      </c>
      <c r="B10" s="274" t="s">
        <v>2816</v>
      </c>
      <c r="C10" s="17" t="s">
        <v>1929</v>
      </c>
      <c r="D10" s="19" t="s">
        <v>1930</v>
      </c>
      <c r="E10" s="19">
        <v>5486</v>
      </c>
      <c r="F10" s="19" t="s">
        <v>1931</v>
      </c>
      <c r="G10" s="19" t="s">
        <v>1932</v>
      </c>
      <c r="H10" s="160" t="s">
        <v>1933</v>
      </c>
      <c r="I10" s="160"/>
      <c r="J10" s="36" t="s">
        <v>280</v>
      </c>
    </row>
    <row r="11" spans="1:10" s="48" customFormat="1" ht="12.75" customHeight="1" x14ac:dyDescent="0.25">
      <c r="A11" s="35">
        <f t="shared" si="0"/>
        <v>8</v>
      </c>
      <c r="B11" s="274" t="s">
        <v>2816</v>
      </c>
      <c r="C11" s="17" t="s">
        <v>1929</v>
      </c>
      <c r="D11" s="19" t="s">
        <v>1930</v>
      </c>
      <c r="E11" s="19">
        <v>5486</v>
      </c>
      <c r="F11" s="19" t="s">
        <v>1931</v>
      </c>
      <c r="G11" s="19" t="s">
        <v>1932</v>
      </c>
      <c r="H11" s="160" t="s">
        <v>1934</v>
      </c>
      <c r="I11" s="160"/>
      <c r="J11" s="36" t="s">
        <v>280</v>
      </c>
    </row>
    <row r="12" spans="1:10" s="48" customFormat="1" ht="12.75" customHeight="1" x14ac:dyDescent="0.25">
      <c r="A12" s="35">
        <f t="shared" si="0"/>
        <v>9</v>
      </c>
      <c r="B12" s="274" t="s">
        <v>2816</v>
      </c>
      <c r="C12" s="17" t="s">
        <v>1929</v>
      </c>
      <c r="D12" s="19" t="s">
        <v>1930</v>
      </c>
      <c r="E12" s="19">
        <v>5486</v>
      </c>
      <c r="F12" s="19" t="s">
        <v>1931</v>
      </c>
      <c r="G12" s="19" t="s">
        <v>1932</v>
      </c>
      <c r="H12" s="160" t="s">
        <v>1935</v>
      </c>
      <c r="I12" s="160"/>
      <c r="J12" s="36" t="s">
        <v>280</v>
      </c>
    </row>
    <row r="13" spans="1:10" s="48" customFormat="1" ht="12.75" customHeight="1" x14ac:dyDescent="0.25">
      <c r="A13" s="35">
        <f t="shared" si="0"/>
        <v>10</v>
      </c>
      <c r="B13" s="274" t="s">
        <v>2816</v>
      </c>
      <c r="C13" s="17" t="s">
        <v>1929</v>
      </c>
      <c r="D13" s="19" t="s">
        <v>1930</v>
      </c>
      <c r="E13" s="19">
        <v>5486</v>
      </c>
      <c r="F13" s="19" t="s">
        <v>1931</v>
      </c>
      <c r="G13" s="19" t="s">
        <v>1932</v>
      </c>
      <c r="H13" s="160" t="s">
        <v>1936</v>
      </c>
      <c r="I13" s="160"/>
      <c r="J13" s="67" t="s">
        <v>280</v>
      </c>
    </row>
    <row r="14" spans="1:10" s="48" customFormat="1" ht="12.75" customHeight="1" x14ac:dyDescent="0.25">
      <c r="A14" s="35">
        <v>11</v>
      </c>
      <c r="B14" s="274" t="s">
        <v>2816</v>
      </c>
      <c r="C14" s="17" t="s">
        <v>1929</v>
      </c>
      <c r="D14" s="19" t="s">
        <v>1930</v>
      </c>
      <c r="E14" s="19">
        <v>5486</v>
      </c>
      <c r="F14" s="19" t="s">
        <v>1931</v>
      </c>
      <c r="G14" s="19" t="s">
        <v>1932</v>
      </c>
      <c r="H14" s="160" t="s">
        <v>2817</v>
      </c>
      <c r="I14" s="160"/>
      <c r="J14" s="67" t="s">
        <v>280</v>
      </c>
    </row>
    <row r="15" spans="1:10" s="48" customFormat="1" ht="12.75" customHeight="1" x14ac:dyDescent="0.25">
      <c r="A15" s="35">
        <v>12</v>
      </c>
      <c r="B15" s="274" t="s">
        <v>2816</v>
      </c>
      <c r="C15" s="17" t="s">
        <v>1929</v>
      </c>
      <c r="D15" s="19" t="s">
        <v>1930</v>
      </c>
      <c r="E15" s="19">
        <v>5486</v>
      </c>
      <c r="F15" s="19" t="s">
        <v>1931</v>
      </c>
      <c r="G15" s="19" t="s">
        <v>1932</v>
      </c>
      <c r="H15" s="160" t="s">
        <v>3194</v>
      </c>
      <c r="I15" s="160" t="s">
        <v>3195</v>
      </c>
      <c r="J15" s="67" t="s">
        <v>40</v>
      </c>
    </row>
    <row r="16" spans="1:10" s="48" customFormat="1" ht="12.75" customHeight="1" x14ac:dyDescent="0.25">
      <c r="A16" s="35">
        <v>13</v>
      </c>
      <c r="B16" s="274" t="s">
        <v>2816</v>
      </c>
      <c r="C16" s="17" t="s">
        <v>1929</v>
      </c>
      <c r="D16" s="19" t="s">
        <v>1930</v>
      </c>
      <c r="E16" s="19">
        <v>5486</v>
      </c>
      <c r="F16" s="19" t="s">
        <v>1931</v>
      </c>
      <c r="G16" s="19" t="s">
        <v>1932</v>
      </c>
      <c r="H16" s="160" t="s">
        <v>3482</v>
      </c>
      <c r="I16" s="160" t="s">
        <v>3483</v>
      </c>
      <c r="J16" s="67" t="s">
        <v>40</v>
      </c>
    </row>
    <row r="17" spans="1:10" s="48" customFormat="1" ht="12.75" customHeight="1" x14ac:dyDescent="0.25">
      <c r="A17" s="35">
        <v>14</v>
      </c>
      <c r="B17" s="17" t="s">
        <v>1937</v>
      </c>
      <c r="C17" s="17" t="s">
        <v>1903</v>
      </c>
      <c r="D17" s="19" t="s">
        <v>1938</v>
      </c>
      <c r="E17" s="19">
        <v>12829</v>
      </c>
      <c r="F17" s="19" t="s">
        <v>1939</v>
      </c>
      <c r="G17" s="19" t="s">
        <v>1940</v>
      </c>
      <c r="H17" s="160" t="s">
        <v>1941</v>
      </c>
      <c r="I17" s="160"/>
      <c r="J17" s="67" t="s">
        <v>933</v>
      </c>
    </row>
    <row r="18" spans="1:10" s="48" customFormat="1" ht="12.75" customHeight="1" x14ac:dyDescent="0.25">
      <c r="A18" s="35">
        <v>15</v>
      </c>
      <c r="B18" s="101" t="s">
        <v>1942</v>
      </c>
      <c r="C18" s="17" t="s">
        <v>1903</v>
      </c>
      <c r="D18" s="101" t="s">
        <v>1943</v>
      </c>
      <c r="E18" s="101">
        <v>328199</v>
      </c>
      <c r="F18" s="101" t="s">
        <v>1944</v>
      </c>
      <c r="G18" s="101" t="s">
        <v>1945</v>
      </c>
      <c r="H18" s="160" t="s">
        <v>1946</v>
      </c>
      <c r="I18" s="356" t="s">
        <v>3481</v>
      </c>
      <c r="J18" s="67" t="s">
        <v>933</v>
      </c>
    </row>
    <row r="19" spans="1:10" s="48" customFormat="1" ht="12.75" customHeight="1" x14ac:dyDescent="0.25">
      <c r="A19" s="35">
        <v>16</v>
      </c>
      <c r="B19" s="101" t="s">
        <v>1942</v>
      </c>
      <c r="C19" s="17" t="s">
        <v>1903</v>
      </c>
      <c r="D19" s="101" t="s">
        <v>1943</v>
      </c>
      <c r="E19" s="101">
        <v>328199</v>
      </c>
      <c r="F19" s="101" t="s">
        <v>1944</v>
      </c>
      <c r="G19" s="101" t="s">
        <v>1945</v>
      </c>
      <c r="H19" s="160" t="s">
        <v>1947</v>
      </c>
      <c r="I19" s="356" t="s">
        <v>3480</v>
      </c>
      <c r="J19" s="67" t="s">
        <v>40</v>
      </c>
    </row>
    <row r="20" spans="1:10" s="48" customFormat="1" ht="12.75" customHeight="1" x14ac:dyDescent="0.25">
      <c r="A20" s="35">
        <v>17</v>
      </c>
      <c r="B20" s="101" t="s">
        <v>1948</v>
      </c>
      <c r="C20" s="17" t="s">
        <v>1903</v>
      </c>
      <c r="D20" s="104" t="s">
        <v>1949</v>
      </c>
      <c r="E20" s="104">
        <v>5475</v>
      </c>
      <c r="F20" s="104" t="s">
        <v>1950</v>
      </c>
      <c r="G20" s="104" t="s">
        <v>1951</v>
      </c>
      <c r="H20" s="213" t="s">
        <v>1952</v>
      </c>
      <c r="I20" s="213" t="s">
        <v>3484</v>
      </c>
      <c r="J20" s="67" t="s">
        <v>933</v>
      </c>
    </row>
    <row r="21" spans="1:10" s="48" customFormat="1" ht="12.75" customHeight="1" x14ac:dyDescent="0.25">
      <c r="A21" s="94">
        <v>18</v>
      </c>
      <c r="B21" s="17" t="s">
        <v>1937</v>
      </c>
      <c r="C21" s="17" t="s">
        <v>1903</v>
      </c>
      <c r="D21" s="19" t="s">
        <v>1938</v>
      </c>
      <c r="E21" s="19">
        <v>12829</v>
      </c>
      <c r="F21" s="19" t="s">
        <v>1939</v>
      </c>
      <c r="G21" s="19" t="s">
        <v>1940</v>
      </c>
      <c r="H21" s="213" t="s">
        <v>4946</v>
      </c>
      <c r="I21" s="213" t="s">
        <v>4947</v>
      </c>
      <c r="J21" s="67" t="s">
        <v>933</v>
      </c>
    </row>
    <row r="22" spans="1:10" s="48" customFormat="1" ht="16.5" customHeight="1" x14ac:dyDescent="0.2">
      <c r="A22" s="556" t="s">
        <v>133</v>
      </c>
      <c r="B22" s="556"/>
      <c r="C22" s="556"/>
      <c r="D22" s="556"/>
      <c r="E22" s="556"/>
      <c r="F22" s="556"/>
      <c r="G22" s="556"/>
      <c r="H22" s="556"/>
      <c r="I22" s="556"/>
      <c r="J22" s="556"/>
    </row>
    <row r="23" spans="1:10" s="51" customFormat="1" ht="12.75" customHeight="1" x14ac:dyDescent="0.25">
      <c r="A23" s="231">
        <v>1</v>
      </c>
      <c r="B23" s="274" t="s">
        <v>2816</v>
      </c>
      <c r="C23" s="17" t="s">
        <v>1929</v>
      </c>
      <c r="D23" s="19" t="s">
        <v>1930</v>
      </c>
      <c r="E23" s="19">
        <v>5486</v>
      </c>
      <c r="F23" s="19" t="s">
        <v>1931</v>
      </c>
      <c r="G23" s="19" t="s">
        <v>1932</v>
      </c>
      <c r="H23" s="236" t="s">
        <v>1953</v>
      </c>
      <c r="I23" s="236"/>
      <c r="J23" s="239" t="s">
        <v>623</v>
      </c>
    </row>
    <row r="24" spans="1:10" s="51" customFormat="1" ht="12.75" customHeight="1" x14ac:dyDescent="0.25">
      <c r="A24" s="329">
        <v>2</v>
      </c>
      <c r="B24" s="12" t="s">
        <v>3069</v>
      </c>
      <c r="C24" s="12" t="s">
        <v>3073</v>
      </c>
      <c r="D24" s="12" t="s">
        <v>3070</v>
      </c>
      <c r="E24" s="6">
        <v>14760</v>
      </c>
      <c r="F24" s="12" t="s">
        <v>3071</v>
      </c>
      <c r="G24" s="6" t="s">
        <v>3072</v>
      </c>
      <c r="H24" s="330" t="s">
        <v>3074</v>
      </c>
      <c r="I24" s="330" t="s">
        <v>3075</v>
      </c>
      <c r="J24" s="331" t="s">
        <v>2577</v>
      </c>
    </row>
    <row r="25" spans="1:10" s="52" customFormat="1" ht="12.75" customHeight="1" x14ac:dyDescent="0.15">
      <c r="A25" s="556" t="s">
        <v>11</v>
      </c>
      <c r="B25" s="556"/>
      <c r="C25" s="556"/>
      <c r="D25" s="556"/>
      <c r="E25" s="556"/>
      <c r="F25" s="556"/>
      <c r="G25" s="556"/>
      <c r="H25" s="556"/>
      <c r="I25" s="556"/>
      <c r="J25" s="556"/>
    </row>
    <row r="26" spans="1:10" s="48" customFormat="1" ht="12.75" customHeight="1" x14ac:dyDescent="0.2">
      <c r="A26" s="3">
        <v>1</v>
      </c>
      <c r="B26" s="198" t="s">
        <v>1924</v>
      </c>
      <c r="C26" s="198" t="s">
        <v>1925</v>
      </c>
      <c r="D26" s="240" t="s">
        <v>1926</v>
      </c>
      <c r="E26" s="240">
        <v>55129</v>
      </c>
      <c r="F26" s="240" t="s">
        <v>1927</v>
      </c>
      <c r="G26" s="240" t="s">
        <v>436</v>
      </c>
      <c r="H26" s="202" t="s">
        <v>1954</v>
      </c>
      <c r="I26" s="279"/>
      <c r="J26" s="91" t="s">
        <v>327</v>
      </c>
    </row>
    <row r="27" spans="1:10" s="48" customFormat="1" ht="12.75" customHeight="1" x14ac:dyDescent="0.2">
      <c r="A27" s="3">
        <v>2</v>
      </c>
      <c r="B27" s="199" t="s">
        <v>1948</v>
      </c>
      <c r="C27" s="198" t="s">
        <v>1903</v>
      </c>
      <c r="D27" s="203" t="s">
        <v>1949</v>
      </c>
      <c r="E27" s="203">
        <v>5475</v>
      </c>
      <c r="F27" s="203" t="s">
        <v>1950</v>
      </c>
      <c r="G27" s="203" t="s">
        <v>1951</v>
      </c>
      <c r="H27" s="32" t="s">
        <v>3485</v>
      </c>
      <c r="I27" s="278" t="s">
        <v>3486</v>
      </c>
      <c r="J27" s="132" t="s">
        <v>2574</v>
      </c>
    </row>
    <row r="28" spans="1:10" s="48" customFormat="1" ht="12.75" customHeight="1" x14ac:dyDescent="0.25">
      <c r="A28" s="54">
        <v>3</v>
      </c>
      <c r="B28" s="274" t="s">
        <v>2816</v>
      </c>
      <c r="C28" s="17" t="s">
        <v>1929</v>
      </c>
      <c r="D28" s="19" t="s">
        <v>1930</v>
      </c>
      <c r="E28" s="19">
        <v>5486</v>
      </c>
      <c r="F28" s="19" t="s">
        <v>1931</v>
      </c>
      <c r="G28" s="19" t="s">
        <v>1932</v>
      </c>
      <c r="H28" s="327" t="s">
        <v>3181</v>
      </c>
      <c r="I28" s="327" t="s">
        <v>3182</v>
      </c>
      <c r="J28" s="132" t="s">
        <v>2574</v>
      </c>
    </row>
    <row r="29" spans="1:10" s="48" customFormat="1" ht="12.75" customHeight="1" x14ac:dyDescent="0.25">
      <c r="A29" s="54">
        <v>4</v>
      </c>
      <c r="B29" s="274" t="s">
        <v>2816</v>
      </c>
      <c r="C29" s="17" t="s">
        <v>1929</v>
      </c>
      <c r="D29" s="19" t="s">
        <v>1930</v>
      </c>
      <c r="E29" s="19">
        <v>5486</v>
      </c>
      <c r="F29" s="19" t="s">
        <v>1931</v>
      </c>
      <c r="G29" s="19" t="s">
        <v>1932</v>
      </c>
      <c r="H29" s="327" t="s">
        <v>3183</v>
      </c>
      <c r="I29" s="327" t="s">
        <v>3184</v>
      </c>
      <c r="J29" s="132" t="s">
        <v>3185</v>
      </c>
    </row>
    <row r="30" spans="1:10" s="48" customFormat="1" ht="12.75" customHeight="1" x14ac:dyDescent="0.25">
      <c r="A30" s="54">
        <v>5</v>
      </c>
      <c r="B30" s="274" t="s">
        <v>2816</v>
      </c>
      <c r="C30" s="17" t="s">
        <v>1929</v>
      </c>
      <c r="D30" s="19" t="s">
        <v>1930</v>
      </c>
      <c r="E30" s="19">
        <v>5486</v>
      </c>
      <c r="F30" s="19" t="s">
        <v>1931</v>
      </c>
      <c r="G30" s="19" t="s">
        <v>1932</v>
      </c>
      <c r="H30" s="327" t="s">
        <v>3191</v>
      </c>
      <c r="I30" s="327" t="s">
        <v>3192</v>
      </c>
      <c r="J30" s="335" t="s">
        <v>2574</v>
      </c>
    </row>
    <row r="31" spans="1:10" s="48" customFormat="1" ht="12.75" customHeight="1" x14ac:dyDescent="0.25">
      <c r="A31" s="54">
        <v>6</v>
      </c>
      <c r="B31" s="274" t="s">
        <v>2816</v>
      </c>
      <c r="C31" s="17" t="s">
        <v>1929</v>
      </c>
      <c r="D31" s="19" t="s">
        <v>1930</v>
      </c>
      <c r="E31" s="19">
        <v>5486</v>
      </c>
      <c r="F31" s="19" t="s">
        <v>1931</v>
      </c>
      <c r="G31" s="19" t="s">
        <v>1932</v>
      </c>
      <c r="H31" s="327" t="s">
        <v>3196</v>
      </c>
      <c r="I31" s="327" t="s">
        <v>3197</v>
      </c>
      <c r="J31" s="335" t="s">
        <v>2574</v>
      </c>
    </row>
    <row r="32" spans="1:10" s="48" customFormat="1" ht="12.75" customHeight="1" x14ac:dyDescent="0.25">
      <c r="A32" s="54">
        <v>7</v>
      </c>
      <c r="B32" s="274" t="s">
        <v>2816</v>
      </c>
      <c r="C32" s="17" t="s">
        <v>1929</v>
      </c>
      <c r="D32" s="19" t="s">
        <v>1930</v>
      </c>
      <c r="E32" s="19">
        <v>5486</v>
      </c>
      <c r="F32" s="19" t="s">
        <v>1931</v>
      </c>
      <c r="G32" s="19" t="s">
        <v>1932</v>
      </c>
      <c r="H32" s="327" t="s">
        <v>3493</v>
      </c>
      <c r="I32" s="327" t="s">
        <v>3494</v>
      </c>
      <c r="J32" s="335" t="s">
        <v>2409</v>
      </c>
    </row>
    <row r="33" spans="1:10" s="48" customFormat="1" ht="12.75" customHeight="1" x14ac:dyDescent="0.2">
      <c r="A33" s="556" t="s">
        <v>12</v>
      </c>
      <c r="B33" s="556"/>
      <c r="C33" s="556"/>
      <c r="D33" s="556"/>
      <c r="E33" s="556"/>
      <c r="F33" s="556"/>
      <c r="G33" s="556"/>
      <c r="H33" s="556"/>
      <c r="I33" s="556"/>
      <c r="J33" s="556"/>
    </row>
    <row r="34" spans="1:10" s="48" customFormat="1" ht="12.75" customHeight="1" x14ac:dyDescent="0.25">
      <c r="A34" s="3">
        <v>1</v>
      </c>
      <c r="B34" s="36" t="s">
        <v>1955</v>
      </c>
      <c r="C34" s="17" t="s">
        <v>1903</v>
      </c>
      <c r="D34" s="109" t="s">
        <v>1956</v>
      </c>
      <c r="E34" s="36">
        <v>5340</v>
      </c>
      <c r="F34" s="36" t="s">
        <v>1957</v>
      </c>
      <c r="G34" s="36" t="s">
        <v>1958</v>
      </c>
      <c r="H34" s="118" t="s">
        <v>1959</v>
      </c>
      <c r="I34" s="118"/>
      <c r="J34" s="114" t="s">
        <v>328</v>
      </c>
    </row>
    <row r="35" spans="1:10" s="48" customFormat="1" ht="12.75" customHeight="1" x14ac:dyDescent="0.25">
      <c r="A35" s="3">
        <v>2</v>
      </c>
      <c r="B35" s="36" t="s">
        <v>1960</v>
      </c>
      <c r="C35" s="17" t="s">
        <v>1961</v>
      </c>
      <c r="D35" s="242" t="s">
        <v>1961</v>
      </c>
      <c r="E35" s="114">
        <v>11616</v>
      </c>
      <c r="F35" s="114" t="s">
        <v>1962</v>
      </c>
      <c r="G35" s="114" t="s">
        <v>1963</v>
      </c>
      <c r="H35" s="232" t="s">
        <v>1964</v>
      </c>
      <c r="I35" s="232"/>
      <c r="J35" s="114" t="s">
        <v>328</v>
      </c>
    </row>
    <row r="36" spans="1:10" s="52" customFormat="1" ht="12.75" customHeight="1" x14ac:dyDescent="0.25">
      <c r="A36" s="3">
        <v>3</v>
      </c>
      <c r="B36" s="274" t="s">
        <v>2816</v>
      </c>
      <c r="C36" s="17" t="s">
        <v>1929</v>
      </c>
      <c r="D36" s="19" t="s">
        <v>1930</v>
      </c>
      <c r="E36" s="19">
        <v>5486</v>
      </c>
      <c r="F36" s="19" t="s">
        <v>1931</v>
      </c>
      <c r="G36" s="19" t="s">
        <v>1932</v>
      </c>
      <c r="H36" s="160" t="s">
        <v>1965</v>
      </c>
      <c r="I36" s="160"/>
      <c r="J36" s="243" t="s">
        <v>259</v>
      </c>
    </row>
    <row r="37" spans="1:10" s="48" customFormat="1" ht="12.75" customHeight="1" x14ac:dyDescent="0.2">
      <c r="A37" s="556" t="s">
        <v>13</v>
      </c>
      <c r="B37" s="556"/>
      <c r="C37" s="556"/>
      <c r="D37" s="556"/>
      <c r="E37" s="556"/>
      <c r="F37" s="556"/>
      <c r="G37" s="556"/>
      <c r="H37" s="556"/>
      <c r="I37" s="556"/>
      <c r="J37" s="556"/>
    </row>
    <row r="38" spans="1:10" s="48" customFormat="1" ht="12.75" customHeight="1" x14ac:dyDescent="0.25">
      <c r="A38" s="3">
        <v>1</v>
      </c>
      <c r="B38" s="274" t="s">
        <v>2816</v>
      </c>
      <c r="C38" s="17" t="s">
        <v>1929</v>
      </c>
      <c r="D38" s="19" t="s">
        <v>1930</v>
      </c>
      <c r="E38" s="19">
        <v>5486</v>
      </c>
      <c r="F38" s="19" t="s">
        <v>1931</v>
      </c>
      <c r="G38" s="19" t="s">
        <v>1932</v>
      </c>
      <c r="H38" s="160" t="s">
        <v>1966</v>
      </c>
      <c r="I38" s="160" t="s">
        <v>3179</v>
      </c>
      <c r="J38" s="243" t="s">
        <v>644</v>
      </c>
    </row>
    <row r="39" spans="1:10" s="48" customFormat="1" ht="12.75" customHeight="1" x14ac:dyDescent="0.25">
      <c r="A39" s="54">
        <v>2</v>
      </c>
      <c r="B39" s="101" t="s">
        <v>1937</v>
      </c>
      <c r="C39" s="101" t="s">
        <v>1903</v>
      </c>
      <c r="D39" s="101" t="s">
        <v>1938</v>
      </c>
      <c r="E39" s="101">
        <v>12829</v>
      </c>
      <c r="F39" s="101" t="s">
        <v>1939</v>
      </c>
      <c r="G39" s="101" t="s">
        <v>1940</v>
      </c>
      <c r="H39" s="213" t="s">
        <v>1967</v>
      </c>
      <c r="I39" s="213"/>
      <c r="J39" s="244" t="s">
        <v>13</v>
      </c>
    </row>
    <row r="40" spans="1:10" s="48" customFormat="1" ht="12.75" customHeight="1" x14ac:dyDescent="0.2">
      <c r="A40" s="556" t="s">
        <v>2426</v>
      </c>
      <c r="B40" s="556"/>
      <c r="C40" s="556"/>
      <c r="D40" s="556"/>
      <c r="E40" s="556"/>
      <c r="F40" s="556"/>
      <c r="G40" s="556"/>
      <c r="H40" s="556"/>
      <c r="I40" s="556"/>
      <c r="J40" s="556"/>
    </row>
    <row r="41" spans="1:10" s="48" customFormat="1" ht="12.75" customHeight="1" x14ac:dyDescent="0.25">
      <c r="A41" s="54">
        <v>1</v>
      </c>
      <c r="B41" s="274" t="s">
        <v>2816</v>
      </c>
      <c r="C41" s="17" t="s">
        <v>1929</v>
      </c>
      <c r="D41" s="19" t="s">
        <v>1930</v>
      </c>
      <c r="E41" s="19">
        <v>5486</v>
      </c>
      <c r="F41" s="19" t="s">
        <v>1931</v>
      </c>
      <c r="G41" s="19" t="s">
        <v>1932</v>
      </c>
      <c r="H41" s="213" t="s">
        <v>3488</v>
      </c>
      <c r="I41" s="213" t="s">
        <v>3489</v>
      </c>
      <c r="J41" s="244" t="s">
        <v>3490</v>
      </c>
    </row>
    <row r="42" spans="1:10" s="52" customFormat="1" ht="12.75" customHeight="1" x14ac:dyDescent="0.15">
      <c r="A42" s="556" t="s">
        <v>142</v>
      </c>
      <c r="B42" s="556"/>
      <c r="C42" s="556"/>
      <c r="D42" s="556"/>
      <c r="E42" s="556"/>
      <c r="F42" s="556"/>
      <c r="G42" s="556"/>
      <c r="H42" s="556"/>
      <c r="I42" s="556"/>
      <c r="J42" s="556"/>
    </row>
    <row r="43" spans="1:10" s="52" customFormat="1" ht="12.75" customHeight="1" x14ac:dyDescent="0.25">
      <c r="A43" s="3">
        <v>1</v>
      </c>
      <c r="B43" s="274" t="s">
        <v>2816</v>
      </c>
      <c r="C43" s="17" t="s">
        <v>1929</v>
      </c>
      <c r="D43" s="19" t="s">
        <v>1930</v>
      </c>
      <c r="E43" s="19">
        <v>5486</v>
      </c>
      <c r="F43" s="19" t="s">
        <v>1931</v>
      </c>
      <c r="G43" s="19" t="s">
        <v>1932</v>
      </c>
      <c r="H43" s="245" t="s">
        <v>1968</v>
      </c>
      <c r="I43" s="336"/>
      <c r="J43" s="243" t="s">
        <v>1969</v>
      </c>
    </row>
    <row r="44" spans="1:10" s="52" customFormat="1" ht="12.75" customHeight="1" x14ac:dyDescent="0.25">
      <c r="A44" s="54">
        <v>2</v>
      </c>
      <c r="B44" s="274" t="s">
        <v>2816</v>
      </c>
      <c r="C44" s="17" t="s">
        <v>1929</v>
      </c>
      <c r="D44" s="19" t="s">
        <v>1930</v>
      </c>
      <c r="E44" s="19">
        <v>5486</v>
      </c>
      <c r="F44" s="19" t="s">
        <v>1931</v>
      </c>
      <c r="G44" s="19" t="s">
        <v>1932</v>
      </c>
      <c r="H44" s="297" t="s">
        <v>3495</v>
      </c>
      <c r="I44" s="297" t="s">
        <v>3496</v>
      </c>
      <c r="J44" s="243" t="s">
        <v>1641</v>
      </c>
    </row>
    <row r="45" spans="1:10" s="48" customFormat="1" ht="12.75" customHeight="1" x14ac:dyDescent="0.25">
      <c r="A45" s="54">
        <v>3</v>
      </c>
      <c r="B45" s="294" t="s">
        <v>1937</v>
      </c>
      <c r="C45" s="295" t="s">
        <v>1903</v>
      </c>
      <c r="D45" s="296" t="s">
        <v>1938</v>
      </c>
      <c r="E45" s="296">
        <v>12829</v>
      </c>
      <c r="F45" s="296" t="s">
        <v>1939</v>
      </c>
      <c r="G45" s="296" t="s">
        <v>1940</v>
      </c>
      <c r="H45" s="297" t="s">
        <v>2827</v>
      </c>
      <c r="I45" s="297" t="s">
        <v>2828</v>
      </c>
      <c r="J45" s="243" t="s">
        <v>647</v>
      </c>
    </row>
    <row r="46" spans="1:10" s="48" customFormat="1" ht="12.75" customHeight="1" x14ac:dyDescent="0.25">
      <c r="A46" s="54">
        <v>4</v>
      </c>
      <c r="B46" s="274" t="s">
        <v>2816</v>
      </c>
      <c r="C46" s="17" t="s">
        <v>1929</v>
      </c>
      <c r="D46" s="19" t="s">
        <v>1930</v>
      </c>
      <c r="E46" s="19">
        <v>5486</v>
      </c>
      <c r="F46" s="19" t="s">
        <v>1931</v>
      </c>
      <c r="G46" s="19" t="s">
        <v>1932</v>
      </c>
      <c r="H46" s="297" t="s">
        <v>3188</v>
      </c>
      <c r="I46" s="297" t="s">
        <v>3189</v>
      </c>
      <c r="J46" s="243" t="s">
        <v>3190</v>
      </c>
    </row>
    <row r="47" spans="1:10" s="48" customFormat="1" ht="12.75" customHeight="1" x14ac:dyDescent="0.2">
      <c r="A47" s="556" t="s">
        <v>14</v>
      </c>
      <c r="B47" s="556"/>
      <c r="C47" s="556"/>
      <c r="D47" s="556"/>
      <c r="E47" s="556"/>
      <c r="F47" s="556"/>
      <c r="G47" s="556"/>
      <c r="H47" s="556"/>
      <c r="I47" s="556"/>
      <c r="J47" s="556"/>
    </row>
    <row r="48" spans="1:10" s="48" customFormat="1" ht="12.75" customHeight="1" x14ac:dyDescent="0.25">
      <c r="A48" s="3">
        <v>1</v>
      </c>
      <c r="B48" s="17" t="s">
        <v>1919</v>
      </c>
      <c r="C48" s="17" t="s">
        <v>1903</v>
      </c>
      <c r="D48" s="19" t="s">
        <v>1920</v>
      </c>
      <c r="E48" s="19">
        <v>5427</v>
      </c>
      <c r="F48" s="19" t="s">
        <v>1921</v>
      </c>
      <c r="G48" s="19" t="s">
        <v>1922</v>
      </c>
      <c r="H48" s="160" t="s">
        <v>1970</v>
      </c>
      <c r="I48" s="160"/>
      <c r="J48" s="243" t="s">
        <v>1663</v>
      </c>
    </row>
    <row r="49" spans="1:10" s="52" customFormat="1" ht="12.75" customHeight="1" x14ac:dyDescent="0.25">
      <c r="A49" s="54">
        <v>2</v>
      </c>
      <c r="B49" s="274" t="s">
        <v>2816</v>
      </c>
      <c r="C49" s="17" t="s">
        <v>1929</v>
      </c>
      <c r="D49" s="19" t="s">
        <v>1930</v>
      </c>
      <c r="E49" s="19">
        <v>5486</v>
      </c>
      <c r="F49" s="19" t="s">
        <v>1931</v>
      </c>
      <c r="G49" s="19" t="s">
        <v>1932</v>
      </c>
      <c r="H49" s="160" t="s">
        <v>1971</v>
      </c>
      <c r="I49" s="160"/>
      <c r="J49" s="243" t="s">
        <v>1972</v>
      </c>
    </row>
    <row r="50" spans="1:10" s="52" customFormat="1" ht="12.75" customHeight="1" x14ac:dyDescent="0.25">
      <c r="A50" s="54">
        <v>3</v>
      </c>
      <c r="B50" s="101" t="s">
        <v>1942</v>
      </c>
      <c r="C50" s="17" t="s">
        <v>1903</v>
      </c>
      <c r="D50" s="101" t="s">
        <v>1943</v>
      </c>
      <c r="E50" s="101">
        <v>328199</v>
      </c>
      <c r="F50" s="101" t="s">
        <v>1944</v>
      </c>
      <c r="G50" s="101" t="s">
        <v>1945</v>
      </c>
      <c r="H50" s="160" t="s">
        <v>1973</v>
      </c>
      <c r="I50" s="160"/>
      <c r="J50" s="243" t="s">
        <v>163</v>
      </c>
    </row>
    <row r="51" spans="1:10" s="52" customFormat="1" ht="12.75" customHeight="1" x14ac:dyDescent="0.15">
      <c r="A51" s="556" t="s">
        <v>1702</v>
      </c>
      <c r="B51" s="556"/>
      <c r="C51" s="556"/>
      <c r="D51" s="556"/>
      <c r="E51" s="556"/>
      <c r="F51" s="556"/>
      <c r="G51" s="556"/>
      <c r="H51" s="556"/>
      <c r="I51" s="556"/>
      <c r="J51" s="556"/>
    </row>
    <row r="52" spans="1:10" s="48" customFormat="1" ht="12.75" customHeight="1" x14ac:dyDescent="0.2">
      <c r="A52" s="556" t="s">
        <v>15</v>
      </c>
      <c r="B52" s="556"/>
      <c r="C52" s="556"/>
      <c r="D52" s="556"/>
      <c r="E52" s="556"/>
      <c r="F52" s="556"/>
      <c r="G52" s="556"/>
      <c r="H52" s="556"/>
      <c r="I52" s="556"/>
      <c r="J52" s="556"/>
    </row>
    <row r="53" spans="1:10" s="48" customFormat="1" ht="12.75" customHeight="1" x14ac:dyDescent="0.25">
      <c r="A53" s="3">
        <v>1</v>
      </c>
      <c r="B53" s="274" t="s">
        <v>2816</v>
      </c>
      <c r="C53" s="17" t="s">
        <v>1929</v>
      </c>
      <c r="D53" s="19" t="s">
        <v>1930</v>
      </c>
      <c r="E53" s="19">
        <v>5486</v>
      </c>
      <c r="F53" s="19" t="s">
        <v>1931</v>
      </c>
      <c r="G53" s="19" t="s">
        <v>1932</v>
      </c>
      <c r="H53" s="85" t="s">
        <v>1974</v>
      </c>
      <c r="I53" s="85" t="s">
        <v>3178</v>
      </c>
      <c r="J53" s="243" t="s">
        <v>367</v>
      </c>
    </row>
    <row r="54" spans="1:10" s="48" customFormat="1" ht="12.75" customHeight="1" x14ac:dyDescent="0.25">
      <c r="A54" s="3">
        <v>2</v>
      </c>
      <c r="B54" s="274" t="s">
        <v>2816</v>
      </c>
      <c r="C54" s="17" t="s">
        <v>1929</v>
      </c>
      <c r="D54" s="19" t="s">
        <v>1930</v>
      </c>
      <c r="E54" s="19">
        <v>5486</v>
      </c>
      <c r="F54" s="19" t="s">
        <v>1931</v>
      </c>
      <c r="G54" s="19" t="s">
        <v>1932</v>
      </c>
      <c r="H54" s="85" t="s">
        <v>1975</v>
      </c>
      <c r="I54" s="85" t="s">
        <v>3180</v>
      </c>
      <c r="J54" s="243" t="s">
        <v>367</v>
      </c>
    </row>
    <row r="55" spans="1:10" s="48" customFormat="1" ht="12.75" customHeight="1" x14ac:dyDescent="0.25">
      <c r="A55" s="3">
        <v>3</v>
      </c>
      <c r="B55" s="274" t="s">
        <v>2816</v>
      </c>
      <c r="C55" s="17" t="s">
        <v>1929</v>
      </c>
      <c r="D55" s="19" t="s">
        <v>1930</v>
      </c>
      <c r="E55" s="19">
        <v>5486</v>
      </c>
      <c r="F55" s="19" t="s">
        <v>1931</v>
      </c>
      <c r="G55" s="19" t="s">
        <v>1932</v>
      </c>
      <c r="H55" s="85" t="s">
        <v>1976</v>
      </c>
      <c r="I55" s="85"/>
      <c r="J55" s="243" t="s">
        <v>103</v>
      </c>
    </row>
    <row r="56" spans="1:10" s="48" customFormat="1" ht="12.75" customHeight="1" x14ac:dyDescent="0.25">
      <c r="A56" s="3">
        <v>4</v>
      </c>
      <c r="B56" s="101" t="s">
        <v>1937</v>
      </c>
      <c r="C56" s="17" t="s">
        <v>1903</v>
      </c>
      <c r="D56" s="104" t="s">
        <v>1938</v>
      </c>
      <c r="E56" s="104">
        <v>12829</v>
      </c>
      <c r="F56" s="104" t="s">
        <v>1939</v>
      </c>
      <c r="G56" s="104" t="s">
        <v>1940</v>
      </c>
      <c r="H56" s="85" t="s">
        <v>1977</v>
      </c>
      <c r="I56" s="85"/>
      <c r="J56" s="246" t="s">
        <v>340</v>
      </c>
    </row>
    <row r="57" spans="1:10" s="48" customFormat="1" ht="12.75" customHeight="1" x14ac:dyDescent="0.25">
      <c r="A57" s="3">
        <v>5</v>
      </c>
      <c r="B57" s="101" t="s">
        <v>1948</v>
      </c>
      <c r="C57" s="17" t="s">
        <v>1903</v>
      </c>
      <c r="D57" s="104" t="s">
        <v>1949</v>
      </c>
      <c r="E57" s="104">
        <v>5475</v>
      </c>
      <c r="F57" s="104" t="s">
        <v>1950</v>
      </c>
      <c r="G57" s="104" t="s">
        <v>1951</v>
      </c>
      <c r="H57" s="85" t="s">
        <v>1978</v>
      </c>
      <c r="I57" s="85" t="s">
        <v>3487</v>
      </c>
      <c r="J57" s="243" t="s">
        <v>103</v>
      </c>
    </row>
    <row r="58" spans="1:10" s="48" customFormat="1" ht="12.75" customHeight="1" x14ac:dyDescent="0.2">
      <c r="A58" s="556" t="s">
        <v>17</v>
      </c>
      <c r="B58" s="556"/>
      <c r="C58" s="556"/>
      <c r="D58" s="556"/>
      <c r="E58" s="556"/>
      <c r="F58" s="556"/>
      <c r="G58" s="556"/>
      <c r="H58" s="556"/>
      <c r="I58" s="556"/>
      <c r="J58" s="556"/>
    </row>
    <row r="59" spans="1:10" s="52" customFormat="1" ht="12.75" customHeight="1" x14ac:dyDescent="0.25">
      <c r="A59" s="54">
        <v>1</v>
      </c>
      <c r="B59" s="274" t="s">
        <v>2816</v>
      </c>
      <c r="C59" s="17" t="s">
        <v>1929</v>
      </c>
      <c r="D59" s="19" t="s">
        <v>1930</v>
      </c>
      <c r="E59" s="96">
        <v>5486</v>
      </c>
      <c r="F59" s="96" t="s">
        <v>1931</v>
      </c>
      <c r="G59" s="96" t="s">
        <v>1932</v>
      </c>
      <c r="H59" s="85" t="s">
        <v>1979</v>
      </c>
      <c r="I59" s="85" t="s">
        <v>3177</v>
      </c>
      <c r="J59" s="243" t="s">
        <v>53</v>
      </c>
    </row>
    <row r="60" spans="1:10" s="51" customFormat="1" ht="12.75" customHeight="1" x14ac:dyDescent="0.15">
      <c r="A60" s="556" t="s">
        <v>143</v>
      </c>
      <c r="B60" s="556"/>
      <c r="C60" s="556"/>
      <c r="D60" s="556"/>
      <c r="E60" s="556"/>
      <c r="F60" s="556"/>
      <c r="G60" s="556"/>
      <c r="H60" s="556"/>
      <c r="I60" s="556"/>
      <c r="J60" s="556"/>
    </row>
    <row r="61" spans="1:10" ht="15" x14ac:dyDescent="0.25">
      <c r="A61" s="54">
        <v>1</v>
      </c>
      <c r="B61" s="17" t="s">
        <v>1937</v>
      </c>
      <c r="C61" s="17" t="s">
        <v>1903</v>
      </c>
      <c r="D61" s="19" t="s">
        <v>1938</v>
      </c>
      <c r="E61" s="19">
        <v>12829</v>
      </c>
      <c r="F61" s="19" t="s">
        <v>1939</v>
      </c>
      <c r="G61" s="19" t="s">
        <v>1940</v>
      </c>
      <c r="H61" s="9" t="s">
        <v>1980</v>
      </c>
      <c r="I61" s="9"/>
      <c r="J61" s="243" t="s">
        <v>1981</v>
      </c>
    </row>
    <row r="62" spans="1:10" ht="15" x14ac:dyDescent="0.25">
      <c r="A62" s="54">
        <v>2</v>
      </c>
      <c r="B62" s="274" t="s">
        <v>2816</v>
      </c>
      <c r="C62" s="17" t="s">
        <v>1929</v>
      </c>
      <c r="D62" s="19" t="s">
        <v>1930</v>
      </c>
      <c r="E62" s="19">
        <v>5486</v>
      </c>
      <c r="F62" s="19" t="s">
        <v>1931</v>
      </c>
      <c r="G62" s="19" t="s">
        <v>1932</v>
      </c>
      <c r="H62" s="32" t="s">
        <v>1982</v>
      </c>
      <c r="I62" s="32"/>
      <c r="J62" s="243" t="s">
        <v>1981</v>
      </c>
    </row>
    <row r="63" spans="1:10" ht="15" x14ac:dyDescent="0.25">
      <c r="A63" s="54">
        <v>3</v>
      </c>
      <c r="B63" s="274" t="s">
        <v>2816</v>
      </c>
      <c r="C63" s="17" t="s">
        <v>1929</v>
      </c>
      <c r="D63" s="19" t="s">
        <v>1930</v>
      </c>
      <c r="E63" s="19">
        <v>5486</v>
      </c>
      <c r="F63" s="19" t="s">
        <v>1931</v>
      </c>
      <c r="G63" s="19" t="s">
        <v>1932</v>
      </c>
      <c r="H63" s="32" t="s">
        <v>3186</v>
      </c>
      <c r="I63" s="32" t="s">
        <v>3187</v>
      </c>
      <c r="J63" s="243" t="s">
        <v>348</v>
      </c>
    </row>
    <row r="64" spans="1:10" s="48" customFormat="1" ht="12.75" customHeight="1" x14ac:dyDescent="0.2">
      <c r="A64" s="556" t="s">
        <v>18</v>
      </c>
      <c r="B64" s="556"/>
      <c r="C64" s="556"/>
      <c r="D64" s="556"/>
      <c r="E64" s="556"/>
      <c r="F64" s="556"/>
      <c r="G64" s="556"/>
      <c r="H64" s="556"/>
      <c r="I64" s="556"/>
      <c r="J64" s="556"/>
    </row>
    <row r="65" spans="1:10" s="68" customFormat="1" ht="12.75" customHeight="1" x14ac:dyDescent="0.25">
      <c r="A65" s="3">
        <v>1</v>
      </c>
      <c r="B65" s="274" t="s">
        <v>2816</v>
      </c>
      <c r="C65" s="17" t="s">
        <v>1929</v>
      </c>
      <c r="D65" s="19" t="s">
        <v>1930</v>
      </c>
      <c r="E65" s="19">
        <v>5486</v>
      </c>
      <c r="F65" s="19" t="s">
        <v>1931</v>
      </c>
      <c r="G65" s="19" t="s">
        <v>1932</v>
      </c>
      <c r="H65" s="160" t="s">
        <v>1983</v>
      </c>
      <c r="I65" s="160" t="s">
        <v>3193</v>
      </c>
      <c r="J65" s="243" t="s">
        <v>161</v>
      </c>
    </row>
    <row r="66" spans="1:10" ht="12.75" customHeight="1" x14ac:dyDescent="0.25">
      <c r="A66" s="3">
        <v>2</v>
      </c>
      <c r="B66" s="101" t="s">
        <v>1942</v>
      </c>
      <c r="C66" s="17" t="s">
        <v>1903</v>
      </c>
      <c r="D66" s="101" t="s">
        <v>1943</v>
      </c>
      <c r="E66" s="101">
        <v>328199</v>
      </c>
      <c r="F66" s="101" t="s">
        <v>1944</v>
      </c>
      <c r="G66" s="101" t="s">
        <v>1945</v>
      </c>
      <c r="H66" s="160" t="s">
        <v>1984</v>
      </c>
      <c r="I66" s="160"/>
      <c r="J66" s="243" t="s">
        <v>161</v>
      </c>
    </row>
    <row r="67" spans="1:10" ht="12.75" customHeight="1" x14ac:dyDescent="0.2">
      <c r="A67" s="556" t="s">
        <v>72</v>
      </c>
      <c r="B67" s="556"/>
      <c r="C67" s="556"/>
      <c r="D67" s="556"/>
      <c r="E67" s="556"/>
      <c r="F67" s="556"/>
      <c r="G67" s="556"/>
      <c r="H67" s="556"/>
      <c r="I67" s="556"/>
      <c r="J67" s="556"/>
    </row>
    <row r="68" spans="1:10" ht="12.75" customHeight="1" x14ac:dyDescent="0.25">
      <c r="A68" s="54">
        <v>1</v>
      </c>
      <c r="B68" s="274" t="s">
        <v>2816</v>
      </c>
      <c r="C68" s="17" t="s">
        <v>1929</v>
      </c>
      <c r="D68" s="19" t="s">
        <v>1930</v>
      </c>
      <c r="E68" s="96">
        <v>5486</v>
      </c>
      <c r="F68" s="96" t="s">
        <v>1931</v>
      </c>
      <c r="G68" s="96" t="s">
        <v>1932</v>
      </c>
      <c r="H68" s="213" t="s">
        <v>3198</v>
      </c>
      <c r="I68" s="213" t="s">
        <v>3199</v>
      </c>
      <c r="J68" s="244" t="s">
        <v>3200</v>
      </c>
    </row>
    <row r="69" spans="1:10" ht="12.75" customHeight="1" x14ac:dyDescent="0.2">
      <c r="A69" s="556" t="s">
        <v>3066</v>
      </c>
      <c r="B69" s="556"/>
      <c r="C69" s="556"/>
      <c r="D69" s="556"/>
      <c r="E69" s="556"/>
      <c r="F69" s="556"/>
      <c r="G69" s="556"/>
      <c r="H69" s="556"/>
      <c r="I69" s="556"/>
      <c r="J69" s="556"/>
    </row>
    <row r="70" spans="1:10" ht="12.75" customHeight="1" x14ac:dyDescent="0.25">
      <c r="A70" s="54">
        <v>1</v>
      </c>
      <c r="B70" s="274" t="s">
        <v>2816</v>
      </c>
      <c r="C70" s="17" t="s">
        <v>1929</v>
      </c>
      <c r="D70" s="19" t="s">
        <v>1930</v>
      </c>
      <c r="E70" s="96">
        <v>5486</v>
      </c>
      <c r="F70" s="96" t="s">
        <v>1931</v>
      </c>
      <c r="G70" s="96" t="s">
        <v>1932</v>
      </c>
      <c r="H70" s="213" t="s">
        <v>3067</v>
      </c>
      <c r="I70" s="213" t="s">
        <v>3068</v>
      </c>
      <c r="J70" s="244" t="s">
        <v>174</v>
      </c>
    </row>
    <row r="71" spans="1:10" ht="12.75" customHeight="1" x14ac:dyDescent="0.25">
      <c r="A71" s="54">
        <v>2</v>
      </c>
      <c r="B71" s="274" t="s">
        <v>2816</v>
      </c>
      <c r="C71" s="17" t="s">
        <v>1929</v>
      </c>
      <c r="D71" s="19" t="s">
        <v>1930</v>
      </c>
      <c r="E71" s="96">
        <v>5486</v>
      </c>
      <c r="F71" s="96" t="s">
        <v>1931</v>
      </c>
      <c r="G71" s="96" t="s">
        <v>1932</v>
      </c>
      <c r="H71" s="213" t="s">
        <v>3491</v>
      </c>
      <c r="I71" s="213" t="s">
        <v>3492</v>
      </c>
      <c r="J71" s="244" t="s">
        <v>174</v>
      </c>
    </row>
    <row r="72" spans="1:10" ht="12.75" customHeight="1" x14ac:dyDescent="0.2">
      <c r="A72" s="556" t="s">
        <v>19</v>
      </c>
      <c r="B72" s="556"/>
      <c r="C72" s="556"/>
      <c r="D72" s="556"/>
      <c r="E72" s="556"/>
      <c r="F72" s="556"/>
      <c r="G72" s="556"/>
      <c r="H72" s="556"/>
      <c r="I72" s="556"/>
      <c r="J72" s="556"/>
    </row>
    <row r="73" spans="1:10" s="48" customFormat="1" ht="12.75" customHeight="1" x14ac:dyDescent="0.25">
      <c r="A73" s="3">
        <v>1</v>
      </c>
      <c r="B73" s="274" t="s">
        <v>2816</v>
      </c>
      <c r="C73" s="17" t="s">
        <v>1929</v>
      </c>
      <c r="D73" s="19" t="s">
        <v>1930</v>
      </c>
      <c r="E73" s="19">
        <v>5486</v>
      </c>
      <c r="F73" s="19" t="s">
        <v>1931</v>
      </c>
      <c r="G73" s="19" t="s">
        <v>1932</v>
      </c>
      <c r="H73" s="85" t="s">
        <v>1985</v>
      </c>
      <c r="I73" s="85"/>
      <c r="J73" s="247" t="s">
        <v>1986</v>
      </c>
    </row>
    <row r="74" spans="1:10" ht="15" x14ac:dyDescent="0.25">
      <c r="A74" s="3">
        <v>2</v>
      </c>
      <c r="B74" s="274" t="s">
        <v>2816</v>
      </c>
      <c r="C74" s="17" t="s">
        <v>1929</v>
      </c>
      <c r="D74" s="19" t="s">
        <v>1930</v>
      </c>
      <c r="E74" s="19">
        <v>5486</v>
      </c>
      <c r="F74" s="19" t="s">
        <v>1931</v>
      </c>
      <c r="G74" s="19" t="s">
        <v>1932</v>
      </c>
      <c r="H74" s="85" t="s">
        <v>1987</v>
      </c>
      <c r="I74" s="85"/>
      <c r="J74" s="247" t="s">
        <v>67</v>
      </c>
    </row>
    <row r="75" spans="1:10" ht="15" x14ac:dyDescent="0.25">
      <c r="A75" s="3">
        <v>3</v>
      </c>
      <c r="B75" s="274" t="s">
        <v>2816</v>
      </c>
      <c r="C75" s="17" t="s">
        <v>1929</v>
      </c>
      <c r="D75" s="19" t="s">
        <v>1930</v>
      </c>
      <c r="E75" s="19">
        <v>5486</v>
      </c>
      <c r="F75" s="19" t="s">
        <v>1931</v>
      </c>
      <c r="G75" s="19" t="s">
        <v>1932</v>
      </c>
      <c r="H75" s="432" t="s">
        <v>4929</v>
      </c>
      <c r="I75" s="85" t="s">
        <v>4930</v>
      </c>
      <c r="J75" s="431" t="s">
        <v>67</v>
      </c>
    </row>
    <row r="76" spans="1:10" s="375" customFormat="1" ht="15" x14ac:dyDescent="0.15">
      <c r="A76" s="3">
        <v>4</v>
      </c>
      <c r="B76" s="373" t="s">
        <v>1937</v>
      </c>
      <c r="C76" s="373" t="s">
        <v>1903</v>
      </c>
      <c r="D76" s="374" t="s">
        <v>1938</v>
      </c>
      <c r="E76" s="374">
        <v>12829</v>
      </c>
      <c r="F76" s="374" t="s">
        <v>1939</v>
      </c>
      <c r="G76" s="374" t="s">
        <v>1940</v>
      </c>
      <c r="H76" s="376" t="s">
        <v>1988</v>
      </c>
      <c r="I76" s="376"/>
      <c r="J76" s="377" t="s">
        <v>1859</v>
      </c>
    </row>
    <row r="77" spans="1:10" s="375" customFormat="1" ht="15" x14ac:dyDescent="0.25">
      <c r="A77" s="54">
        <v>5</v>
      </c>
      <c r="B77" s="454" t="s">
        <v>5066</v>
      </c>
      <c r="C77" s="373" t="s">
        <v>1903</v>
      </c>
      <c r="D77" s="458" t="s">
        <v>1938</v>
      </c>
      <c r="E77" s="458">
        <v>12829</v>
      </c>
      <c r="F77" s="458">
        <v>72211218</v>
      </c>
      <c r="G77" s="458"/>
      <c r="H77" s="444" t="s">
        <v>5067</v>
      </c>
      <c r="I77" s="459"/>
      <c r="J77" s="444" t="s">
        <v>67</v>
      </c>
    </row>
    <row r="78" spans="1:10" ht="15.75" customHeight="1" x14ac:dyDescent="0.2">
      <c r="A78" s="556" t="s">
        <v>145</v>
      </c>
      <c r="B78" s="556"/>
      <c r="C78" s="556"/>
      <c r="D78" s="556"/>
      <c r="E78" s="556"/>
      <c r="F78" s="556"/>
      <c r="G78" s="556"/>
      <c r="H78" s="556"/>
      <c r="I78" s="556"/>
      <c r="J78" s="556"/>
    </row>
    <row r="79" spans="1:10" ht="15" customHeight="1" x14ac:dyDescent="0.25">
      <c r="A79" s="325">
        <v>1</v>
      </c>
      <c r="B79" s="274" t="s">
        <v>2816</v>
      </c>
      <c r="C79" s="17" t="s">
        <v>1929</v>
      </c>
      <c r="D79" s="19" t="s">
        <v>1930</v>
      </c>
      <c r="E79" s="19">
        <v>5486</v>
      </c>
      <c r="F79" s="19" t="s">
        <v>1931</v>
      </c>
      <c r="G79" s="19" t="s">
        <v>1932</v>
      </c>
      <c r="H79" s="359" t="s">
        <v>3664</v>
      </c>
      <c r="I79" s="359" t="s">
        <v>3665</v>
      </c>
      <c r="J79" s="303" t="s">
        <v>2602</v>
      </c>
    </row>
  </sheetData>
  <mergeCells count="18">
    <mergeCell ref="A1:J1"/>
    <mergeCell ref="A47:J47"/>
    <mergeCell ref="A51:J51"/>
    <mergeCell ref="A52:J52"/>
    <mergeCell ref="A58:J58"/>
    <mergeCell ref="A60:J60"/>
    <mergeCell ref="A69:J69"/>
    <mergeCell ref="A78:J78"/>
    <mergeCell ref="A40:J40"/>
    <mergeCell ref="A42:J42"/>
    <mergeCell ref="A67:J67"/>
    <mergeCell ref="A64:J64"/>
    <mergeCell ref="A72:J72"/>
    <mergeCell ref="A37:J37"/>
    <mergeCell ref="A3:J3"/>
    <mergeCell ref="A22:J22"/>
    <mergeCell ref="A25:J25"/>
    <mergeCell ref="A33:J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Z345"/>
  <sheetViews>
    <sheetView topLeftCell="A333" zoomScaleNormal="100" workbookViewId="0">
      <selection activeCell="A346" sqref="A346:XFD365"/>
    </sheetView>
  </sheetViews>
  <sheetFormatPr defaultRowHeight="12.75" x14ac:dyDescent="0.2"/>
  <cols>
    <col min="1" max="1" width="4.42578125" style="44" customWidth="1"/>
    <col min="2" max="2" width="37.7109375" style="86" customWidth="1"/>
    <col min="3" max="3" width="28.140625" style="86" customWidth="1"/>
    <col min="4" max="4" width="29.7109375" style="41" customWidth="1"/>
    <col min="5" max="5" width="9.5703125" style="42" customWidth="1"/>
    <col min="6" max="6" width="10.85546875" style="42" customWidth="1"/>
    <col min="7" max="7" width="11.140625" style="42" customWidth="1"/>
    <col min="8" max="8" width="37.7109375" style="87" customWidth="1"/>
    <col min="9" max="9" width="28.5703125" style="87" customWidth="1"/>
    <col min="10" max="10" width="34.7109375" style="31" customWidth="1"/>
    <col min="11" max="11" width="22.5703125" style="31" customWidth="1"/>
    <col min="12" max="256" width="9.140625" style="31"/>
    <col min="257" max="257" width="4.42578125" style="31" customWidth="1"/>
    <col min="258" max="258" width="35.7109375" style="31" customWidth="1"/>
    <col min="259" max="259" width="29.7109375" style="31" customWidth="1"/>
    <col min="260" max="260" width="9.5703125" style="31" customWidth="1"/>
    <col min="261" max="261" width="10.85546875" style="31" customWidth="1"/>
    <col min="262" max="262" width="11.140625" style="31" customWidth="1"/>
    <col min="263" max="263" width="28.5703125" style="31" customWidth="1"/>
    <col min="264" max="264" width="29.7109375" style="31" customWidth="1"/>
    <col min="265" max="512" width="9.140625" style="31"/>
    <col min="513" max="513" width="4.42578125" style="31" customWidth="1"/>
    <col min="514" max="514" width="35.7109375" style="31" customWidth="1"/>
    <col min="515" max="515" width="29.7109375" style="31" customWidth="1"/>
    <col min="516" max="516" width="9.5703125" style="31" customWidth="1"/>
    <col min="517" max="517" width="10.85546875" style="31" customWidth="1"/>
    <col min="518" max="518" width="11.140625" style="31" customWidth="1"/>
    <col min="519" max="519" width="28.5703125" style="31" customWidth="1"/>
    <col min="520" max="520" width="29.7109375" style="31" customWidth="1"/>
    <col min="521" max="768" width="9.140625" style="31"/>
    <col min="769" max="769" width="4.42578125" style="31" customWidth="1"/>
    <col min="770" max="770" width="35.7109375" style="31" customWidth="1"/>
    <col min="771" max="771" width="29.7109375" style="31" customWidth="1"/>
    <col min="772" max="772" width="9.5703125" style="31" customWidth="1"/>
    <col min="773" max="773" width="10.85546875" style="31" customWidth="1"/>
    <col min="774" max="774" width="11.140625" style="31" customWidth="1"/>
    <col min="775" max="775" width="28.5703125" style="31" customWidth="1"/>
    <col min="776" max="776" width="29.7109375" style="31" customWidth="1"/>
    <col min="777" max="1024" width="9.140625" style="31"/>
    <col min="1025" max="1025" width="4.42578125" style="31" customWidth="1"/>
    <col min="1026" max="1026" width="35.7109375" style="31" customWidth="1"/>
    <col min="1027" max="1027" width="29.7109375" style="31" customWidth="1"/>
    <col min="1028" max="1028" width="9.5703125" style="31" customWidth="1"/>
    <col min="1029" max="1029" width="10.85546875" style="31" customWidth="1"/>
    <col min="1030" max="1030" width="11.140625" style="31" customWidth="1"/>
    <col min="1031" max="1031" width="28.5703125" style="31" customWidth="1"/>
    <col min="1032" max="1032" width="29.7109375" style="31" customWidth="1"/>
    <col min="1033" max="1280" width="9.140625" style="31"/>
    <col min="1281" max="1281" width="4.42578125" style="31" customWidth="1"/>
    <col min="1282" max="1282" width="35.7109375" style="31" customWidth="1"/>
    <col min="1283" max="1283" width="29.7109375" style="31" customWidth="1"/>
    <col min="1284" max="1284" width="9.5703125" style="31" customWidth="1"/>
    <col min="1285" max="1285" width="10.85546875" style="31" customWidth="1"/>
    <col min="1286" max="1286" width="11.140625" style="31" customWidth="1"/>
    <col min="1287" max="1287" width="28.5703125" style="31" customWidth="1"/>
    <col min="1288" max="1288" width="29.7109375" style="31" customWidth="1"/>
    <col min="1289" max="1536" width="9.140625" style="31"/>
    <col min="1537" max="1537" width="4.42578125" style="31" customWidth="1"/>
    <col min="1538" max="1538" width="35.7109375" style="31" customWidth="1"/>
    <col min="1539" max="1539" width="29.7109375" style="31" customWidth="1"/>
    <col min="1540" max="1540" width="9.5703125" style="31" customWidth="1"/>
    <col min="1541" max="1541" width="10.85546875" style="31" customWidth="1"/>
    <col min="1542" max="1542" width="11.140625" style="31" customWidth="1"/>
    <col min="1543" max="1543" width="28.5703125" style="31" customWidth="1"/>
    <col min="1544" max="1544" width="29.7109375" style="31" customWidth="1"/>
    <col min="1545" max="1792" width="9.140625" style="31"/>
    <col min="1793" max="1793" width="4.42578125" style="31" customWidth="1"/>
    <col min="1794" max="1794" width="35.7109375" style="31" customWidth="1"/>
    <col min="1795" max="1795" width="29.7109375" style="31" customWidth="1"/>
    <col min="1796" max="1796" width="9.5703125" style="31" customWidth="1"/>
    <col min="1797" max="1797" width="10.85546875" style="31" customWidth="1"/>
    <col min="1798" max="1798" width="11.140625" style="31" customWidth="1"/>
    <col min="1799" max="1799" width="28.5703125" style="31" customWidth="1"/>
    <col min="1800" max="1800" width="29.7109375" style="31" customWidth="1"/>
    <col min="1801" max="2048" width="9.140625" style="31"/>
    <col min="2049" max="2049" width="4.42578125" style="31" customWidth="1"/>
    <col min="2050" max="2050" width="35.7109375" style="31" customWidth="1"/>
    <col min="2051" max="2051" width="29.7109375" style="31" customWidth="1"/>
    <col min="2052" max="2052" width="9.5703125" style="31" customWidth="1"/>
    <col min="2053" max="2053" width="10.85546875" style="31" customWidth="1"/>
    <col min="2054" max="2054" width="11.140625" style="31" customWidth="1"/>
    <col min="2055" max="2055" width="28.5703125" style="31" customWidth="1"/>
    <col min="2056" max="2056" width="29.7109375" style="31" customWidth="1"/>
    <col min="2057" max="2304" width="9.140625" style="31"/>
    <col min="2305" max="2305" width="4.42578125" style="31" customWidth="1"/>
    <col min="2306" max="2306" width="35.7109375" style="31" customWidth="1"/>
    <col min="2307" max="2307" width="29.7109375" style="31" customWidth="1"/>
    <col min="2308" max="2308" width="9.5703125" style="31" customWidth="1"/>
    <col min="2309" max="2309" width="10.85546875" style="31" customWidth="1"/>
    <col min="2310" max="2310" width="11.140625" style="31" customWidth="1"/>
    <col min="2311" max="2311" width="28.5703125" style="31" customWidth="1"/>
    <col min="2312" max="2312" width="29.7109375" style="31" customWidth="1"/>
    <col min="2313" max="2560" width="9.140625" style="31"/>
    <col min="2561" max="2561" width="4.42578125" style="31" customWidth="1"/>
    <col min="2562" max="2562" width="35.7109375" style="31" customWidth="1"/>
    <col min="2563" max="2563" width="29.7109375" style="31" customWidth="1"/>
    <col min="2564" max="2564" width="9.5703125" style="31" customWidth="1"/>
    <col min="2565" max="2565" width="10.85546875" style="31" customWidth="1"/>
    <col min="2566" max="2566" width="11.140625" style="31" customWidth="1"/>
    <col min="2567" max="2567" width="28.5703125" style="31" customWidth="1"/>
    <col min="2568" max="2568" width="29.7109375" style="31" customWidth="1"/>
    <col min="2569" max="2816" width="9.140625" style="31"/>
    <col min="2817" max="2817" width="4.42578125" style="31" customWidth="1"/>
    <col min="2818" max="2818" width="35.7109375" style="31" customWidth="1"/>
    <col min="2819" max="2819" width="29.7109375" style="31" customWidth="1"/>
    <col min="2820" max="2820" width="9.5703125" style="31" customWidth="1"/>
    <col min="2821" max="2821" width="10.85546875" style="31" customWidth="1"/>
    <col min="2822" max="2822" width="11.140625" style="31" customWidth="1"/>
    <col min="2823" max="2823" width="28.5703125" style="31" customWidth="1"/>
    <col min="2824" max="2824" width="29.7109375" style="31" customWidth="1"/>
    <col min="2825" max="3072" width="9.140625" style="31"/>
    <col min="3073" max="3073" width="4.42578125" style="31" customWidth="1"/>
    <col min="3074" max="3074" width="35.7109375" style="31" customWidth="1"/>
    <col min="3075" max="3075" width="29.7109375" style="31" customWidth="1"/>
    <col min="3076" max="3076" width="9.5703125" style="31" customWidth="1"/>
    <col min="3077" max="3077" width="10.85546875" style="31" customWidth="1"/>
    <col min="3078" max="3078" width="11.140625" style="31" customWidth="1"/>
    <col min="3079" max="3079" width="28.5703125" style="31" customWidth="1"/>
    <col min="3080" max="3080" width="29.7109375" style="31" customWidth="1"/>
    <col min="3081" max="3328" width="9.140625" style="31"/>
    <col min="3329" max="3329" width="4.42578125" style="31" customWidth="1"/>
    <col min="3330" max="3330" width="35.7109375" style="31" customWidth="1"/>
    <col min="3331" max="3331" width="29.7109375" style="31" customWidth="1"/>
    <col min="3332" max="3332" width="9.5703125" style="31" customWidth="1"/>
    <col min="3333" max="3333" width="10.85546875" style="31" customWidth="1"/>
    <col min="3334" max="3334" width="11.140625" style="31" customWidth="1"/>
    <col min="3335" max="3335" width="28.5703125" style="31" customWidth="1"/>
    <col min="3336" max="3336" width="29.7109375" style="31" customWidth="1"/>
    <col min="3337" max="3584" width="9.140625" style="31"/>
    <col min="3585" max="3585" width="4.42578125" style="31" customWidth="1"/>
    <col min="3586" max="3586" width="35.7109375" style="31" customWidth="1"/>
    <col min="3587" max="3587" width="29.7109375" style="31" customWidth="1"/>
    <col min="3588" max="3588" width="9.5703125" style="31" customWidth="1"/>
    <col min="3589" max="3589" width="10.85546875" style="31" customWidth="1"/>
    <col min="3590" max="3590" width="11.140625" style="31" customWidth="1"/>
    <col min="3591" max="3591" width="28.5703125" style="31" customWidth="1"/>
    <col min="3592" max="3592" width="29.7109375" style="31" customWidth="1"/>
    <col min="3593" max="3840" width="9.140625" style="31"/>
    <col min="3841" max="3841" width="4.42578125" style="31" customWidth="1"/>
    <col min="3842" max="3842" width="35.7109375" style="31" customWidth="1"/>
    <col min="3843" max="3843" width="29.7109375" style="31" customWidth="1"/>
    <col min="3844" max="3844" width="9.5703125" style="31" customWidth="1"/>
    <col min="3845" max="3845" width="10.85546875" style="31" customWidth="1"/>
    <col min="3846" max="3846" width="11.140625" style="31" customWidth="1"/>
    <col min="3847" max="3847" width="28.5703125" style="31" customWidth="1"/>
    <col min="3848" max="3848" width="29.7109375" style="31" customWidth="1"/>
    <col min="3849" max="4096" width="9.140625" style="31"/>
    <col min="4097" max="4097" width="4.42578125" style="31" customWidth="1"/>
    <col min="4098" max="4098" width="35.7109375" style="31" customWidth="1"/>
    <col min="4099" max="4099" width="29.7109375" style="31" customWidth="1"/>
    <col min="4100" max="4100" width="9.5703125" style="31" customWidth="1"/>
    <col min="4101" max="4101" width="10.85546875" style="31" customWidth="1"/>
    <col min="4102" max="4102" width="11.140625" style="31" customWidth="1"/>
    <col min="4103" max="4103" width="28.5703125" style="31" customWidth="1"/>
    <col min="4104" max="4104" width="29.7109375" style="31" customWidth="1"/>
    <col min="4105" max="4352" width="9.140625" style="31"/>
    <col min="4353" max="4353" width="4.42578125" style="31" customWidth="1"/>
    <col min="4354" max="4354" width="35.7109375" style="31" customWidth="1"/>
    <col min="4355" max="4355" width="29.7109375" style="31" customWidth="1"/>
    <col min="4356" max="4356" width="9.5703125" style="31" customWidth="1"/>
    <col min="4357" max="4357" width="10.85546875" style="31" customWidth="1"/>
    <col min="4358" max="4358" width="11.140625" style="31" customWidth="1"/>
    <col min="4359" max="4359" width="28.5703125" style="31" customWidth="1"/>
    <col min="4360" max="4360" width="29.7109375" style="31" customWidth="1"/>
    <col min="4361" max="4608" width="9.140625" style="31"/>
    <col min="4609" max="4609" width="4.42578125" style="31" customWidth="1"/>
    <col min="4610" max="4610" width="35.7109375" style="31" customWidth="1"/>
    <col min="4611" max="4611" width="29.7109375" style="31" customWidth="1"/>
    <col min="4612" max="4612" width="9.5703125" style="31" customWidth="1"/>
    <col min="4613" max="4613" width="10.85546875" style="31" customWidth="1"/>
    <col min="4614" max="4614" width="11.140625" style="31" customWidth="1"/>
    <col min="4615" max="4615" width="28.5703125" style="31" customWidth="1"/>
    <col min="4616" max="4616" width="29.7109375" style="31" customWidth="1"/>
    <col min="4617" max="4864" width="9.140625" style="31"/>
    <col min="4865" max="4865" width="4.42578125" style="31" customWidth="1"/>
    <col min="4866" max="4866" width="35.7109375" style="31" customWidth="1"/>
    <col min="4867" max="4867" width="29.7109375" style="31" customWidth="1"/>
    <col min="4868" max="4868" width="9.5703125" style="31" customWidth="1"/>
    <col min="4869" max="4869" width="10.85546875" style="31" customWidth="1"/>
    <col min="4870" max="4870" width="11.140625" style="31" customWidth="1"/>
    <col min="4871" max="4871" width="28.5703125" style="31" customWidth="1"/>
    <col min="4872" max="4872" width="29.7109375" style="31" customWidth="1"/>
    <col min="4873" max="5120" width="9.140625" style="31"/>
    <col min="5121" max="5121" width="4.42578125" style="31" customWidth="1"/>
    <col min="5122" max="5122" width="35.7109375" style="31" customWidth="1"/>
    <col min="5123" max="5123" width="29.7109375" style="31" customWidth="1"/>
    <col min="5124" max="5124" width="9.5703125" style="31" customWidth="1"/>
    <col min="5125" max="5125" width="10.85546875" style="31" customWidth="1"/>
    <col min="5126" max="5126" width="11.140625" style="31" customWidth="1"/>
    <col min="5127" max="5127" width="28.5703125" style="31" customWidth="1"/>
    <col min="5128" max="5128" width="29.7109375" style="31" customWidth="1"/>
    <col min="5129" max="5376" width="9.140625" style="31"/>
    <col min="5377" max="5377" width="4.42578125" style="31" customWidth="1"/>
    <col min="5378" max="5378" width="35.7109375" style="31" customWidth="1"/>
    <col min="5379" max="5379" width="29.7109375" style="31" customWidth="1"/>
    <col min="5380" max="5380" width="9.5703125" style="31" customWidth="1"/>
    <col min="5381" max="5381" width="10.85546875" style="31" customWidth="1"/>
    <col min="5382" max="5382" width="11.140625" style="31" customWidth="1"/>
    <col min="5383" max="5383" width="28.5703125" style="31" customWidth="1"/>
    <col min="5384" max="5384" width="29.7109375" style="31" customWidth="1"/>
    <col min="5385" max="5632" width="9.140625" style="31"/>
    <col min="5633" max="5633" width="4.42578125" style="31" customWidth="1"/>
    <col min="5634" max="5634" width="35.7109375" style="31" customWidth="1"/>
    <col min="5635" max="5635" width="29.7109375" style="31" customWidth="1"/>
    <col min="5636" max="5636" width="9.5703125" style="31" customWidth="1"/>
    <col min="5637" max="5637" width="10.85546875" style="31" customWidth="1"/>
    <col min="5638" max="5638" width="11.140625" style="31" customWidth="1"/>
    <col min="5639" max="5639" width="28.5703125" style="31" customWidth="1"/>
    <col min="5640" max="5640" width="29.7109375" style="31" customWidth="1"/>
    <col min="5641" max="5888" width="9.140625" style="31"/>
    <col min="5889" max="5889" width="4.42578125" style="31" customWidth="1"/>
    <col min="5890" max="5890" width="35.7109375" style="31" customWidth="1"/>
    <col min="5891" max="5891" width="29.7109375" style="31" customWidth="1"/>
    <col min="5892" max="5892" width="9.5703125" style="31" customWidth="1"/>
    <col min="5893" max="5893" width="10.85546875" style="31" customWidth="1"/>
    <col min="5894" max="5894" width="11.140625" style="31" customWidth="1"/>
    <col min="5895" max="5895" width="28.5703125" style="31" customWidth="1"/>
    <col min="5896" max="5896" width="29.7109375" style="31" customWidth="1"/>
    <col min="5897" max="6144" width="9.140625" style="31"/>
    <col min="6145" max="6145" width="4.42578125" style="31" customWidth="1"/>
    <col min="6146" max="6146" width="35.7109375" style="31" customWidth="1"/>
    <col min="6147" max="6147" width="29.7109375" style="31" customWidth="1"/>
    <col min="6148" max="6148" width="9.5703125" style="31" customWidth="1"/>
    <col min="6149" max="6149" width="10.85546875" style="31" customWidth="1"/>
    <col min="6150" max="6150" width="11.140625" style="31" customWidth="1"/>
    <col min="6151" max="6151" width="28.5703125" style="31" customWidth="1"/>
    <col min="6152" max="6152" width="29.7109375" style="31" customWidth="1"/>
    <col min="6153" max="6400" width="9.140625" style="31"/>
    <col min="6401" max="6401" width="4.42578125" style="31" customWidth="1"/>
    <col min="6402" max="6402" width="35.7109375" style="31" customWidth="1"/>
    <col min="6403" max="6403" width="29.7109375" style="31" customWidth="1"/>
    <col min="6404" max="6404" width="9.5703125" style="31" customWidth="1"/>
    <col min="6405" max="6405" width="10.85546875" style="31" customWidth="1"/>
    <col min="6406" max="6406" width="11.140625" style="31" customWidth="1"/>
    <col min="6407" max="6407" width="28.5703125" style="31" customWidth="1"/>
    <col min="6408" max="6408" width="29.7109375" style="31" customWidth="1"/>
    <col min="6409" max="6656" width="9.140625" style="31"/>
    <col min="6657" max="6657" width="4.42578125" style="31" customWidth="1"/>
    <col min="6658" max="6658" width="35.7109375" style="31" customWidth="1"/>
    <col min="6659" max="6659" width="29.7109375" style="31" customWidth="1"/>
    <col min="6660" max="6660" width="9.5703125" style="31" customWidth="1"/>
    <col min="6661" max="6661" width="10.85546875" style="31" customWidth="1"/>
    <col min="6662" max="6662" width="11.140625" style="31" customWidth="1"/>
    <col min="6663" max="6663" width="28.5703125" style="31" customWidth="1"/>
    <col min="6664" max="6664" width="29.7109375" style="31" customWidth="1"/>
    <col min="6665" max="6912" width="9.140625" style="31"/>
    <col min="6913" max="6913" width="4.42578125" style="31" customWidth="1"/>
    <col min="6914" max="6914" width="35.7109375" style="31" customWidth="1"/>
    <col min="6915" max="6915" width="29.7109375" style="31" customWidth="1"/>
    <col min="6916" max="6916" width="9.5703125" style="31" customWidth="1"/>
    <col min="6917" max="6917" width="10.85546875" style="31" customWidth="1"/>
    <col min="6918" max="6918" width="11.140625" style="31" customWidth="1"/>
    <col min="6919" max="6919" width="28.5703125" style="31" customWidth="1"/>
    <col min="6920" max="6920" width="29.7109375" style="31" customWidth="1"/>
    <col min="6921" max="7168" width="9.140625" style="31"/>
    <col min="7169" max="7169" width="4.42578125" style="31" customWidth="1"/>
    <col min="7170" max="7170" width="35.7109375" style="31" customWidth="1"/>
    <col min="7171" max="7171" width="29.7109375" style="31" customWidth="1"/>
    <col min="7172" max="7172" width="9.5703125" style="31" customWidth="1"/>
    <col min="7173" max="7173" width="10.85546875" style="31" customWidth="1"/>
    <col min="7174" max="7174" width="11.140625" style="31" customWidth="1"/>
    <col min="7175" max="7175" width="28.5703125" style="31" customWidth="1"/>
    <col min="7176" max="7176" width="29.7109375" style="31" customWidth="1"/>
    <col min="7177" max="7424" width="9.140625" style="31"/>
    <col min="7425" max="7425" width="4.42578125" style="31" customWidth="1"/>
    <col min="7426" max="7426" width="35.7109375" style="31" customWidth="1"/>
    <col min="7427" max="7427" width="29.7109375" style="31" customWidth="1"/>
    <col min="7428" max="7428" width="9.5703125" style="31" customWidth="1"/>
    <col min="7429" max="7429" width="10.85546875" style="31" customWidth="1"/>
    <col min="7430" max="7430" width="11.140625" style="31" customWidth="1"/>
    <col min="7431" max="7431" width="28.5703125" style="31" customWidth="1"/>
    <col min="7432" max="7432" width="29.7109375" style="31" customWidth="1"/>
    <col min="7433" max="7680" width="9.140625" style="31"/>
    <col min="7681" max="7681" width="4.42578125" style="31" customWidth="1"/>
    <col min="7682" max="7682" width="35.7109375" style="31" customWidth="1"/>
    <col min="7683" max="7683" width="29.7109375" style="31" customWidth="1"/>
    <col min="7684" max="7684" width="9.5703125" style="31" customWidth="1"/>
    <col min="7685" max="7685" width="10.85546875" style="31" customWidth="1"/>
    <col min="7686" max="7686" width="11.140625" style="31" customWidth="1"/>
    <col min="7687" max="7687" width="28.5703125" style="31" customWidth="1"/>
    <col min="7688" max="7688" width="29.7109375" style="31" customWidth="1"/>
    <col min="7689" max="7936" width="9.140625" style="31"/>
    <col min="7937" max="7937" width="4.42578125" style="31" customWidth="1"/>
    <col min="7938" max="7938" width="35.7109375" style="31" customWidth="1"/>
    <col min="7939" max="7939" width="29.7109375" style="31" customWidth="1"/>
    <col min="7940" max="7940" width="9.5703125" style="31" customWidth="1"/>
    <col min="7941" max="7941" width="10.85546875" style="31" customWidth="1"/>
    <col min="7942" max="7942" width="11.140625" style="31" customWidth="1"/>
    <col min="7943" max="7943" width="28.5703125" style="31" customWidth="1"/>
    <col min="7944" max="7944" width="29.7109375" style="31" customWidth="1"/>
    <col min="7945" max="8192" width="9.140625" style="31"/>
    <col min="8193" max="8193" width="4.42578125" style="31" customWidth="1"/>
    <col min="8194" max="8194" width="35.7109375" style="31" customWidth="1"/>
    <col min="8195" max="8195" width="29.7109375" style="31" customWidth="1"/>
    <col min="8196" max="8196" width="9.5703125" style="31" customWidth="1"/>
    <col min="8197" max="8197" width="10.85546875" style="31" customWidth="1"/>
    <col min="8198" max="8198" width="11.140625" style="31" customWidth="1"/>
    <col min="8199" max="8199" width="28.5703125" style="31" customWidth="1"/>
    <col min="8200" max="8200" width="29.7109375" style="31" customWidth="1"/>
    <col min="8201" max="8448" width="9.140625" style="31"/>
    <col min="8449" max="8449" width="4.42578125" style="31" customWidth="1"/>
    <col min="8450" max="8450" width="35.7109375" style="31" customWidth="1"/>
    <col min="8451" max="8451" width="29.7109375" style="31" customWidth="1"/>
    <col min="8452" max="8452" width="9.5703125" style="31" customWidth="1"/>
    <col min="8453" max="8453" width="10.85546875" style="31" customWidth="1"/>
    <col min="8454" max="8454" width="11.140625" style="31" customWidth="1"/>
    <col min="8455" max="8455" width="28.5703125" style="31" customWidth="1"/>
    <col min="8456" max="8456" width="29.7109375" style="31" customWidth="1"/>
    <col min="8457" max="8704" width="9.140625" style="31"/>
    <col min="8705" max="8705" width="4.42578125" style="31" customWidth="1"/>
    <col min="8706" max="8706" width="35.7109375" style="31" customWidth="1"/>
    <col min="8707" max="8707" width="29.7109375" style="31" customWidth="1"/>
    <col min="8708" max="8708" width="9.5703125" style="31" customWidth="1"/>
    <col min="8709" max="8709" width="10.85546875" style="31" customWidth="1"/>
    <col min="8710" max="8710" width="11.140625" style="31" customWidth="1"/>
    <col min="8711" max="8711" width="28.5703125" style="31" customWidth="1"/>
    <col min="8712" max="8712" width="29.7109375" style="31" customWidth="1"/>
    <col min="8713" max="8960" width="9.140625" style="31"/>
    <col min="8961" max="8961" width="4.42578125" style="31" customWidth="1"/>
    <col min="8962" max="8962" width="35.7109375" style="31" customWidth="1"/>
    <col min="8963" max="8963" width="29.7109375" style="31" customWidth="1"/>
    <col min="8964" max="8964" width="9.5703125" style="31" customWidth="1"/>
    <col min="8965" max="8965" width="10.85546875" style="31" customWidth="1"/>
    <col min="8966" max="8966" width="11.140625" style="31" customWidth="1"/>
    <col min="8967" max="8967" width="28.5703125" style="31" customWidth="1"/>
    <col min="8968" max="8968" width="29.7109375" style="31" customWidth="1"/>
    <col min="8969" max="9216" width="9.140625" style="31"/>
    <col min="9217" max="9217" width="4.42578125" style="31" customWidth="1"/>
    <col min="9218" max="9218" width="35.7109375" style="31" customWidth="1"/>
    <col min="9219" max="9219" width="29.7109375" style="31" customWidth="1"/>
    <col min="9220" max="9220" width="9.5703125" style="31" customWidth="1"/>
    <col min="9221" max="9221" width="10.85546875" style="31" customWidth="1"/>
    <col min="9222" max="9222" width="11.140625" style="31" customWidth="1"/>
    <col min="9223" max="9223" width="28.5703125" style="31" customWidth="1"/>
    <col min="9224" max="9224" width="29.7109375" style="31" customWidth="1"/>
    <col min="9225" max="9472" width="9.140625" style="31"/>
    <col min="9473" max="9473" width="4.42578125" style="31" customWidth="1"/>
    <col min="9474" max="9474" width="35.7109375" style="31" customWidth="1"/>
    <col min="9475" max="9475" width="29.7109375" style="31" customWidth="1"/>
    <col min="9476" max="9476" width="9.5703125" style="31" customWidth="1"/>
    <col min="9477" max="9477" width="10.85546875" style="31" customWidth="1"/>
    <col min="9478" max="9478" width="11.140625" style="31" customWidth="1"/>
    <col min="9479" max="9479" width="28.5703125" style="31" customWidth="1"/>
    <col min="9480" max="9480" width="29.7109375" style="31" customWidth="1"/>
    <col min="9481" max="9728" width="9.140625" style="31"/>
    <col min="9729" max="9729" width="4.42578125" style="31" customWidth="1"/>
    <col min="9730" max="9730" width="35.7109375" style="31" customWidth="1"/>
    <col min="9731" max="9731" width="29.7109375" style="31" customWidth="1"/>
    <col min="9732" max="9732" width="9.5703125" style="31" customWidth="1"/>
    <col min="9733" max="9733" width="10.85546875" style="31" customWidth="1"/>
    <col min="9734" max="9734" width="11.140625" style="31" customWidth="1"/>
    <col min="9735" max="9735" width="28.5703125" style="31" customWidth="1"/>
    <col min="9736" max="9736" width="29.7109375" style="31" customWidth="1"/>
    <col min="9737" max="9984" width="9.140625" style="31"/>
    <col min="9985" max="9985" width="4.42578125" style="31" customWidth="1"/>
    <col min="9986" max="9986" width="35.7109375" style="31" customWidth="1"/>
    <col min="9987" max="9987" width="29.7109375" style="31" customWidth="1"/>
    <col min="9988" max="9988" width="9.5703125" style="31" customWidth="1"/>
    <col min="9989" max="9989" width="10.85546875" style="31" customWidth="1"/>
    <col min="9990" max="9990" width="11.140625" style="31" customWidth="1"/>
    <col min="9991" max="9991" width="28.5703125" style="31" customWidth="1"/>
    <col min="9992" max="9992" width="29.7109375" style="31" customWidth="1"/>
    <col min="9993" max="10240" width="9.140625" style="31"/>
    <col min="10241" max="10241" width="4.42578125" style="31" customWidth="1"/>
    <col min="10242" max="10242" width="35.7109375" style="31" customWidth="1"/>
    <col min="10243" max="10243" width="29.7109375" style="31" customWidth="1"/>
    <col min="10244" max="10244" width="9.5703125" style="31" customWidth="1"/>
    <col min="10245" max="10245" width="10.85546875" style="31" customWidth="1"/>
    <col min="10246" max="10246" width="11.140625" style="31" customWidth="1"/>
    <col min="10247" max="10247" width="28.5703125" style="31" customWidth="1"/>
    <col min="10248" max="10248" width="29.7109375" style="31" customWidth="1"/>
    <col min="10249" max="10496" width="9.140625" style="31"/>
    <col min="10497" max="10497" width="4.42578125" style="31" customWidth="1"/>
    <col min="10498" max="10498" width="35.7109375" style="31" customWidth="1"/>
    <col min="10499" max="10499" width="29.7109375" style="31" customWidth="1"/>
    <col min="10500" max="10500" width="9.5703125" style="31" customWidth="1"/>
    <col min="10501" max="10501" width="10.85546875" style="31" customWidth="1"/>
    <col min="10502" max="10502" width="11.140625" style="31" customWidth="1"/>
    <col min="10503" max="10503" width="28.5703125" style="31" customWidth="1"/>
    <col min="10504" max="10504" width="29.7109375" style="31" customWidth="1"/>
    <col min="10505" max="10752" width="9.140625" style="31"/>
    <col min="10753" max="10753" width="4.42578125" style="31" customWidth="1"/>
    <col min="10754" max="10754" width="35.7109375" style="31" customWidth="1"/>
    <col min="10755" max="10755" width="29.7109375" style="31" customWidth="1"/>
    <col min="10756" max="10756" width="9.5703125" style="31" customWidth="1"/>
    <col min="10757" max="10757" width="10.85546875" style="31" customWidth="1"/>
    <col min="10758" max="10758" width="11.140625" style="31" customWidth="1"/>
    <col min="10759" max="10759" width="28.5703125" style="31" customWidth="1"/>
    <col min="10760" max="10760" width="29.7109375" style="31" customWidth="1"/>
    <col min="10761" max="11008" width="9.140625" style="31"/>
    <col min="11009" max="11009" width="4.42578125" style="31" customWidth="1"/>
    <col min="11010" max="11010" width="35.7109375" style="31" customWidth="1"/>
    <col min="11011" max="11011" width="29.7109375" style="31" customWidth="1"/>
    <col min="11012" max="11012" width="9.5703125" style="31" customWidth="1"/>
    <col min="11013" max="11013" width="10.85546875" style="31" customWidth="1"/>
    <col min="11014" max="11014" width="11.140625" style="31" customWidth="1"/>
    <col min="11015" max="11015" width="28.5703125" style="31" customWidth="1"/>
    <col min="11016" max="11016" width="29.7109375" style="31" customWidth="1"/>
    <col min="11017" max="11264" width="9.140625" style="31"/>
    <col min="11265" max="11265" width="4.42578125" style="31" customWidth="1"/>
    <col min="11266" max="11266" width="35.7109375" style="31" customWidth="1"/>
    <col min="11267" max="11267" width="29.7109375" style="31" customWidth="1"/>
    <col min="11268" max="11268" width="9.5703125" style="31" customWidth="1"/>
    <col min="11269" max="11269" width="10.85546875" style="31" customWidth="1"/>
    <col min="11270" max="11270" width="11.140625" style="31" customWidth="1"/>
    <col min="11271" max="11271" width="28.5703125" style="31" customWidth="1"/>
    <col min="11272" max="11272" width="29.7109375" style="31" customWidth="1"/>
    <col min="11273" max="11520" width="9.140625" style="31"/>
    <col min="11521" max="11521" width="4.42578125" style="31" customWidth="1"/>
    <col min="11522" max="11522" width="35.7109375" style="31" customWidth="1"/>
    <col min="11523" max="11523" width="29.7109375" style="31" customWidth="1"/>
    <col min="11524" max="11524" width="9.5703125" style="31" customWidth="1"/>
    <col min="11525" max="11525" width="10.85546875" style="31" customWidth="1"/>
    <col min="11526" max="11526" width="11.140625" style="31" customWidth="1"/>
    <col min="11527" max="11527" width="28.5703125" style="31" customWidth="1"/>
    <col min="11528" max="11528" width="29.7109375" style="31" customWidth="1"/>
    <col min="11529" max="11776" width="9.140625" style="31"/>
    <col min="11777" max="11777" width="4.42578125" style="31" customWidth="1"/>
    <col min="11778" max="11778" width="35.7109375" style="31" customWidth="1"/>
    <col min="11779" max="11779" width="29.7109375" style="31" customWidth="1"/>
    <col min="11780" max="11780" width="9.5703125" style="31" customWidth="1"/>
    <col min="11781" max="11781" width="10.85546875" style="31" customWidth="1"/>
    <col min="11782" max="11782" width="11.140625" style="31" customWidth="1"/>
    <col min="11783" max="11783" width="28.5703125" style="31" customWidth="1"/>
    <col min="11784" max="11784" width="29.7109375" style="31" customWidth="1"/>
    <col min="11785" max="12032" width="9.140625" style="31"/>
    <col min="12033" max="12033" width="4.42578125" style="31" customWidth="1"/>
    <col min="12034" max="12034" width="35.7109375" style="31" customWidth="1"/>
    <col min="12035" max="12035" width="29.7109375" style="31" customWidth="1"/>
    <col min="12036" max="12036" width="9.5703125" style="31" customWidth="1"/>
    <col min="12037" max="12037" width="10.85546875" style="31" customWidth="1"/>
    <col min="12038" max="12038" width="11.140625" style="31" customWidth="1"/>
    <col min="12039" max="12039" width="28.5703125" style="31" customWidth="1"/>
    <col min="12040" max="12040" width="29.7109375" style="31" customWidth="1"/>
    <col min="12041" max="12288" width="9.140625" style="31"/>
    <col min="12289" max="12289" width="4.42578125" style="31" customWidth="1"/>
    <col min="12290" max="12290" width="35.7109375" style="31" customWidth="1"/>
    <col min="12291" max="12291" width="29.7109375" style="31" customWidth="1"/>
    <col min="12292" max="12292" width="9.5703125" style="31" customWidth="1"/>
    <col min="12293" max="12293" width="10.85546875" style="31" customWidth="1"/>
    <col min="12294" max="12294" width="11.140625" style="31" customWidth="1"/>
    <col min="12295" max="12295" width="28.5703125" style="31" customWidth="1"/>
    <col min="12296" max="12296" width="29.7109375" style="31" customWidth="1"/>
    <col min="12297" max="12544" width="9.140625" style="31"/>
    <col min="12545" max="12545" width="4.42578125" style="31" customWidth="1"/>
    <col min="12546" max="12546" width="35.7109375" style="31" customWidth="1"/>
    <col min="12547" max="12547" width="29.7109375" style="31" customWidth="1"/>
    <col min="12548" max="12548" width="9.5703125" style="31" customWidth="1"/>
    <col min="12549" max="12549" width="10.85546875" style="31" customWidth="1"/>
    <col min="12550" max="12550" width="11.140625" style="31" customWidth="1"/>
    <col min="12551" max="12551" width="28.5703125" style="31" customWidth="1"/>
    <col min="12552" max="12552" width="29.7109375" style="31" customWidth="1"/>
    <col min="12553" max="12800" width="9.140625" style="31"/>
    <col min="12801" max="12801" width="4.42578125" style="31" customWidth="1"/>
    <col min="12802" max="12802" width="35.7109375" style="31" customWidth="1"/>
    <col min="12803" max="12803" width="29.7109375" style="31" customWidth="1"/>
    <col min="12804" max="12804" width="9.5703125" style="31" customWidth="1"/>
    <col min="12805" max="12805" width="10.85546875" style="31" customWidth="1"/>
    <col min="12806" max="12806" width="11.140625" style="31" customWidth="1"/>
    <col min="12807" max="12807" width="28.5703125" style="31" customWidth="1"/>
    <col min="12808" max="12808" width="29.7109375" style="31" customWidth="1"/>
    <col min="12809" max="13056" width="9.140625" style="31"/>
    <col min="13057" max="13057" width="4.42578125" style="31" customWidth="1"/>
    <col min="13058" max="13058" width="35.7109375" style="31" customWidth="1"/>
    <col min="13059" max="13059" width="29.7109375" style="31" customWidth="1"/>
    <col min="13060" max="13060" width="9.5703125" style="31" customWidth="1"/>
    <col min="13061" max="13061" width="10.85546875" style="31" customWidth="1"/>
    <col min="13062" max="13062" width="11.140625" style="31" customWidth="1"/>
    <col min="13063" max="13063" width="28.5703125" style="31" customWidth="1"/>
    <col min="13064" max="13064" width="29.7109375" style="31" customWidth="1"/>
    <col min="13065" max="13312" width="9.140625" style="31"/>
    <col min="13313" max="13313" width="4.42578125" style="31" customWidth="1"/>
    <col min="13314" max="13314" width="35.7109375" style="31" customWidth="1"/>
    <col min="13315" max="13315" width="29.7109375" style="31" customWidth="1"/>
    <col min="13316" max="13316" width="9.5703125" style="31" customWidth="1"/>
    <col min="13317" max="13317" width="10.85546875" style="31" customWidth="1"/>
    <col min="13318" max="13318" width="11.140625" style="31" customWidth="1"/>
    <col min="13319" max="13319" width="28.5703125" style="31" customWidth="1"/>
    <col min="13320" max="13320" width="29.7109375" style="31" customWidth="1"/>
    <col min="13321" max="13568" width="9.140625" style="31"/>
    <col min="13569" max="13569" width="4.42578125" style="31" customWidth="1"/>
    <col min="13570" max="13570" width="35.7109375" style="31" customWidth="1"/>
    <col min="13571" max="13571" width="29.7109375" style="31" customWidth="1"/>
    <col min="13572" max="13572" width="9.5703125" style="31" customWidth="1"/>
    <col min="13573" max="13573" width="10.85546875" style="31" customWidth="1"/>
    <col min="13574" max="13574" width="11.140625" style="31" customWidth="1"/>
    <col min="13575" max="13575" width="28.5703125" style="31" customWidth="1"/>
    <col min="13576" max="13576" width="29.7109375" style="31" customWidth="1"/>
    <col min="13577" max="13824" width="9.140625" style="31"/>
    <col min="13825" max="13825" width="4.42578125" style="31" customWidth="1"/>
    <col min="13826" max="13826" width="35.7109375" style="31" customWidth="1"/>
    <col min="13827" max="13827" width="29.7109375" style="31" customWidth="1"/>
    <col min="13828" max="13828" width="9.5703125" style="31" customWidth="1"/>
    <col min="13829" max="13829" width="10.85546875" style="31" customWidth="1"/>
    <col min="13830" max="13830" width="11.140625" style="31" customWidth="1"/>
    <col min="13831" max="13831" width="28.5703125" style="31" customWidth="1"/>
    <col min="13832" max="13832" width="29.7109375" style="31" customWidth="1"/>
    <col min="13833" max="14080" width="9.140625" style="31"/>
    <col min="14081" max="14081" width="4.42578125" style="31" customWidth="1"/>
    <col min="14082" max="14082" width="35.7109375" style="31" customWidth="1"/>
    <col min="14083" max="14083" width="29.7109375" style="31" customWidth="1"/>
    <col min="14084" max="14084" width="9.5703125" style="31" customWidth="1"/>
    <col min="14085" max="14085" width="10.85546875" style="31" customWidth="1"/>
    <col min="14086" max="14086" width="11.140625" style="31" customWidth="1"/>
    <col min="14087" max="14087" width="28.5703125" style="31" customWidth="1"/>
    <col min="14088" max="14088" width="29.7109375" style="31" customWidth="1"/>
    <col min="14089" max="14336" width="9.140625" style="31"/>
    <col min="14337" max="14337" width="4.42578125" style="31" customWidth="1"/>
    <col min="14338" max="14338" width="35.7109375" style="31" customWidth="1"/>
    <col min="14339" max="14339" width="29.7109375" style="31" customWidth="1"/>
    <col min="14340" max="14340" width="9.5703125" style="31" customWidth="1"/>
    <col min="14341" max="14341" width="10.85546875" style="31" customWidth="1"/>
    <col min="14342" max="14342" width="11.140625" style="31" customWidth="1"/>
    <col min="14343" max="14343" width="28.5703125" style="31" customWidth="1"/>
    <col min="14344" max="14344" width="29.7109375" style="31" customWidth="1"/>
    <col min="14345" max="14592" width="9.140625" style="31"/>
    <col min="14593" max="14593" width="4.42578125" style="31" customWidth="1"/>
    <col min="14594" max="14594" width="35.7109375" style="31" customWidth="1"/>
    <col min="14595" max="14595" width="29.7109375" style="31" customWidth="1"/>
    <col min="14596" max="14596" width="9.5703125" style="31" customWidth="1"/>
    <col min="14597" max="14597" width="10.85546875" style="31" customWidth="1"/>
    <col min="14598" max="14598" width="11.140625" style="31" customWidth="1"/>
    <col min="14599" max="14599" width="28.5703125" style="31" customWidth="1"/>
    <col min="14600" max="14600" width="29.7109375" style="31" customWidth="1"/>
    <col min="14601" max="14848" width="9.140625" style="31"/>
    <col min="14849" max="14849" width="4.42578125" style="31" customWidth="1"/>
    <col min="14850" max="14850" width="35.7109375" style="31" customWidth="1"/>
    <col min="14851" max="14851" width="29.7109375" style="31" customWidth="1"/>
    <col min="14852" max="14852" width="9.5703125" style="31" customWidth="1"/>
    <col min="14853" max="14853" width="10.85546875" style="31" customWidth="1"/>
    <col min="14854" max="14854" width="11.140625" style="31" customWidth="1"/>
    <col min="14855" max="14855" width="28.5703125" style="31" customWidth="1"/>
    <col min="14856" max="14856" width="29.7109375" style="31" customWidth="1"/>
    <col min="14857" max="15104" width="9.140625" style="31"/>
    <col min="15105" max="15105" width="4.42578125" style="31" customWidth="1"/>
    <col min="15106" max="15106" width="35.7109375" style="31" customWidth="1"/>
    <col min="15107" max="15107" width="29.7109375" style="31" customWidth="1"/>
    <col min="15108" max="15108" width="9.5703125" style="31" customWidth="1"/>
    <col min="15109" max="15109" width="10.85546875" style="31" customWidth="1"/>
    <col min="15110" max="15110" width="11.140625" style="31" customWidth="1"/>
    <col min="15111" max="15111" width="28.5703125" style="31" customWidth="1"/>
    <col min="15112" max="15112" width="29.7109375" style="31" customWidth="1"/>
    <col min="15113" max="15360" width="9.140625" style="31"/>
    <col min="15361" max="15361" width="4.42578125" style="31" customWidth="1"/>
    <col min="15362" max="15362" width="35.7109375" style="31" customWidth="1"/>
    <col min="15363" max="15363" width="29.7109375" style="31" customWidth="1"/>
    <col min="15364" max="15364" width="9.5703125" style="31" customWidth="1"/>
    <col min="15365" max="15365" width="10.85546875" style="31" customWidth="1"/>
    <col min="15366" max="15366" width="11.140625" style="31" customWidth="1"/>
    <col min="15367" max="15367" width="28.5703125" style="31" customWidth="1"/>
    <col min="15368" max="15368" width="29.7109375" style="31" customWidth="1"/>
    <col min="15369" max="15616" width="9.140625" style="31"/>
    <col min="15617" max="15617" width="4.42578125" style="31" customWidth="1"/>
    <col min="15618" max="15618" width="35.7109375" style="31" customWidth="1"/>
    <col min="15619" max="15619" width="29.7109375" style="31" customWidth="1"/>
    <col min="15620" max="15620" width="9.5703125" style="31" customWidth="1"/>
    <col min="15621" max="15621" width="10.85546875" style="31" customWidth="1"/>
    <col min="15622" max="15622" width="11.140625" style="31" customWidth="1"/>
    <col min="15623" max="15623" width="28.5703125" style="31" customWidth="1"/>
    <col min="15624" max="15624" width="29.7109375" style="31" customWidth="1"/>
    <col min="15625" max="15872" width="9.140625" style="31"/>
    <col min="15873" max="15873" width="4.42578125" style="31" customWidth="1"/>
    <col min="15874" max="15874" width="35.7109375" style="31" customWidth="1"/>
    <col min="15875" max="15875" width="29.7109375" style="31" customWidth="1"/>
    <col min="15876" max="15876" width="9.5703125" style="31" customWidth="1"/>
    <col min="15877" max="15877" width="10.85546875" style="31" customWidth="1"/>
    <col min="15878" max="15878" width="11.140625" style="31" customWidth="1"/>
    <col min="15879" max="15879" width="28.5703125" style="31" customWidth="1"/>
    <col min="15880" max="15880" width="29.7109375" style="31" customWidth="1"/>
    <col min="15881" max="16128" width="9.140625" style="31"/>
    <col min="16129" max="16129" width="4.42578125" style="31" customWidth="1"/>
    <col min="16130" max="16130" width="35.7109375" style="31" customWidth="1"/>
    <col min="16131" max="16131" width="29.7109375" style="31" customWidth="1"/>
    <col min="16132" max="16132" width="9.5703125" style="31" customWidth="1"/>
    <col min="16133" max="16133" width="10.85546875" style="31" customWidth="1"/>
    <col min="16134" max="16134" width="11.140625" style="31" customWidth="1"/>
    <col min="16135" max="16135" width="28.5703125" style="31" customWidth="1"/>
    <col min="16136" max="16136" width="29.7109375" style="31" customWidth="1"/>
    <col min="16137" max="16384" width="9.140625" style="31"/>
  </cols>
  <sheetData>
    <row r="1" spans="1:11" x14ac:dyDescent="0.2">
      <c r="A1" s="39"/>
    </row>
    <row r="2" spans="1:11" ht="1.5" customHeight="1" x14ac:dyDescent="0.2"/>
    <row r="3" spans="1:11" ht="34.5" customHeight="1" x14ac:dyDescent="0.2">
      <c r="A3" s="560" t="s">
        <v>1989</v>
      </c>
      <c r="B3" s="561"/>
      <c r="C3" s="561"/>
      <c r="D3" s="561"/>
      <c r="E3" s="561"/>
      <c r="F3" s="561"/>
      <c r="G3" s="561"/>
      <c r="H3" s="561"/>
      <c r="I3" s="301"/>
      <c r="J3" s="45"/>
      <c r="K3" s="45"/>
    </row>
    <row r="4" spans="1:11" s="48" customFormat="1" ht="36" customHeight="1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43</v>
      </c>
      <c r="J4" s="1" t="s">
        <v>9</v>
      </c>
      <c r="K4" s="1" t="s">
        <v>469</v>
      </c>
    </row>
    <row r="5" spans="1:11" ht="21.75" customHeight="1" x14ac:dyDescent="0.2">
      <c r="A5" s="558" t="s">
        <v>10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</row>
    <row r="6" spans="1:11" s="48" customFormat="1" ht="12.75" customHeight="1" x14ac:dyDescent="0.25">
      <c r="A6" s="46">
        <v>1</v>
      </c>
      <c r="B6" s="17" t="s">
        <v>1990</v>
      </c>
      <c r="C6" s="17" t="s">
        <v>1991</v>
      </c>
      <c r="D6" s="101" t="s">
        <v>1992</v>
      </c>
      <c r="E6" s="101">
        <v>3079</v>
      </c>
      <c r="F6" s="101" t="s">
        <v>1993</v>
      </c>
      <c r="G6" s="101" t="s">
        <v>1994</v>
      </c>
      <c r="H6" s="160" t="s">
        <v>1995</v>
      </c>
      <c r="I6" s="160"/>
      <c r="J6" s="249" t="s">
        <v>40</v>
      </c>
      <c r="K6" s="166"/>
    </row>
    <row r="7" spans="1:11" s="48" customFormat="1" ht="12.75" customHeight="1" x14ac:dyDescent="0.25">
      <c r="A7" s="46">
        <f>A6+1</f>
        <v>2</v>
      </c>
      <c r="B7" s="17" t="s">
        <v>1996</v>
      </c>
      <c r="C7" s="17" t="s">
        <v>1997</v>
      </c>
      <c r="D7" s="101" t="s">
        <v>1998</v>
      </c>
      <c r="E7" s="101">
        <v>1498</v>
      </c>
      <c r="F7" s="101">
        <v>65306161</v>
      </c>
      <c r="G7" s="101">
        <v>65640022</v>
      </c>
      <c r="H7" s="160" t="s">
        <v>1999</v>
      </c>
      <c r="I7" s="160"/>
      <c r="J7" s="249" t="s">
        <v>131</v>
      </c>
      <c r="K7" s="166"/>
    </row>
    <row r="8" spans="1:11" s="48" customFormat="1" ht="12.75" customHeight="1" x14ac:dyDescent="0.25">
      <c r="A8" s="46">
        <v>3</v>
      </c>
      <c r="B8" s="17" t="s">
        <v>2000</v>
      </c>
      <c r="C8" s="17" t="s">
        <v>1826</v>
      </c>
      <c r="D8" s="101" t="s">
        <v>2001</v>
      </c>
      <c r="E8" s="101">
        <v>97191</v>
      </c>
      <c r="F8" s="101" t="s">
        <v>2002</v>
      </c>
      <c r="G8" s="101" t="s">
        <v>2003</v>
      </c>
      <c r="H8" s="160" t="s">
        <v>2004</v>
      </c>
      <c r="I8" s="281"/>
      <c r="J8" s="250" t="s">
        <v>40</v>
      </c>
      <c r="K8" s="166"/>
    </row>
    <row r="9" spans="1:11" s="48" customFormat="1" ht="12.75" customHeight="1" x14ac:dyDescent="0.25">
      <c r="A9" s="46">
        <f t="shared" ref="A9:A76" si="0">A8+1</f>
        <v>4</v>
      </c>
      <c r="B9" s="101" t="s">
        <v>2005</v>
      </c>
      <c r="C9" s="17" t="s">
        <v>2006</v>
      </c>
      <c r="D9" s="101" t="s">
        <v>2007</v>
      </c>
      <c r="E9" s="101">
        <v>6213</v>
      </c>
      <c r="F9" s="101" t="s">
        <v>2008</v>
      </c>
      <c r="G9" s="101" t="s">
        <v>2009</v>
      </c>
      <c r="H9" s="160" t="s">
        <v>2010</v>
      </c>
      <c r="I9" s="160"/>
      <c r="J9" s="249" t="s">
        <v>131</v>
      </c>
      <c r="K9" s="166"/>
    </row>
    <row r="10" spans="1:11" s="48" customFormat="1" ht="12.75" customHeight="1" x14ac:dyDescent="0.25">
      <c r="A10" s="46">
        <f t="shared" si="0"/>
        <v>5</v>
      </c>
      <c r="B10" s="101" t="s">
        <v>2005</v>
      </c>
      <c r="C10" s="17" t="s">
        <v>2006</v>
      </c>
      <c r="D10" s="101" t="s">
        <v>2007</v>
      </c>
      <c r="E10" s="101">
        <v>6213</v>
      </c>
      <c r="F10" s="101" t="s">
        <v>2008</v>
      </c>
      <c r="G10" s="101" t="s">
        <v>2009</v>
      </c>
      <c r="H10" s="160" t="s">
        <v>2011</v>
      </c>
      <c r="I10" s="160"/>
      <c r="J10" s="249" t="s">
        <v>131</v>
      </c>
      <c r="K10" s="166"/>
    </row>
    <row r="11" spans="1:11" s="48" customFormat="1" ht="12.75" customHeight="1" x14ac:dyDescent="0.25">
      <c r="A11" s="46">
        <f t="shared" si="0"/>
        <v>6</v>
      </c>
      <c r="B11" s="254" t="s">
        <v>2012</v>
      </c>
      <c r="C11" s="17" t="s">
        <v>2013</v>
      </c>
      <c r="D11" s="104" t="s">
        <v>2014</v>
      </c>
      <c r="E11" s="104">
        <v>79279</v>
      </c>
      <c r="F11" s="104" t="s">
        <v>2015</v>
      </c>
      <c r="G11" s="104" t="s">
        <v>436</v>
      </c>
      <c r="H11" s="38" t="s">
        <v>2016</v>
      </c>
      <c r="I11" s="38"/>
      <c r="J11" s="132" t="s">
        <v>490</v>
      </c>
      <c r="K11" s="166"/>
    </row>
    <row r="12" spans="1:11" s="48" customFormat="1" ht="12.75" customHeight="1" x14ac:dyDescent="0.25">
      <c r="A12" s="46">
        <f t="shared" si="0"/>
        <v>7</v>
      </c>
      <c r="B12" s="254" t="s">
        <v>2012</v>
      </c>
      <c r="C12" s="17" t="s">
        <v>2013</v>
      </c>
      <c r="D12" s="104" t="s">
        <v>2014</v>
      </c>
      <c r="E12" s="104">
        <v>79279</v>
      </c>
      <c r="F12" s="104" t="s">
        <v>2015</v>
      </c>
      <c r="G12" s="104" t="s">
        <v>436</v>
      </c>
      <c r="H12" s="38" t="s">
        <v>3275</v>
      </c>
      <c r="I12" s="38" t="s">
        <v>460</v>
      </c>
      <c r="J12" s="132" t="s">
        <v>40</v>
      </c>
      <c r="K12" s="166"/>
    </row>
    <row r="13" spans="1:11" s="48" customFormat="1" ht="12.75" customHeight="1" x14ac:dyDescent="0.25">
      <c r="A13" s="46">
        <f t="shared" si="0"/>
        <v>8</v>
      </c>
      <c r="B13" s="12" t="s">
        <v>3654</v>
      </c>
      <c r="C13" s="12" t="s">
        <v>2187</v>
      </c>
      <c r="D13" s="12" t="s">
        <v>3655</v>
      </c>
      <c r="E13" s="6">
        <v>29504</v>
      </c>
      <c r="F13" s="12" t="s">
        <v>3656</v>
      </c>
      <c r="G13" s="6" t="s">
        <v>3657</v>
      </c>
      <c r="H13" s="38" t="s">
        <v>3658</v>
      </c>
      <c r="I13" s="38" t="s">
        <v>3659</v>
      </c>
      <c r="J13" s="132" t="s">
        <v>40</v>
      </c>
      <c r="K13" s="166"/>
    </row>
    <row r="14" spans="1:11" s="48" customFormat="1" ht="12.75" customHeight="1" x14ac:dyDescent="0.25">
      <c r="A14" s="46">
        <f t="shared" si="0"/>
        <v>9</v>
      </c>
      <c r="B14" s="17" t="s">
        <v>2017</v>
      </c>
      <c r="C14" s="17" t="s">
        <v>2018</v>
      </c>
      <c r="D14" s="101" t="s">
        <v>2019</v>
      </c>
      <c r="E14" s="101">
        <v>70298</v>
      </c>
      <c r="F14" s="101" t="s">
        <v>2020</v>
      </c>
      <c r="G14" s="101" t="s">
        <v>2021</v>
      </c>
      <c r="H14" s="160" t="s">
        <v>2022</v>
      </c>
      <c r="I14" s="160"/>
      <c r="J14" s="67" t="s">
        <v>40</v>
      </c>
      <c r="K14" s="166"/>
    </row>
    <row r="15" spans="1:11" s="48" customFormat="1" ht="12.75" customHeight="1" x14ac:dyDescent="0.25">
      <c r="A15" s="46">
        <f t="shared" si="0"/>
        <v>10</v>
      </c>
      <c r="B15" s="101" t="s">
        <v>2023</v>
      </c>
      <c r="C15" s="17" t="s">
        <v>2024</v>
      </c>
      <c r="D15" s="101" t="s">
        <v>2025</v>
      </c>
      <c r="E15" s="101">
        <v>14510</v>
      </c>
      <c r="F15" s="101" t="s">
        <v>2026</v>
      </c>
      <c r="G15" s="101" t="s">
        <v>2027</v>
      </c>
      <c r="H15" s="160" t="s">
        <v>2028</v>
      </c>
      <c r="I15" s="160"/>
      <c r="J15" s="67" t="s">
        <v>2029</v>
      </c>
      <c r="K15" s="166"/>
    </row>
    <row r="16" spans="1:11" s="48" customFormat="1" ht="12.75" customHeight="1" x14ac:dyDescent="0.25">
      <c r="A16" s="46">
        <f t="shared" si="0"/>
        <v>11</v>
      </c>
      <c r="B16" s="101" t="s">
        <v>2023</v>
      </c>
      <c r="C16" s="17" t="s">
        <v>2024</v>
      </c>
      <c r="D16" s="101" t="s">
        <v>2025</v>
      </c>
      <c r="E16" s="101">
        <v>14510</v>
      </c>
      <c r="F16" s="101" t="s">
        <v>2026</v>
      </c>
      <c r="G16" s="101" t="s">
        <v>2027</v>
      </c>
      <c r="H16" s="160" t="s">
        <v>2030</v>
      </c>
      <c r="I16" s="160"/>
      <c r="J16" s="67" t="s">
        <v>2029</v>
      </c>
      <c r="K16" s="166"/>
    </row>
    <row r="17" spans="1:11" s="48" customFormat="1" ht="12.75" customHeight="1" x14ac:dyDescent="0.25">
      <c r="A17" s="46">
        <f t="shared" si="0"/>
        <v>12</v>
      </c>
      <c r="B17" s="101" t="s">
        <v>2023</v>
      </c>
      <c r="C17" s="17" t="s">
        <v>2024</v>
      </c>
      <c r="D17" s="101" t="s">
        <v>2025</v>
      </c>
      <c r="E17" s="101">
        <v>14510</v>
      </c>
      <c r="F17" s="101" t="s">
        <v>2026</v>
      </c>
      <c r="G17" s="101" t="s">
        <v>2027</v>
      </c>
      <c r="H17" s="160" t="s">
        <v>2031</v>
      </c>
      <c r="I17" s="160" t="s">
        <v>3277</v>
      </c>
      <c r="J17" s="67" t="s">
        <v>2029</v>
      </c>
      <c r="K17" s="166"/>
    </row>
    <row r="18" spans="1:11" s="48" customFormat="1" ht="12.75" customHeight="1" x14ac:dyDescent="0.25">
      <c r="A18" s="46">
        <f t="shared" si="0"/>
        <v>13</v>
      </c>
      <c r="B18" s="101" t="s">
        <v>2032</v>
      </c>
      <c r="C18" s="101" t="s">
        <v>551</v>
      </c>
      <c r="D18" s="101" t="s">
        <v>2033</v>
      </c>
      <c r="E18" s="101">
        <v>34085</v>
      </c>
      <c r="F18" s="101" t="s">
        <v>2034</v>
      </c>
      <c r="G18" s="101" t="s">
        <v>2035</v>
      </c>
      <c r="H18" s="160" t="s">
        <v>2036</v>
      </c>
      <c r="I18" s="281"/>
      <c r="J18" s="248" t="s">
        <v>40</v>
      </c>
      <c r="K18" s="166"/>
    </row>
    <row r="19" spans="1:11" s="48" customFormat="1" ht="12.75" customHeight="1" x14ac:dyDescent="0.25">
      <c r="A19" s="46">
        <f t="shared" si="0"/>
        <v>14</v>
      </c>
      <c r="B19" s="17" t="s">
        <v>2037</v>
      </c>
      <c r="C19" s="17" t="s">
        <v>1997</v>
      </c>
      <c r="D19" s="101" t="s">
        <v>2038</v>
      </c>
      <c r="E19" s="101">
        <v>26776</v>
      </c>
      <c r="F19" s="101" t="s">
        <v>2039</v>
      </c>
      <c r="G19" s="101" t="s">
        <v>2040</v>
      </c>
      <c r="H19" s="160" t="s">
        <v>2041</v>
      </c>
      <c r="I19" s="281"/>
      <c r="J19" s="250" t="s">
        <v>131</v>
      </c>
      <c r="K19" s="166"/>
    </row>
    <row r="20" spans="1:11" s="48" customFormat="1" ht="12.75" customHeight="1" x14ac:dyDescent="0.25">
      <c r="A20" s="46">
        <f t="shared" si="0"/>
        <v>15</v>
      </c>
      <c r="B20" s="17" t="s">
        <v>2037</v>
      </c>
      <c r="C20" s="17" t="s">
        <v>1997</v>
      </c>
      <c r="D20" s="101" t="s">
        <v>2038</v>
      </c>
      <c r="E20" s="101">
        <v>26776</v>
      </c>
      <c r="F20" s="101" t="s">
        <v>2039</v>
      </c>
      <c r="G20" s="101" t="s">
        <v>2040</v>
      </c>
      <c r="H20" s="160" t="s">
        <v>2042</v>
      </c>
      <c r="I20" s="160" t="s">
        <v>3281</v>
      </c>
      <c r="J20" s="67" t="s">
        <v>131</v>
      </c>
      <c r="K20" s="166"/>
    </row>
    <row r="21" spans="1:11" s="48" customFormat="1" ht="12.75" customHeight="1" x14ac:dyDescent="0.25">
      <c r="A21" s="46">
        <f t="shared" si="0"/>
        <v>16</v>
      </c>
      <c r="B21" s="17" t="s">
        <v>2043</v>
      </c>
      <c r="C21" s="17" t="s">
        <v>2044</v>
      </c>
      <c r="D21" s="101" t="s">
        <v>2045</v>
      </c>
      <c r="E21" s="101">
        <v>12744</v>
      </c>
      <c r="F21" s="101" t="s">
        <v>2046</v>
      </c>
      <c r="G21" s="101" t="s">
        <v>2047</v>
      </c>
      <c r="H21" s="160" t="s">
        <v>2048</v>
      </c>
      <c r="I21" s="160"/>
      <c r="J21" s="67" t="s">
        <v>131</v>
      </c>
      <c r="K21" s="166"/>
    </row>
    <row r="22" spans="1:11" s="48" customFormat="1" ht="12.75" customHeight="1" x14ac:dyDescent="0.25">
      <c r="A22" s="46">
        <f t="shared" si="0"/>
        <v>17</v>
      </c>
      <c r="B22" s="17" t="s">
        <v>2043</v>
      </c>
      <c r="C22" s="17" t="s">
        <v>2044</v>
      </c>
      <c r="D22" s="101" t="s">
        <v>2045</v>
      </c>
      <c r="E22" s="101">
        <v>12744</v>
      </c>
      <c r="F22" s="101" t="s">
        <v>2046</v>
      </c>
      <c r="G22" s="101" t="s">
        <v>2047</v>
      </c>
      <c r="H22" s="160" t="s">
        <v>2049</v>
      </c>
      <c r="I22" s="160"/>
      <c r="J22" s="67" t="s">
        <v>131</v>
      </c>
      <c r="K22" s="166"/>
    </row>
    <row r="23" spans="1:11" s="48" customFormat="1" ht="12.75" customHeight="1" x14ac:dyDescent="0.25">
      <c r="A23" s="46">
        <f t="shared" si="0"/>
        <v>18</v>
      </c>
      <c r="B23" s="17" t="s">
        <v>2043</v>
      </c>
      <c r="C23" s="17" t="s">
        <v>2044</v>
      </c>
      <c r="D23" s="101" t="s">
        <v>2045</v>
      </c>
      <c r="E23" s="101">
        <v>12744</v>
      </c>
      <c r="F23" s="101" t="s">
        <v>2046</v>
      </c>
      <c r="G23" s="101" t="s">
        <v>2047</v>
      </c>
      <c r="H23" s="160" t="s">
        <v>2050</v>
      </c>
      <c r="I23" s="160"/>
      <c r="J23" s="67" t="s">
        <v>131</v>
      </c>
      <c r="K23" s="166"/>
    </row>
    <row r="24" spans="1:11" s="48" customFormat="1" ht="12.75" customHeight="1" x14ac:dyDescent="0.25">
      <c r="A24" s="46">
        <f t="shared" si="0"/>
        <v>19</v>
      </c>
      <c r="B24" s="17" t="s">
        <v>2043</v>
      </c>
      <c r="C24" s="17" t="s">
        <v>2044</v>
      </c>
      <c r="D24" s="101" t="s">
        <v>2045</v>
      </c>
      <c r="E24" s="101">
        <v>12744</v>
      </c>
      <c r="F24" s="101" t="s">
        <v>2046</v>
      </c>
      <c r="G24" s="101" t="s">
        <v>2047</v>
      </c>
      <c r="H24" s="160" t="s">
        <v>4925</v>
      </c>
      <c r="I24" s="160" t="s">
        <v>4926</v>
      </c>
      <c r="J24" s="67" t="s">
        <v>40</v>
      </c>
      <c r="K24" s="166"/>
    </row>
    <row r="25" spans="1:11" s="48" customFormat="1" ht="12.75" customHeight="1" x14ac:dyDescent="0.25">
      <c r="A25" s="46">
        <f t="shared" si="0"/>
        <v>20</v>
      </c>
      <c r="B25" s="17" t="s">
        <v>2051</v>
      </c>
      <c r="C25" s="17" t="s">
        <v>1997</v>
      </c>
      <c r="D25" s="101" t="s">
        <v>2052</v>
      </c>
      <c r="E25" s="101">
        <v>31252</v>
      </c>
      <c r="F25" s="101" t="s">
        <v>2053</v>
      </c>
      <c r="G25" s="101" t="s">
        <v>2054</v>
      </c>
      <c r="H25" s="160" t="s">
        <v>2055</v>
      </c>
      <c r="I25" s="160"/>
      <c r="J25" s="67" t="s">
        <v>131</v>
      </c>
      <c r="K25" s="166"/>
    </row>
    <row r="26" spans="1:11" s="48" customFormat="1" ht="12.75" customHeight="1" x14ac:dyDescent="0.25">
      <c r="A26" s="46">
        <f t="shared" si="0"/>
        <v>21</v>
      </c>
      <c r="B26" s="17" t="s">
        <v>2051</v>
      </c>
      <c r="C26" s="17" t="s">
        <v>1997</v>
      </c>
      <c r="D26" s="101" t="s">
        <v>2052</v>
      </c>
      <c r="E26" s="101">
        <v>31252</v>
      </c>
      <c r="F26" s="101" t="s">
        <v>2053</v>
      </c>
      <c r="G26" s="101" t="s">
        <v>2054</v>
      </c>
      <c r="H26" s="160" t="s">
        <v>2056</v>
      </c>
      <c r="I26" s="160"/>
      <c r="J26" s="67" t="s">
        <v>131</v>
      </c>
      <c r="K26" s="166"/>
    </row>
    <row r="27" spans="1:11" s="48" customFormat="1" ht="12.75" customHeight="1" x14ac:dyDescent="0.25">
      <c r="A27" s="46">
        <f t="shared" si="0"/>
        <v>22</v>
      </c>
      <c r="B27" s="17" t="s">
        <v>2051</v>
      </c>
      <c r="C27" s="17" t="s">
        <v>1997</v>
      </c>
      <c r="D27" s="101" t="s">
        <v>2052</v>
      </c>
      <c r="E27" s="101">
        <v>31252</v>
      </c>
      <c r="F27" s="101" t="s">
        <v>2053</v>
      </c>
      <c r="G27" s="101" t="s">
        <v>2054</v>
      </c>
      <c r="H27" s="160" t="s">
        <v>2057</v>
      </c>
      <c r="I27" s="160"/>
      <c r="J27" s="67" t="s">
        <v>280</v>
      </c>
      <c r="K27" s="166"/>
    </row>
    <row r="28" spans="1:11" s="48" customFormat="1" ht="12.75" customHeight="1" x14ac:dyDescent="0.25">
      <c r="A28" s="46">
        <f t="shared" si="0"/>
        <v>23</v>
      </c>
      <c r="B28" s="17" t="s">
        <v>2058</v>
      </c>
      <c r="C28" s="17" t="s">
        <v>1826</v>
      </c>
      <c r="D28" s="101" t="s">
        <v>2059</v>
      </c>
      <c r="E28" s="101">
        <v>62236</v>
      </c>
      <c r="F28" s="101">
        <v>65218889</v>
      </c>
      <c r="G28" s="101" t="s">
        <v>2060</v>
      </c>
      <c r="H28" s="160" t="s">
        <v>2061</v>
      </c>
      <c r="I28" s="160"/>
      <c r="J28" s="67" t="s">
        <v>40</v>
      </c>
      <c r="K28" s="166"/>
    </row>
    <row r="29" spans="1:11" s="48" customFormat="1" ht="12.75" customHeight="1" x14ac:dyDescent="0.25">
      <c r="A29" s="46">
        <f t="shared" si="0"/>
        <v>24</v>
      </c>
      <c r="B29" s="17" t="s">
        <v>2058</v>
      </c>
      <c r="C29" s="17" t="s">
        <v>1826</v>
      </c>
      <c r="D29" s="17" t="s">
        <v>2059</v>
      </c>
      <c r="E29" s="17">
        <v>62236</v>
      </c>
      <c r="F29" s="17">
        <v>65218889</v>
      </c>
      <c r="G29" s="17" t="s">
        <v>2060</v>
      </c>
      <c r="H29" s="160" t="s">
        <v>2070</v>
      </c>
      <c r="I29" s="160"/>
      <c r="J29" s="67" t="s">
        <v>280</v>
      </c>
      <c r="K29" s="166"/>
    </row>
    <row r="30" spans="1:11" s="48" customFormat="1" ht="12.75" customHeight="1" x14ac:dyDescent="0.25">
      <c r="A30" s="46">
        <v>23</v>
      </c>
      <c r="B30" s="12" t="s">
        <v>3359</v>
      </c>
      <c r="C30" s="12" t="s">
        <v>1991</v>
      </c>
      <c r="D30" s="12" t="s">
        <v>3360</v>
      </c>
      <c r="E30" s="6">
        <v>72529</v>
      </c>
      <c r="F30" s="12" t="s">
        <v>3361</v>
      </c>
      <c r="G30" s="6" t="s">
        <v>3362</v>
      </c>
      <c r="H30" s="160" t="s">
        <v>3363</v>
      </c>
      <c r="I30" s="160" t="s">
        <v>3364</v>
      </c>
      <c r="J30" s="67" t="s">
        <v>40</v>
      </c>
      <c r="K30" s="166"/>
    </row>
    <row r="31" spans="1:11" s="48" customFormat="1" ht="12.75" customHeight="1" x14ac:dyDescent="0.25">
      <c r="A31" s="46">
        <v>24</v>
      </c>
      <c r="B31" s="17" t="s">
        <v>2062</v>
      </c>
      <c r="C31" s="101" t="s">
        <v>2024</v>
      </c>
      <c r="D31" s="101" t="s">
        <v>2063</v>
      </c>
      <c r="E31" s="101">
        <v>12945</v>
      </c>
      <c r="F31" s="101" t="s">
        <v>2064</v>
      </c>
      <c r="G31" s="101" t="s">
        <v>2065</v>
      </c>
      <c r="H31" s="160" t="s">
        <v>2066</v>
      </c>
      <c r="I31" s="160"/>
      <c r="J31" s="249" t="s">
        <v>40</v>
      </c>
      <c r="K31" s="166"/>
    </row>
    <row r="32" spans="1:11" s="48" customFormat="1" ht="12.75" customHeight="1" x14ac:dyDescent="0.25">
      <c r="A32" s="46">
        <f t="shared" si="0"/>
        <v>25</v>
      </c>
      <c r="B32" s="17" t="s">
        <v>2062</v>
      </c>
      <c r="C32" s="101" t="s">
        <v>2024</v>
      </c>
      <c r="D32" s="101" t="s">
        <v>2063</v>
      </c>
      <c r="E32" s="101">
        <v>12945</v>
      </c>
      <c r="F32" s="101" t="s">
        <v>2064</v>
      </c>
      <c r="G32" s="101" t="s">
        <v>2065</v>
      </c>
      <c r="H32" s="160" t="s">
        <v>2067</v>
      </c>
      <c r="I32" s="160"/>
      <c r="J32" s="249" t="s">
        <v>367</v>
      </c>
      <c r="K32" s="166"/>
    </row>
    <row r="33" spans="1:11" s="48" customFormat="1" ht="12.75" customHeight="1" x14ac:dyDescent="0.25">
      <c r="A33" s="46">
        <f t="shared" si="0"/>
        <v>26</v>
      </c>
      <c r="B33" s="17" t="s">
        <v>2062</v>
      </c>
      <c r="C33" s="101" t="s">
        <v>2024</v>
      </c>
      <c r="D33" s="101" t="s">
        <v>2063</v>
      </c>
      <c r="E33" s="101">
        <v>12945</v>
      </c>
      <c r="F33" s="101" t="s">
        <v>2064</v>
      </c>
      <c r="G33" s="101" t="s">
        <v>2065</v>
      </c>
      <c r="H33" s="160" t="s">
        <v>2068</v>
      </c>
      <c r="I33" s="160" t="s">
        <v>3087</v>
      </c>
      <c r="J33" s="249" t="s">
        <v>40</v>
      </c>
      <c r="K33" s="166"/>
    </row>
    <row r="34" spans="1:11" s="48" customFormat="1" ht="12.75" customHeight="1" x14ac:dyDescent="0.25">
      <c r="A34" s="46">
        <f t="shared" si="0"/>
        <v>27</v>
      </c>
      <c r="B34" s="17" t="s">
        <v>2062</v>
      </c>
      <c r="C34" s="101" t="s">
        <v>2024</v>
      </c>
      <c r="D34" s="101" t="s">
        <v>2063</v>
      </c>
      <c r="E34" s="101">
        <v>12945</v>
      </c>
      <c r="F34" s="101" t="s">
        <v>2064</v>
      </c>
      <c r="G34" s="101" t="s">
        <v>2065</v>
      </c>
      <c r="H34" s="160" t="s">
        <v>2069</v>
      </c>
      <c r="I34" s="160"/>
      <c r="J34" s="249" t="s">
        <v>40</v>
      </c>
      <c r="K34" s="166"/>
    </row>
    <row r="35" spans="1:11" s="48" customFormat="1" ht="12.75" customHeight="1" x14ac:dyDescent="0.25">
      <c r="A35" s="46">
        <f t="shared" si="0"/>
        <v>28</v>
      </c>
      <c r="B35" s="17" t="s">
        <v>2071</v>
      </c>
      <c r="C35" s="17" t="s">
        <v>2072</v>
      </c>
      <c r="D35" s="101" t="s">
        <v>2073</v>
      </c>
      <c r="E35" s="101">
        <v>28862</v>
      </c>
      <c r="F35" s="101" t="s">
        <v>2074</v>
      </c>
      <c r="G35" s="101" t="s">
        <v>2075</v>
      </c>
      <c r="H35" s="160" t="s">
        <v>2076</v>
      </c>
      <c r="I35" s="160"/>
      <c r="J35" s="251" t="s">
        <v>40</v>
      </c>
      <c r="K35" s="166"/>
    </row>
    <row r="36" spans="1:11" s="48" customFormat="1" ht="12.75" customHeight="1" x14ac:dyDescent="0.25">
      <c r="A36" s="46">
        <f t="shared" si="0"/>
        <v>29</v>
      </c>
      <c r="B36" s="17" t="s">
        <v>2077</v>
      </c>
      <c r="C36" s="17" t="s">
        <v>2018</v>
      </c>
      <c r="D36" s="101" t="s">
        <v>2078</v>
      </c>
      <c r="E36" s="101">
        <v>26776</v>
      </c>
      <c r="F36" s="101" t="s">
        <v>2079</v>
      </c>
      <c r="G36" s="101" t="s">
        <v>2040</v>
      </c>
      <c r="H36" s="160" t="s">
        <v>2080</v>
      </c>
      <c r="I36" s="160"/>
      <c r="J36" s="251" t="s">
        <v>131</v>
      </c>
      <c r="K36" s="166"/>
    </row>
    <row r="37" spans="1:11" s="48" customFormat="1" ht="12.75" customHeight="1" x14ac:dyDescent="0.25">
      <c r="A37" s="46">
        <f t="shared" si="0"/>
        <v>30</v>
      </c>
      <c r="B37" s="17" t="s">
        <v>2081</v>
      </c>
      <c r="C37" s="17" t="s">
        <v>551</v>
      </c>
      <c r="D37" s="101" t="s">
        <v>2082</v>
      </c>
      <c r="E37" s="101">
        <v>95522</v>
      </c>
      <c r="F37" s="101" t="s">
        <v>2083</v>
      </c>
      <c r="G37" s="101" t="s">
        <v>2084</v>
      </c>
      <c r="H37" s="160" t="s">
        <v>2085</v>
      </c>
      <c r="I37" s="160"/>
      <c r="J37" s="249" t="s">
        <v>40</v>
      </c>
      <c r="K37" s="166"/>
    </row>
    <row r="38" spans="1:11" s="48" customFormat="1" ht="12.75" customHeight="1" x14ac:dyDescent="0.25">
      <c r="A38" s="46">
        <f t="shared" si="0"/>
        <v>31</v>
      </c>
      <c r="B38" s="17" t="s">
        <v>2081</v>
      </c>
      <c r="C38" s="17" t="s">
        <v>551</v>
      </c>
      <c r="D38" s="101" t="s">
        <v>2082</v>
      </c>
      <c r="E38" s="101">
        <v>95522</v>
      </c>
      <c r="F38" s="101" t="s">
        <v>2083</v>
      </c>
      <c r="G38" s="101" t="s">
        <v>2084</v>
      </c>
      <c r="H38" s="160" t="s">
        <v>2086</v>
      </c>
      <c r="I38" s="160"/>
      <c r="J38" s="249" t="s">
        <v>40</v>
      </c>
      <c r="K38" s="166"/>
    </row>
    <row r="39" spans="1:11" s="48" customFormat="1" ht="12.75" customHeight="1" x14ac:dyDescent="0.25">
      <c r="A39" s="46">
        <f t="shared" si="0"/>
        <v>32</v>
      </c>
      <c r="B39" s="17" t="s">
        <v>2081</v>
      </c>
      <c r="C39" s="17" t="s">
        <v>551</v>
      </c>
      <c r="D39" s="101" t="s">
        <v>2082</v>
      </c>
      <c r="E39" s="101">
        <v>95522</v>
      </c>
      <c r="F39" s="101" t="s">
        <v>2083</v>
      </c>
      <c r="G39" s="101" t="s">
        <v>2084</v>
      </c>
      <c r="H39" s="160" t="s">
        <v>2087</v>
      </c>
      <c r="I39" s="160"/>
      <c r="J39" s="249" t="s">
        <v>40</v>
      </c>
      <c r="K39" s="166"/>
    </row>
    <row r="40" spans="1:11" s="48" customFormat="1" ht="12.75" customHeight="1" x14ac:dyDescent="0.25">
      <c r="A40" s="46">
        <f t="shared" si="0"/>
        <v>33</v>
      </c>
      <c r="B40" s="17" t="s">
        <v>2081</v>
      </c>
      <c r="C40" s="17" t="s">
        <v>551</v>
      </c>
      <c r="D40" s="101" t="s">
        <v>2082</v>
      </c>
      <c r="E40" s="101">
        <v>95522</v>
      </c>
      <c r="F40" s="101" t="s">
        <v>2083</v>
      </c>
      <c r="G40" s="101" t="s">
        <v>2084</v>
      </c>
      <c r="H40" s="160" t="s">
        <v>2088</v>
      </c>
      <c r="I40" s="160"/>
      <c r="J40" s="249" t="s">
        <v>40</v>
      </c>
      <c r="K40" s="166"/>
    </row>
    <row r="41" spans="1:11" s="48" customFormat="1" ht="12.75" customHeight="1" x14ac:dyDescent="0.25">
      <c r="A41" s="46">
        <f t="shared" si="0"/>
        <v>34</v>
      </c>
      <c r="B41" s="17" t="s">
        <v>2081</v>
      </c>
      <c r="C41" s="17" t="s">
        <v>551</v>
      </c>
      <c r="D41" s="101" t="s">
        <v>2082</v>
      </c>
      <c r="E41" s="101">
        <v>95522</v>
      </c>
      <c r="F41" s="101" t="s">
        <v>2083</v>
      </c>
      <c r="G41" s="101" t="s">
        <v>2084</v>
      </c>
      <c r="H41" s="32" t="s">
        <v>2089</v>
      </c>
      <c r="I41" s="32"/>
      <c r="J41" s="132" t="s">
        <v>40</v>
      </c>
      <c r="K41" s="166"/>
    </row>
    <row r="42" spans="1:11" s="48" customFormat="1" ht="12.75" customHeight="1" x14ac:dyDescent="0.25">
      <c r="A42" s="46">
        <f t="shared" si="0"/>
        <v>35</v>
      </c>
      <c r="B42" s="17" t="s">
        <v>2081</v>
      </c>
      <c r="C42" s="17" t="s">
        <v>551</v>
      </c>
      <c r="D42" s="101" t="s">
        <v>2082</v>
      </c>
      <c r="E42" s="101">
        <v>95522</v>
      </c>
      <c r="F42" s="101" t="s">
        <v>2083</v>
      </c>
      <c r="G42" s="101" t="s">
        <v>2084</v>
      </c>
      <c r="H42" s="32" t="s">
        <v>3670</v>
      </c>
      <c r="I42" s="32" t="s">
        <v>3671</v>
      </c>
      <c r="J42" s="132" t="s">
        <v>40</v>
      </c>
      <c r="K42" s="166"/>
    </row>
    <row r="43" spans="1:11" s="48" customFormat="1" ht="12.75" customHeight="1" x14ac:dyDescent="0.25">
      <c r="A43" s="46">
        <f t="shared" si="0"/>
        <v>36</v>
      </c>
      <c r="B43" s="17" t="s">
        <v>2081</v>
      </c>
      <c r="C43" s="17" t="s">
        <v>551</v>
      </c>
      <c r="D43" s="101" t="s">
        <v>2082</v>
      </c>
      <c r="E43" s="101">
        <v>95522</v>
      </c>
      <c r="F43" s="101" t="s">
        <v>2083</v>
      </c>
      <c r="G43" s="101" t="s">
        <v>2084</v>
      </c>
      <c r="H43" s="32" t="s">
        <v>2261</v>
      </c>
      <c r="I43" s="32" t="s">
        <v>3672</v>
      </c>
      <c r="J43" s="132" t="s">
        <v>40</v>
      </c>
      <c r="K43" s="166"/>
    </row>
    <row r="44" spans="1:11" s="48" customFormat="1" ht="12.75" customHeight="1" x14ac:dyDescent="0.25">
      <c r="A44" s="46">
        <f t="shared" si="0"/>
        <v>37</v>
      </c>
      <c r="B44" s="17" t="s">
        <v>2090</v>
      </c>
      <c r="C44" s="17" t="s">
        <v>2091</v>
      </c>
      <c r="D44" s="101" t="s">
        <v>2092</v>
      </c>
      <c r="E44" s="101">
        <v>71142</v>
      </c>
      <c r="F44" s="101" t="s">
        <v>2093</v>
      </c>
      <c r="G44" s="101" t="s">
        <v>2094</v>
      </c>
      <c r="H44" s="160" t="s">
        <v>2095</v>
      </c>
      <c r="I44" s="160"/>
      <c r="J44" s="249" t="s">
        <v>131</v>
      </c>
      <c r="K44" s="166"/>
    </row>
    <row r="45" spans="1:11" s="48" customFormat="1" ht="12.75" customHeight="1" x14ac:dyDescent="0.25">
      <c r="A45" s="46">
        <f t="shared" si="0"/>
        <v>38</v>
      </c>
      <c r="B45" s="17" t="s">
        <v>2090</v>
      </c>
      <c r="C45" s="17" t="s">
        <v>2091</v>
      </c>
      <c r="D45" s="101" t="s">
        <v>2092</v>
      </c>
      <c r="E45" s="101">
        <v>71142</v>
      </c>
      <c r="F45" s="101" t="s">
        <v>2093</v>
      </c>
      <c r="G45" s="101" t="s">
        <v>2094</v>
      </c>
      <c r="H45" s="9" t="s">
        <v>2096</v>
      </c>
      <c r="I45" s="9"/>
      <c r="J45" s="129" t="s">
        <v>40</v>
      </c>
      <c r="K45" s="166"/>
    </row>
    <row r="46" spans="1:11" s="48" customFormat="1" ht="12.75" customHeight="1" x14ac:dyDescent="0.25">
      <c r="A46" s="46">
        <f t="shared" si="0"/>
        <v>39</v>
      </c>
      <c r="B46" s="17" t="s">
        <v>2090</v>
      </c>
      <c r="C46" s="17" t="s">
        <v>2091</v>
      </c>
      <c r="D46" s="101" t="s">
        <v>2092</v>
      </c>
      <c r="E46" s="101">
        <v>71142</v>
      </c>
      <c r="F46" s="101" t="s">
        <v>2093</v>
      </c>
      <c r="G46" s="101" t="s">
        <v>2094</v>
      </c>
      <c r="H46" s="9" t="s">
        <v>3090</v>
      </c>
      <c r="I46" s="9" t="s">
        <v>3091</v>
      </c>
      <c r="J46" s="129" t="s">
        <v>40</v>
      </c>
      <c r="K46" s="166"/>
    </row>
    <row r="47" spans="1:11" s="48" customFormat="1" ht="12.75" customHeight="1" x14ac:dyDescent="0.25">
      <c r="A47" s="46">
        <f t="shared" si="0"/>
        <v>40</v>
      </c>
      <c r="B47" s="17" t="s">
        <v>2097</v>
      </c>
      <c r="C47" s="17" t="s">
        <v>2098</v>
      </c>
      <c r="D47" s="101" t="s">
        <v>2099</v>
      </c>
      <c r="E47" s="101">
        <v>71894</v>
      </c>
      <c r="F47" s="101" t="s">
        <v>2100</v>
      </c>
      <c r="G47" s="101" t="s">
        <v>2101</v>
      </c>
      <c r="H47" s="160" t="s">
        <v>2102</v>
      </c>
      <c r="I47" s="160"/>
      <c r="J47" s="129" t="s">
        <v>40</v>
      </c>
      <c r="K47" s="166"/>
    </row>
    <row r="48" spans="1:11" s="48" customFormat="1" ht="12.75" customHeight="1" x14ac:dyDescent="0.25">
      <c r="A48" s="46">
        <f t="shared" si="0"/>
        <v>41</v>
      </c>
      <c r="B48" s="17" t="s">
        <v>2103</v>
      </c>
      <c r="C48" s="17" t="s">
        <v>2104</v>
      </c>
      <c r="D48" s="17" t="s">
        <v>2105</v>
      </c>
      <c r="E48" s="17">
        <v>78431</v>
      </c>
      <c r="F48" s="17" t="s">
        <v>2106</v>
      </c>
      <c r="G48" s="17" t="s">
        <v>2107</v>
      </c>
      <c r="H48" s="160" t="s">
        <v>2108</v>
      </c>
      <c r="I48" s="160"/>
      <c r="J48" s="249" t="s">
        <v>40</v>
      </c>
      <c r="K48" s="166"/>
    </row>
    <row r="49" spans="1:11" s="48" customFormat="1" ht="12.75" customHeight="1" x14ac:dyDescent="0.25">
      <c r="A49" s="46">
        <f t="shared" si="0"/>
        <v>42</v>
      </c>
      <c r="B49" s="17" t="s">
        <v>2103</v>
      </c>
      <c r="C49" s="17" t="s">
        <v>2104</v>
      </c>
      <c r="D49" s="17" t="s">
        <v>2105</v>
      </c>
      <c r="E49" s="17">
        <v>78431</v>
      </c>
      <c r="F49" s="17" t="s">
        <v>2106</v>
      </c>
      <c r="G49" s="17" t="s">
        <v>2107</v>
      </c>
      <c r="H49" s="160" t="s">
        <v>2109</v>
      </c>
      <c r="I49" s="160"/>
      <c r="J49" s="249" t="s">
        <v>40</v>
      </c>
      <c r="K49" s="166"/>
    </row>
    <row r="50" spans="1:11" s="48" customFormat="1" ht="12.75" customHeight="1" x14ac:dyDescent="0.25">
      <c r="A50" s="46">
        <f t="shared" si="0"/>
        <v>43</v>
      </c>
      <c r="B50" s="17" t="s">
        <v>2103</v>
      </c>
      <c r="C50" s="17" t="s">
        <v>2104</v>
      </c>
      <c r="D50" s="17" t="s">
        <v>2105</v>
      </c>
      <c r="E50" s="17">
        <v>78431</v>
      </c>
      <c r="F50" s="17" t="s">
        <v>2106</v>
      </c>
      <c r="G50" s="17" t="s">
        <v>2107</v>
      </c>
      <c r="H50" s="160" t="s">
        <v>2110</v>
      </c>
      <c r="I50" s="160"/>
      <c r="J50" s="249" t="s">
        <v>40</v>
      </c>
      <c r="K50" s="166"/>
    </row>
    <row r="51" spans="1:11" s="48" customFormat="1" ht="12.75" customHeight="1" x14ac:dyDescent="0.25">
      <c r="A51" s="46">
        <f t="shared" si="0"/>
        <v>44</v>
      </c>
      <c r="B51" s="17" t="s">
        <v>2111</v>
      </c>
      <c r="C51" s="17" t="s">
        <v>2112</v>
      </c>
      <c r="D51" s="101" t="s">
        <v>2113</v>
      </c>
      <c r="E51" s="101">
        <v>43911</v>
      </c>
      <c r="F51" s="101" t="s">
        <v>2114</v>
      </c>
      <c r="G51" s="101" t="s">
        <v>436</v>
      </c>
      <c r="H51" s="160" t="s">
        <v>2115</v>
      </c>
      <c r="I51" s="160"/>
      <c r="J51" s="67" t="s">
        <v>40</v>
      </c>
      <c r="K51" s="166"/>
    </row>
    <row r="52" spans="1:11" s="48" customFormat="1" ht="12.75" customHeight="1" x14ac:dyDescent="0.25">
      <c r="A52" s="46">
        <f t="shared" si="0"/>
        <v>45</v>
      </c>
      <c r="B52" s="17" t="s">
        <v>2621</v>
      </c>
      <c r="C52" s="17" t="s">
        <v>551</v>
      </c>
      <c r="D52" s="17" t="s">
        <v>2116</v>
      </c>
      <c r="E52" s="17">
        <v>41347</v>
      </c>
      <c r="F52" s="17" t="s">
        <v>2117</v>
      </c>
      <c r="G52" s="17" t="s">
        <v>2118</v>
      </c>
      <c r="H52" s="160" t="s">
        <v>2119</v>
      </c>
      <c r="I52" s="160"/>
      <c r="J52" s="67" t="s">
        <v>933</v>
      </c>
      <c r="K52" s="166"/>
    </row>
    <row r="53" spans="1:11" s="48" customFormat="1" ht="12.75" customHeight="1" x14ac:dyDescent="0.25">
      <c r="A53" s="46">
        <f t="shared" si="0"/>
        <v>46</v>
      </c>
      <c r="B53" s="17" t="s">
        <v>2621</v>
      </c>
      <c r="C53" s="17" t="s">
        <v>551</v>
      </c>
      <c r="D53" s="17" t="s">
        <v>2116</v>
      </c>
      <c r="E53" s="17">
        <v>41347</v>
      </c>
      <c r="F53" s="17" t="s">
        <v>2117</v>
      </c>
      <c r="G53" s="17" t="s">
        <v>2118</v>
      </c>
      <c r="H53" s="160" t="s">
        <v>2120</v>
      </c>
      <c r="I53" s="160"/>
      <c r="J53" s="67" t="s">
        <v>933</v>
      </c>
      <c r="K53" s="166"/>
    </row>
    <row r="54" spans="1:11" s="48" customFormat="1" ht="12.75" customHeight="1" x14ac:dyDescent="0.25">
      <c r="A54" s="46">
        <f t="shared" si="0"/>
        <v>47</v>
      </c>
      <c r="B54" s="17" t="s">
        <v>2621</v>
      </c>
      <c r="C54" s="17" t="s">
        <v>551</v>
      </c>
      <c r="D54" s="17" t="s">
        <v>2116</v>
      </c>
      <c r="E54" s="17">
        <v>41347</v>
      </c>
      <c r="F54" s="17" t="s">
        <v>2117</v>
      </c>
      <c r="G54" s="17" t="s">
        <v>2118</v>
      </c>
      <c r="H54" s="160" t="s">
        <v>2121</v>
      </c>
      <c r="I54" s="160" t="s">
        <v>3276</v>
      </c>
      <c r="J54" s="67" t="s">
        <v>933</v>
      </c>
      <c r="K54" s="166"/>
    </row>
    <row r="55" spans="1:11" s="48" customFormat="1" ht="12.75" customHeight="1" x14ac:dyDescent="0.25">
      <c r="A55" s="46">
        <v>44</v>
      </c>
      <c r="B55" s="17" t="s">
        <v>2621</v>
      </c>
      <c r="C55" s="17" t="s">
        <v>551</v>
      </c>
      <c r="D55" s="17" t="s">
        <v>2116</v>
      </c>
      <c r="E55" s="17">
        <v>41347</v>
      </c>
      <c r="F55" s="17" t="s">
        <v>2117</v>
      </c>
      <c r="G55" s="17" t="s">
        <v>2118</v>
      </c>
      <c r="H55" s="30" t="s">
        <v>2545</v>
      </c>
      <c r="I55" s="30"/>
      <c r="J55" s="129" t="s">
        <v>40</v>
      </c>
      <c r="K55" s="166"/>
    </row>
    <row r="56" spans="1:11" s="48" customFormat="1" ht="12.75" customHeight="1" x14ac:dyDescent="0.25">
      <c r="A56" s="46">
        <v>45</v>
      </c>
      <c r="B56" s="17" t="s">
        <v>2621</v>
      </c>
      <c r="C56" s="17" t="s">
        <v>551</v>
      </c>
      <c r="D56" s="17" t="s">
        <v>2116</v>
      </c>
      <c r="E56" s="17">
        <v>41347</v>
      </c>
      <c r="F56" s="17" t="s">
        <v>2117</v>
      </c>
      <c r="G56" s="17" t="s">
        <v>2118</v>
      </c>
      <c r="H56" s="30" t="s">
        <v>3278</v>
      </c>
      <c r="I56" s="30" t="s">
        <v>3279</v>
      </c>
      <c r="J56" s="129" t="s">
        <v>40</v>
      </c>
      <c r="K56" s="166"/>
    </row>
    <row r="57" spans="1:11" s="48" customFormat="1" ht="12.75" customHeight="1" x14ac:dyDescent="0.25">
      <c r="A57" s="46">
        <v>46</v>
      </c>
      <c r="B57" s="17" t="s">
        <v>2122</v>
      </c>
      <c r="C57" s="101" t="s">
        <v>1826</v>
      </c>
      <c r="D57" s="17" t="s">
        <v>2123</v>
      </c>
      <c r="E57" s="17">
        <v>19593</v>
      </c>
      <c r="F57" s="17" t="s">
        <v>2124</v>
      </c>
      <c r="G57" s="17" t="s">
        <v>2124</v>
      </c>
      <c r="H57" s="160" t="s">
        <v>2125</v>
      </c>
      <c r="I57" s="160"/>
      <c r="J57" s="67" t="s">
        <v>131</v>
      </c>
      <c r="K57" s="166"/>
    </row>
    <row r="58" spans="1:11" s="48" customFormat="1" ht="12.75" customHeight="1" x14ac:dyDescent="0.25">
      <c r="A58" s="46">
        <f t="shared" si="0"/>
        <v>47</v>
      </c>
      <c r="B58" s="17" t="s">
        <v>2137</v>
      </c>
      <c r="C58" s="17" t="s">
        <v>551</v>
      </c>
      <c r="D58" s="17" t="s">
        <v>2138</v>
      </c>
      <c r="E58" s="17">
        <v>37020</v>
      </c>
      <c r="F58" s="17" t="s">
        <v>2139</v>
      </c>
      <c r="G58" s="17" t="s">
        <v>2139</v>
      </c>
      <c r="H58" s="160" t="s">
        <v>2140</v>
      </c>
      <c r="I58" s="160"/>
      <c r="J58" s="67" t="s">
        <v>131</v>
      </c>
      <c r="K58" s="166"/>
    </row>
    <row r="59" spans="1:11" s="48" customFormat="1" ht="12.75" customHeight="1" x14ac:dyDescent="0.25">
      <c r="A59" s="46">
        <f t="shared" si="0"/>
        <v>48</v>
      </c>
      <c r="B59" s="101" t="s">
        <v>2141</v>
      </c>
      <c r="C59" s="17" t="s">
        <v>1997</v>
      </c>
      <c r="D59" s="101" t="s">
        <v>2142</v>
      </c>
      <c r="E59" s="101">
        <v>83075</v>
      </c>
      <c r="F59" s="101" t="s">
        <v>2143</v>
      </c>
      <c r="G59" s="101" t="s">
        <v>2144</v>
      </c>
      <c r="H59" s="160" t="s">
        <v>2145</v>
      </c>
      <c r="I59" s="160"/>
      <c r="J59" s="67" t="s">
        <v>131</v>
      </c>
      <c r="K59" s="166"/>
    </row>
    <row r="60" spans="1:11" s="48" customFormat="1" ht="12.75" customHeight="1" x14ac:dyDescent="0.25">
      <c r="A60" s="46">
        <f t="shared" si="0"/>
        <v>49</v>
      </c>
      <c r="B60" s="17" t="s">
        <v>2146</v>
      </c>
      <c r="C60" s="17" t="s">
        <v>551</v>
      </c>
      <c r="D60" s="101" t="s">
        <v>2147</v>
      </c>
      <c r="E60" s="101">
        <v>64283</v>
      </c>
      <c r="F60" s="101" t="s">
        <v>2148</v>
      </c>
      <c r="G60" s="101" t="s">
        <v>2149</v>
      </c>
      <c r="H60" s="160" t="s">
        <v>2150</v>
      </c>
      <c r="I60" s="160"/>
      <c r="J60" s="249" t="s">
        <v>40</v>
      </c>
      <c r="K60" s="166"/>
    </row>
    <row r="61" spans="1:11" s="48" customFormat="1" ht="12.75" customHeight="1" x14ac:dyDescent="0.25">
      <c r="A61" s="46">
        <f t="shared" si="0"/>
        <v>50</v>
      </c>
      <c r="B61" s="17" t="s">
        <v>2146</v>
      </c>
      <c r="C61" s="17" t="s">
        <v>551</v>
      </c>
      <c r="D61" s="101" t="s">
        <v>2147</v>
      </c>
      <c r="E61" s="101">
        <v>64283</v>
      </c>
      <c r="F61" s="101" t="s">
        <v>2148</v>
      </c>
      <c r="G61" s="101" t="s">
        <v>2149</v>
      </c>
      <c r="H61" s="160" t="s">
        <v>2151</v>
      </c>
      <c r="I61" s="160"/>
      <c r="J61" s="249" t="s">
        <v>40</v>
      </c>
      <c r="K61" s="166"/>
    </row>
    <row r="62" spans="1:11" s="48" customFormat="1" ht="12.75" customHeight="1" x14ac:dyDescent="0.25">
      <c r="A62" s="46">
        <f t="shared" si="0"/>
        <v>51</v>
      </c>
      <c r="B62" s="17" t="s">
        <v>2146</v>
      </c>
      <c r="C62" s="17" t="s">
        <v>551</v>
      </c>
      <c r="D62" s="101" t="s">
        <v>2147</v>
      </c>
      <c r="E62" s="101">
        <v>64283</v>
      </c>
      <c r="F62" s="101" t="s">
        <v>2148</v>
      </c>
      <c r="G62" s="101" t="s">
        <v>2149</v>
      </c>
      <c r="H62" s="160" t="s">
        <v>2152</v>
      </c>
      <c r="I62" s="160"/>
      <c r="J62" s="249" t="s">
        <v>40</v>
      </c>
      <c r="K62" s="166"/>
    </row>
    <row r="63" spans="1:11" s="48" customFormat="1" ht="12.75" customHeight="1" x14ac:dyDescent="0.25">
      <c r="A63" s="46">
        <v>52</v>
      </c>
      <c r="B63" s="101" t="s">
        <v>2126</v>
      </c>
      <c r="C63" s="17" t="s">
        <v>2024</v>
      </c>
      <c r="D63" s="101" t="s">
        <v>2127</v>
      </c>
      <c r="E63" s="101">
        <v>12985</v>
      </c>
      <c r="F63" s="101" t="s">
        <v>2128</v>
      </c>
      <c r="G63" s="101" t="s">
        <v>2129</v>
      </c>
      <c r="H63" s="160" t="s">
        <v>2130</v>
      </c>
      <c r="I63" s="160"/>
      <c r="J63" s="67" t="s">
        <v>131</v>
      </c>
      <c r="K63" s="166"/>
    </row>
    <row r="64" spans="1:11" s="48" customFormat="1" ht="12.75" customHeight="1" x14ac:dyDescent="0.25">
      <c r="A64" s="46">
        <f t="shared" si="0"/>
        <v>53</v>
      </c>
      <c r="B64" s="101" t="s">
        <v>2126</v>
      </c>
      <c r="C64" s="17" t="s">
        <v>2024</v>
      </c>
      <c r="D64" s="101" t="s">
        <v>2127</v>
      </c>
      <c r="E64" s="101">
        <v>12985</v>
      </c>
      <c r="F64" s="101" t="s">
        <v>2128</v>
      </c>
      <c r="G64" s="101" t="s">
        <v>2129</v>
      </c>
      <c r="H64" s="38" t="s">
        <v>2131</v>
      </c>
      <c r="I64" s="38"/>
      <c r="J64" s="132" t="s">
        <v>40</v>
      </c>
      <c r="K64" s="166"/>
    </row>
    <row r="65" spans="1:11" s="48" customFormat="1" ht="12.75" customHeight="1" x14ac:dyDescent="0.25">
      <c r="A65" s="46">
        <f t="shared" si="0"/>
        <v>54</v>
      </c>
      <c r="B65" s="17" t="s">
        <v>2153</v>
      </c>
      <c r="C65" s="17" t="s">
        <v>2154</v>
      </c>
      <c r="D65" s="17" t="s">
        <v>2155</v>
      </c>
      <c r="E65" s="17">
        <v>22593</v>
      </c>
      <c r="F65" s="17" t="s">
        <v>2156</v>
      </c>
      <c r="G65" s="17" t="s">
        <v>2156</v>
      </c>
      <c r="H65" s="160" t="s">
        <v>2157</v>
      </c>
      <c r="I65" s="160"/>
      <c r="J65" s="67" t="s">
        <v>40</v>
      </c>
      <c r="K65" s="166"/>
    </row>
    <row r="66" spans="1:11" s="48" customFormat="1" ht="12.75" customHeight="1" x14ac:dyDescent="0.25">
      <c r="A66" s="46">
        <f t="shared" si="0"/>
        <v>55</v>
      </c>
      <c r="B66" s="17" t="s">
        <v>2153</v>
      </c>
      <c r="C66" s="17" t="s">
        <v>2154</v>
      </c>
      <c r="D66" s="17" t="s">
        <v>2155</v>
      </c>
      <c r="E66" s="17">
        <v>22594</v>
      </c>
      <c r="F66" s="17" t="s">
        <v>2156</v>
      </c>
      <c r="G66" s="17" t="s">
        <v>2156</v>
      </c>
      <c r="H66" s="160" t="s">
        <v>2158</v>
      </c>
      <c r="I66" s="160"/>
      <c r="J66" s="67" t="s">
        <v>40</v>
      </c>
      <c r="K66" s="166"/>
    </row>
    <row r="67" spans="1:11" s="48" customFormat="1" ht="12.75" customHeight="1" x14ac:dyDescent="0.25">
      <c r="A67" s="46">
        <f t="shared" si="0"/>
        <v>56</v>
      </c>
      <c r="B67" s="17" t="s">
        <v>2153</v>
      </c>
      <c r="C67" s="17" t="s">
        <v>2154</v>
      </c>
      <c r="D67" s="17" t="s">
        <v>2155</v>
      </c>
      <c r="E67" s="17">
        <v>22595</v>
      </c>
      <c r="F67" s="17" t="s">
        <v>2156</v>
      </c>
      <c r="G67" s="17" t="s">
        <v>2156</v>
      </c>
      <c r="H67" s="160" t="s">
        <v>2159</v>
      </c>
      <c r="I67" s="160"/>
      <c r="J67" s="67" t="s">
        <v>40</v>
      </c>
      <c r="K67" s="166"/>
    </row>
    <row r="68" spans="1:11" s="48" customFormat="1" ht="12.75" customHeight="1" x14ac:dyDescent="0.25">
      <c r="A68" s="46">
        <f t="shared" si="0"/>
        <v>57</v>
      </c>
      <c r="B68" s="17" t="s">
        <v>2153</v>
      </c>
      <c r="C68" s="17" t="s">
        <v>2154</v>
      </c>
      <c r="D68" s="17" t="s">
        <v>2155</v>
      </c>
      <c r="E68" s="17">
        <v>22595</v>
      </c>
      <c r="F68" s="17" t="s">
        <v>2156</v>
      </c>
      <c r="G68" s="17" t="s">
        <v>2156</v>
      </c>
      <c r="H68" s="38" t="s">
        <v>2160</v>
      </c>
      <c r="I68" s="38"/>
      <c r="J68" s="132" t="s">
        <v>40</v>
      </c>
      <c r="K68" s="166"/>
    </row>
    <row r="69" spans="1:11" s="48" customFormat="1" ht="12.75" customHeight="1" x14ac:dyDescent="0.25">
      <c r="A69" s="46">
        <f t="shared" si="0"/>
        <v>58</v>
      </c>
      <c r="B69" s="17" t="s">
        <v>2132</v>
      </c>
      <c r="C69" s="17" t="s">
        <v>1826</v>
      </c>
      <c r="D69" s="17" t="s">
        <v>2133</v>
      </c>
      <c r="E69" s="17">
        <v>24713</v>
      </c>
      <c r="F69" s="17" t="s">
        <v>2134</v>
      </c>
      <c r="G69" s="17" t="s">
        <v>2135</v>
      </c>
      <c r="H69" s="160" t="s">
        <v>2136</v>
      </c>
      <c r="I69" s="160"/>
      <c r="J69" s="67" t="s">
        <v>131</v>
      </c>
      <c r="K69" s="166"/>
    </row>
    <row r="70" spans="1:11" s="48" customFormat="1" ht="12.75" customHeight="1" x14ac:dyDescent="0.25">
      <c r="A70" s="46">
        <f t="shared" si="0"/>
        <v>59</v>
      </c>
      <c r="B70" s="17" t="s">
        <v>2161</v>
      </c>
      <c r="C70" s="17" t="s">
        <v>551</v>
      </c>
      <c r="D70" s="101" t="s">
        <v>2162</v>
      </c>
      <c r="E70" s="101">
        <v>79609</v>
      </c>
      <c r="F70" s="101" t="s">
        <v>2163</v>
      </c>
      <c r="G70" s="101" t="s">
        <v>2164</v>
      </c>
      <c r="H70" s="160" t="s">
        <v>2165</v>
      </c>
      <c r="I70" s="160"/>
      <c r="J70" s="251" t="s">
        <v>40</v>
      </c>
      <c r="K70" s="166"/>
    </row>
    <row r="71" spans="1:11" s="48" customFormat="1" ht="12.75" customHeight="1" x14ac:dyDescent="0.25">
      <c r="A71" s="46">
        <f t="shared" si="0"/>
        <v>60</v>
      </c>
      <c r="B71" s="17" t="s">
        <v>2166</v>
      </c>
      <c r="C71" s="17" t="s">
        <v>1826</v>
      </c>
      <c r="D71" s="17" t="s">
        <v>2167</v>
      </c>
      <c r="E71" s="17">
        <v>393</v>
      </c>
      <c r="F71" s="17" t="s">
        <v>2168</v>
      </c>
      <c r="G71" s="17" t="s">
        <v>2169</v>
      </c>
      <c r="H71" s="160" t="s">
        <v>2170</v>
      </c>
      <c r="I71" s="160"/>
      <c r="J71" s="251" t="s">
        <v>40</v>
      </c>
      <c r="K71" s="166"/>
    </row>
    <row r="72" spans="1:11" s="48" customFormat="1" ht="12.75" customHeight="1" x14ac:dyDescent="0.25">
      <c r="A72" s="46">
        <f t="shared" si="0"/>
        <v>61</v>
      </c>
      <c r="B72" s="17" t="s">
        <v>2166</v>
      </c>
      <c r="C72" s="17" t="s">
        <v>1826</v>
      </c>
      <c r="D72" s="17" t="s">
        <v>2167</v>
      </c>
      <c r="E72" s="17">
        <v>393</v>
      </c>
      <c r="F72" s="17" t="s">
        <v>2168</v>
      </c>
      <c r="G72" s="17" t="s">
        <v>2169</v>
      </c>
      <c r="H72" s="160" t="s">
        <v>2171</v>
      </c>
      <c r="I72" s="160"/>
      <c r="J72" s="251" t="s">
        <v>40</v>
      </c>
      <c r="K72" s="166"/>
    </row>
    <row r="73" spans="1:11" s="48" customFormat="1" ht="12.75" customHeight="1" x14ac:dyDescent="0.25">
      <c r="A73" s="46">
        <f t="shared" si="0"/>
        <v>62</v>
      </c>
      <c r="B73" s="17" t="s">
        <v>2166</v>
      </c>
      <c r="C73" s="17" t="s">
        <v>1826</v>
      </c>
      <c r="D73" s="17" t="s">
        <v>2167</v>
      </c>
      <c r="E73" s="17">
        <v>393</v>
      </c>
      <c r="F73" s="17" t="s">
        <v>2168</v>
      </c>
      <c r="G73" s="17" t="s">
        <v>2169</v>
      </c>
      <c r="H73" s="30" t="s">
        <v>2172</v>
      </c>
      <c r="I73" s="30"/>
      <c r="J73" s="129" t="s">
        <v>40</v>
      </c>
      <c r="K73" s="166"/>
    </row>
    <row r="74" spans="1:11" s="48" customFormat="1" ht="12.75" customHeight="1" x14ac:dyDescent="0.25">
      <c r="A74" s="46">
        <f t="shared" si="0"/>
        <v>63</v>
      </c>
      <c r="B74" s="101" t="s">
        <v>2173</v>
      </c>
      <c r="C74" s="17" t="s">
        <v>1997</v>
      </c>
      <c r="D74" s="101" t="s">
        <v>2174</v>
      </c>
      <c r="E74" s="101">
        <v>95570</v>
      </c>
      <c r="F74" s="101" t="s">
        <v>2175</v>
      </c>
      <c r="G74" s="101" t="s">
        <v>2176</v>
      </c>
      <c r="H74" s="160" t="s">
        <v>2177</v>
      </c>
      <c r="I74" s="160"/>
      <c r="J74" s="251" t="s">
        <v>40</v>
      </c>
      <c r="K74" s="166"/>
    </row>
    <row r="75" spans="1:11" s="48" customFormat="1" ht="12.75" customHeight="1" x14ac:dyDescent="0.25">
      <c r="A75" s="46">
        <f t="shared" si="0"/>
        <v>64</v>
      </c>
      <c r="B75" s="101" t="s">
        <v>2173</v>
      </c>
      <c r="C75" s="17" t="s">
        <v>1997</v>
      </c>
      <c r="D75" s="101" t="s">
        <v>2174</v>
      </c>
      <c r="E75" s="101">
        <v>95570</v>
      </c>
      <c r="F75" s="101" t="s">
        <v>2175</v>
      </c>
      <c r="G75" s="101" t="s">
        <v>2176</v>
      </c>
      <c r="H75" s="160" t="s">
        <v>2178</v>
      </c>
      <c r="I75" s="160"/>
      <c r="J75" s="251" t="s">
        <v>40</v>
      </c>
      <c r="K75" s="166"/>
    </row>
    <row r="76" spans="1:11" s="48" customFormat="1" ht="12.75" customHeight="1" x14ac:dyDescent="0.25">
      <c r="A76" s="46">
        <f t="shared" si="0"/>
        <v>65</v>
      </c>
      <c r="B76" s="101" t="s">
        <v>2173</v>
      </c>
      <c r="C76" s="17" t="s">
        <v>1997</v>
      </c>
      <c r="D76" s="101" t="s">
        <v>2174</v>
      </c>
      <c r="E76" s="101">
        <v>95570</v>
      </c>
      <c r="F76" s="101" t="s">
        <v>2175</v>
      </c>
      <c r="G76" s="101" t="s">
        <v>2176</v>
      </c>
      <c r="H76" s="160" t="s">
        <v>2179</v>
      </c>
      <c r="I76" s="160"/>
      <c r="J76" s="251" t="s">
        <v>40</v>
      </c>
      <c r="K76" s="166"/>
    </row>
    <row r="77" spans="1:11" s="48" customFormat="1" ht="12.75" customHeight="1" x14ac:dyDescent="0.25">
      <c r="A77" s="46">
        <v>65</v>
      </c>
      <c r="B77" s="101" t="s">
        <v>2173</v>
      </c>
      <c r="C77" s="17" t="s">
        <v>1997</v>
      </c>
      <c r="D77" s="101" t="s">
        <v>2174</v>
      </c>
      <c r="E77" s="101">
        <v>95570</v>
      </c>
      <c r="F77" s="101" t="s">
        <v>2175</v>
      </c>
      <c r="G77" s="101" t="s">
        <v>2176</v>
      </c>
      <c r="H77" s="160" t="s">
        <v>2795</v>
      </c>
      <c r="I77" s="160"/>
      <c r="J77" s="251" t="s">
        <v>40</v>
      </c>
      <c r="K77" s="166"/>
    </row>
    <row r="78" spans="1:11" s="48" customFormat="1" ht="12.75" customHeight="1" x14ac:dyDescent="0.25">
      <c r="A78" s="46">
        <v>66</v>
      </c>
      <c r="B78" s="17" t="s">
        <v>2181</v>
      </c>
      <c r="C78" s="17" t="s">
        <v>551</v>
      </c>
      <c r="D78" s="101" t="s">
        <v>2182</v>
      </c>
      <c r="E78" s="101">
        <v>24756</v>
      </c>
      <c r="F78" s="101" t="s">
        <v>2183</v>
      </c>
      <c r="G78" s="101" t="s">
        <v>2183</v>
      </c>
      <c r="H78" s="160" t="s">
        <v>2184</v>
      </c>
      <c r="I78" s="160" t="s">
        <v>3088</v>
      </c>
      <c r="J78" s="249" t="s">
        <v>40</v>
      </c>
      <c r="K78" s="166"/>
    </row>
    <row r="79" spans="1:11" s="48" customFormat="1" ht="12.75" customHeight="1" x14ac:dyDescent="0.25">
      <c r="A79" s="46">
        <f t="shared" ref="A79:A149" si="1">A78+1</f>
        <v>67</v>
      </c>
      <c r="B79" s="17" t="s">
        <v>2181</v>
      </c>
      <c r="C79" s="17" t="s">
        <v>551</v>
      </c>
      <c r="D79" s="101" t="s">
        <v>2182</v>
      </c>
      <c r="E79" s="101">
        <v>24756</v>
      </c>
      <c r="F79" s="101" t="s">
        <v>2183</v>
      </c>
      <c r="G79" s="101" t="s">
        <v>2183</v>
      </c>
      <c r="H79" s="160" t="s">
        <v>2185</v>
      </c>
      <c r="I79" s="160"/>
      <c r="J79" s="249" t="s">
        <v>40</v>
      </c>
      <c r="K79" s="166"/>
    </row>
    <row r="80" spans="1:11" s="48" customFormat="1" ht="12.75" customHeight="1" x14ac:dyDescent="0.25">
      <c r="A80" s="46">
        <f t="shared" si="1"/>
        <v>68</v>
      </c>
      <c r="B80" s="17" t="s">
        <v>2186</v>
      </c>
      <c r="C80" s="17" t="s">
        <v>2187</v>
      </c>
      <c r="D80" s="17" t="s">
        <v>1135</v>
      </c>
      <c r="E80" s="17">
        <v>20543</v>
      </c>
      <c r="F80" s="17" t="s">
        <v>1136</v>
      </c>
      <c r="G80" s="17" t="s">
        <v>1137</v>
      </c>
      <c r="H80" s="160" t="s">
        <v>2188</v>
      </c>
      <c r="I80" s="160"/>
      <c r="J80" s="249" t="s">
        <v>40</v>
      </c>
      <c r="K80" s="166"/>
    </row>
    <row r="81" spans="1:11" s="48" customFormat="1" ht="12.75" customHeight="1" x14ac:dyDescent="0.25">
      <c r="A81" s="46">
        <f t="shared" si="1"/>
        <v>69</v>
      </c>
      <c r="B81" s="17" t="s">
        <v>2186</v>
      </c>
      <c r="C81" s="17" t="s">
        <v>2187</v>
      </c>
      <c r="D81" s="17" t="s">
        <v>1135</v>
      </c>
      <c r="E81" s="17">
        <v>20543</v>
      </c>
      <c r="F81" s="17" t="s">
        <v>1136</v>
      </c>
      <c r="G81" s="17" t="s">
        <v>1137</v>
      </c>
      <c r="H81" s="160" t="s">
        <v>2189</v>
      </c>
      <c r="I81" s="160"/>
      <c r="J81" s="249" t="s">
        <v>40</v>
      </c>
      <c r="K81" s="166"/>
    </row>
    <row r="82" spans="1:11" s="48" customFormat="1" ht="12.75" customHeight="1" x14ac:dyDescent="0.25">
      <c r="A82" s="46">
        <f t="shared" si="1"/>
        <v>70</v>
      </c>
      <c r="B82" s="17" t="s">
        <v>2186</v>
      </c>
      <c r="C82" s="17" t="s">
        <v>2187</v>
      </c>
      <c r="D82" s="17" t="s">
        <v>1135</v>
      </c>
      <c r="E82" s="17">
        <v>20543</v>
      </c>
      <c r="F82" s="17" t="s">
        <v>1136</v>
      </c>
      <c r="G82" s="17" t="s">
        <v>1137</v>
      </c>
      <c r="H82" s="160" t="s">
        <v>2190</v>
      </c>
      <c r="I82" s="160"/>
      <c r="J82" s="249" t="s">
        <v>40</v>
      </c>
      <c r="K82" s="166"/>
    </row>
    <row r="83" spans="1:11" s="48" customFormat="1" ht="12.75" customHeight="1" x14ac:dyDescent="0.25">
      <c r="A83" s="46">
        <f t="shared" si="1"/>
        <v>71</v>
      </c>
      <c r="B83" s="17" t="s">
        <v>2186</v>
      </c>
      <c r="C83" s="17" t="s">
        <v>2187</v>
      </c>
      <c r="D83" s="17" t="s">
        <v>1135</v>
      </c>
      <c r="E83" s="17">
        <v>20543</v>
      </c>
      <c r="F83" s="17" t="s">
        <v>1136</v>
      </c>
      <c r="G83" s="17" t="s">
        <v>1137</v>
      </c>
      <c r="H83" s="38" t="s">
        <v>2191</v>
      </c>
      <c r="I83" s="38"/>
      <c r="J83" s="132" t="s">
        <v>490</v>
      </c>
      <c r="K83" s="166"/>
    </row>
    <row r="84" spans="1:11" s="48" customFormat="1" ht="12.75" customHeight="1" x14ac:dyDescent="0.25">
      <c r="A84" s="46">
        <f t="shared" si="1"/>
        <v>72</v>
      </c>
      <c r="B84" s="17" t="s">
        <v>2192</v>
      </c>
      <c r="C84" s="17" t="s">
        <v>2104</v>
      </c>
      <c r="D84" s="101" t="s">
        <v>2193</v>
      </c>
      <c r="E84" s="101">
        <v>61456</v>
      </c>
      <c r="F84" s="101" t="s">
        <v>2194</v>
      </c>
      <c r="G84" s="101" t="s">
        <v>2195</v>
      </c>
      <c r="H84" s="160" t="s">
        <v>2196</v>
      </c>
      <c r="I84" s="160"/>
      <c r="J84" s="252" t="s">
        <v>40</v>
      </c>
      <c r="K84" s="166"/>
    </row>
    <row r="85" spans="1:11" s="48" customFormat="1" ht="12.75" customHeight="1" x14ac:dyDescent="0.25">
      <c r="A85" s="46">
        <f t="shared" si="1"/>
        <v>73</v>
      </c>
      <c r="B85" s="17" t="s">
        <v>2192</v>
      </c>
      <c r="C85" s="17" t="s">
        <v>2104</v>
      </c>
      <c r="D85" s="101" t="s">
        <v>2193</v>
      </c>
      <c r="E85" s="101">
        <v>61456</v>
      </c>
      <c r="F85" s="101" t="s">
        <v>2194</v>
      </c>
      <c r="G85" s="101" t="s">
        <v>2195</v>
      </c>
      <c r="H85" s="160" t="s">
        <v>2197</v>
      </c>
      <c r="I85" s="160"/>
      <c r="J85" s="252" t="s">
        <v>40</v>
      </c>
      <c r="K85" s="166"/>
    </row>
    <row r="86" spans="1:11" s="48" customFormat="1" ht="12.75" customHeight="1" x14ac:dyDescent="0.25">
      <c r="A86" s="46">
        <f t="shared" si="1"/>
        <v>74</v>
      </c>
      <c r="B86" s="17" t="s">
        <v>2192</v>
      </c>
      <c r="C86" s="17" t="s">
        <v>2104</v>
      </c>
      <c r="D86" s="101" t="s">
        <v>2193</v>
      </c>
      <c r="E86" s="101">
        <v>61456</v>
      </c>
      <c r="F86" s="101" t="s">
        <v>2194</v>
      </c>
      <c r="G86" s="101" t="s">
        <v>2195</v>
      </c>
      <c r="H86" s="160" t="s">
        <v>2198</v>
      </c>
      <c r="I86" s="160"/>
      <c r="J86" s="252" t="s">
        <v>40</v>
      </c>
      <c r="K86" s="166"/>
    </row>
    <row r="87" spans="1:11" s="48" customFormat="1" ht="12.75" customHeight="1" x14ac:dyDescent="0.25">
      <c r="A87" s="46">
        <f t="shared" si="1"/>
        <v>75</v>
      </c>
      <c r="B87" s="17" t="s">
        <v>2192</v>
      </c>
      <c r="C87" s="17" t="s">
        <v>2104</v>
      </c>
      <c r="D87" s="101" t="s">
        <v>2193</v>
      </c>
      <c r="E87" s="101">
        <v>61456</v>
      </c>
      <c r="F87" s="101" t="s">
        <v>2194</v>
      </c>
      <c r="G87" s="101" t="s">
        <v>2195</v>
      </c>
      <c r="H87" s="160" t="s">
        <v>4919</v>
      </c>
      <c r="I87" s="160" t="s">
        <v>4920</v>
      </c>
      <c r="J87" s="252" t="s">
        <v>40</v>
      </c>
      <c r="K87" s="166"/>
    </row>
    <row r="88" spans="1:11" s="48" customFormat="1" ht="12.75" customHeight="1" x14ac:dyDescent="0.25">
      <c r="A88" s="46">
        <f t="shared" si="1"/>
        <v>76</v>
      </c>
      <c r="B88" s="101" t="s">
        <v>2199</v>
      </c>
      <c r="C88" s="101" t="s">
        <v>2154</v>
      </c>
      <c r="D88" s="101" t="s">
        <v>2200</v>
      </c>
      <c r="E88" s="101">
        <v>26907</v>
      </c>
      <c r="F88" s="101" t="s">
        <v>2201</v>
      </c>
      <c r="G88" s="101" t="s">
        <v>2202</v>
      </c>
      <c r="H88" s="160" t="s">
        <v>2203</v>
      </c>
      <c r="I88" s="160"/>
      <c r="J88" s="252" t="s">
        <v>40</v>
      </c>
      <c r="K88" s="166"/>
    </row>
    <row r="89" spans="1:11" s="48" customFormat="1" ht="12.75" customHeight="1" x14ac:dyDescent="0.25">
      <c r="A89" s="46">
        <f t="shared" si="1"/>
        <v>77</v>
      </c>
      <c r="B89" s="101" t="s">
        <v>2199</v>
      </c>
      <c r="C89" s="101" t="s">
        <v>2154</v>
      </c>
      <c r="D89" s="101" t="s">
        <v>2200</v>
      </c>
      <c r="E89" s="101">
        <v>26907</v>
      </c>
      <c r="F89" s="101" t="s">
        <v>2201</v>
      </c>
      <c r="G89" s="101" t="s">
        <v>2202</v>
      </c>
      <c r="H89" s="160" t="s">
        <v>3673</v>
      </c>
      <c r="I89" s="160" t="s">
        <v>3674</v>
      </c>
      <c r="J89" s="252" t="s">
        <v>40</v>
      </c>
      <c r="K89" s="166"/>
    </row>
    <row r="90" spans="1:11" s="48" customFormat="1" ht="12.75" customHeight="1" x14ac:dyDescent="0.25">
      <c r="A90" s="46">
        <v>77</v>
      </c>
      <c r="B90" s="17" t="s">
        <v>2210</v>
      </c>
      <c r="C90" s="17" t="s">
        <v>2211</v>
      </c>
      <c r="D90" s="17" t="s">
        <v>2212</v>
      </c>
      <c r="E90" s="17">
        <v>80659</v>
      </c>
      <c r="F90" s="17" t="s">
        <v>2213</v>
      </c>
      <c r="G90" s="17" t="s">
        <v>2214</v>
      </c>
      <c r="H90" s="160" t="s">
        <v>2215</v>
      </c>
      <c r="I90" s="160"/>
      <c r="J90" s="206" t="s">
        <v>131</v>
      </c>
      <c r="K90" s="166"/>
    </row>
    <row r="91" spans="1:11" s="48" customFormat="1" ht="12.75" customHeight="1" x14ac:dyDescent="0.25">
      <c r="A91" s="46">
        <f t="shared" si="1"/>
        <v>78</v>
      </c>
      <c r="B91" s="17" t="s">
        <v>2210</v>
      </c>
      <c r="C91" s="17" t="s">
        <v>2211</v>
      </c>
      <c r="D91" s="17" t="s">
        <v>2212</v>
      </c>
      <c r="E91" s="17">
        <v>80659</v>
      </c>
      <c r="F91" s="17" t="s">
        <v>2213</v>
      </c>
      <c r="G91" s="17" t="s">
        <v>2214</v>
      </c>
      <c r="H91" s="160" t="s">
        <v>2216</v>
      </c>
      <c r="I91" s="160"/>
      <c r="J91" s="206" t="s">
        <v>131</v>
      </c>
      <c r="K91" s="166"/>
    </row>
    <row r="92" spans="1:11" s="48" customFormat="1" ht="12.75" customHeight="1" x14ac:dyDescent="0.25">
      <c r="A92" s="46">
        <f t="shared" si="1"/>
        <v>79</v>
      </c>
      <c r="B92" s="17" t="s">
        <v>2204</v>
      </c>
      <c r="C92" s="17" t="s">
        <v>1826</v>
      </c>
      <c r="D92" s="17" t="s">
        <v>2205</v>
      </c>
      <c r="E92" s="17">
        <v>4237</v>
      </c>
      <c r="F92" s="17" t="s">
        <v>2206</v>
      </c>
      <c r="G92" s="17" t="s">
        <v>2207</v>
      </c>
      <c r="H92" s="160" t="s">
        <v>2208</v>
      </c>
      <c r="I92" s="160"/>
      <c r="J92" s="206" t="s">
        <v>131</v>
      </c>
      <c r="K92" s="166"/>
    </row>
    <row r="93" spans="1:11" s="48" customFormat="1" ht="12.75" customHeight="1" x14ac:dyDescent="0.25">
      <c r="A93" s="46">
        <f t="shared" si="1"/>
        <v>80</v>
      </c>
      <c r="B93" s="17" t="s">
        <v>2204</v>
      </c>
      <c r="C93" s="17" t="s">
        <v>1826</v>
      </c>
      <c r="D93" s="17" t="s">
        <v>2205</v>
      </c>
      <c r="E93" s="17">
        <v>4237</v>
      </c>
      <c r="F93" s="17" t="s">
        <v>2206</v>
      </c>
      <c r="G93" s="17" t="s">
        <v>2207</v>
      </c>
      <c r="H93" s="160" t="s">
        <v>2209</v>
      </c>
      <c r="I93" s="160"/>
      <c r="J93" s="206" t="s">
        <v>131</v>
      </c>
      <c r="K93" s="166"/>
    </row>
    <row r="94" spans="1:11" s="48" customFormat="1" ht="12.75" customHeight="1" x14ac:dyDescent="0.25">
      <c r="A94" s="46">
        <f t="shared" si="1"/>
        <v>81</v>
      </c>
      <c r="B94" s="17" t="s">
        <v>2204</v>
      </c>
      <c r="C94" s="17" t="s">
        <v>1826</v>
      </c>
      <c r="D94" s="17" t="s">
        <v>2205</v>
      </c>
      <c r="E94" s="17">
        <v>4237</v>
      </c>
      <c r="F94" s="17" t="s">
        <v>2206</v>
      </c>
      <c r="G94" s="17" t="s">
        <v>2207</v>
      </c>
      <c r="H94" s="160" t="s">
        <v>2217</v>
      </c>
      <c r="I94" s="160"/>
      <c r="J94" s="206" t="s">
        <v>131</v>
      </c>
      <c r="K94" s="166"/>
    </row>
    <row r="95" spans="1:11" s="48" customFormat="1" ht="12.75" customHeight="1" x14ac:dyDescent="0.25">
      <c r="A95" s="46">
        <f t="shared" si="1"/>
        <v>82</v>
      </c>
      <c r="B95" s="17" t="s">
        <v>2204</v>
      </c>
      <c r="C95" s="17" t="s">
        <v>1826</v>
      </c>
      <c r="D95" s="17" t="s">
        <v>2205</v>
      </c>
      <c r="E95" s="17">
        <v>4237</v>
      </c>
      <c r="F95" s="17" t="s">
        <v>2206</v>
      </c>
      <c r="G95" s="17" t="s">
        <v>2207</v>
      </c>
      <c r="H95" s="160" t="s">
        <v>2218</v>
      </c>
      <c r="I95" s="160"/>
      <c r="J95" s="206" t="s">
        <v>131</v>
      </c>
      <c r="K95" s="166"/>
    </row>
    <row r="96" spans="1:11" s="48" customFormat="1" ht="12.75" customHeight="1" x14ac:dyDescent="0.25">
      <c r="A96" s="46">
        <f t="shared" si="1"/>
        <v>83</v>
      </c>
      <c r="B96" s="17" t="s">
        <v>2219</v>
      </c>
      <c r="C96" s="17" t="e">
        <v>#N/A</v>
      </c>
      <c r="D96" s="17" t="s">
        <v>2220</v>
      </c>
      <c r="E96" s="17">
        <v>26204</v>
      </c>
      <c r="F96" s="17" t="s">
        <v>2221</v>
      </c>
      <c r="G96" s="17" t="s">
        <v>2222</v>
      </c>
      <c r="H96" s="160" t="s">
        <v>2223</v>
      </c>
      <c r="I96" s="160"/>
      <c r="J96" s="206" t="s">
        <v>131</v>
      </c>
      <c r="K96" s="166"/>
    </row>
    <row r="97" spans="1:11" s="48" customFormat="1" ht="12.75" customHeight="1" x14ac:dyDescent="0.25">
      <c r="A97" s="46">
        <f t="shared" si="1"/>
        <v>84</v>
      </c>
      <c r="B97" s="17" t="s">
        <v>2224</v>
      </c>
      <c r="C97" s="17" t="e">
        <v>#N/A</v>
      </c>
      <c r="D97" s="17" t="s">
        <v>2225</v>
      </c>
      <c r="E97" s="17">
        <v>23749</v>
      </c>
      <c r="F97" s="17" t="s">
        <v>2226</v>
      </c>
      <c r="G97" s="17" t="s">
        <v>2227</v>
      </c>
      <c r="H97" s="160" t="s">
        <v>2228</v>
      </c>
      <c r="I97" s="160"/>
      <c r="J97" s="206" t="s">
        <v>40</v>
      </c>
      <c r="K97" s="166"/>
    </row>
    <row r="98" spans="1:11" s="48" customFormat="1" ht="12.75" customHeight="1" x14ac:dyDescent="0.25">
      <c r="A98" s="46">
        <f t="shared" si="1"/>
        <v>85</v>
      </c>
      <c r="B98" s="17" t="s">
        <v>2229</v>
      </c>
      <c r="C98" s="17" t="s">
        <v>2180</v>
      </c>
      <c r="D98" s="17" t="s">
        <v>2230</v>
      </c>
      <c r="E98" s="17">
        <v>150362</v>
      </c>
      <c r="F98" s="17" t="s">
        <v>2231</v>
      </c>
      <c r="G98" s="17" t="s">
        <v>2232</v>
      </c>
      <c r="H98" s="160" t="s">
        <v>2233</v>
      </c>
      <c r="I98" s="160"/>
      <c r="J98" s="206" t="s">
        <v>40</v>
      </c>
      <c r="K98" s="166"/>
    </row>
    <row r="99" spans="1:11" s="48" customFormat="1" ht="12.75" customHeight="1" x14ac:dyDescent="0.25">
      <c r="A99" s="46">
        <f t="shared" si="1"/>
        <v>86</v>
      </c>
      <c r="B99" s="17" t="s">
        <v>2234</v>
      </c>
      <c r="C99" s="101" t="s">
        <v>1826</v>
      </c>
      <c r="D99" s="17" t="s">
        <v>1827</v>
      </c>
      <c r="E99" s="17">
        <v>28510</v>
      </c>
      <c r="F99" s="17" t="s">
        <v>2235</v>
      </c>
      <c r="G99" s="17" t="s">
        <v>1829</v>
      </c>
      <c r="H99" s="160" t="s">
        <v>2236</v>
      </c>
      <c r="I99" s="160" t="s">
        <v>3082</v>
      </c>
      <c r="J99" s="206" t="s">
        <v>40</v>
      </c>
      <c r="K99" s="166"/>
    </row>
    <row r="100" spans="1:11" s="48" customFormat="1" ht="12.75" customHeight="1" x14ac:dyDescent="0.25">
      <c r="A100" s="46">
        <f t="shared" si="1"/>
        <v>87</v>
      </c>
      <c r="B100" s="17" t="s">
        <v>2234</v>
      </c>
      <c r="C100" s="101" t="s">
        <v>1826</v>
      </c>
      <c r="D100" s="17" t="s">
        <v>1827</v>
      </c>
      <c r="E100" s="17">
        <v>28510</v>
      </c>
      <c r="F100" s="17" t="s">
        <v>2235</v>
      </c>
      <c r="G100" s="17" t="s">
        <v>1829</v>
      </c>
      <c r="H100" s="30" t="s">
        <v>2237</v>
      </c>
      <c r="I100" s="30"/>
      <c r="J100" s="129" t="s">
        <v>40</v>
      </c>
      <c r="K100" s="166"/>
    </row>
    <row r="101" spans="1:11" s="48" customFormat="1" ht="12.75" customHeight="1" x14ac:dyDescent="0.25">
      <c r="A101" s="46">
        <f t="shared" si="1"/>
        <v>88</v>
      </c>
      <c r="B101" s="17" t="s">
        <v>2234</v>
      </c>
      <c r="C101" s="101" t="s">
        <v>1826</v>
      </c>
      <c r="D101" s="17" t="s">
        <v>1827</v>
      </c>
      <c r="E101" s="17">
        <v>28510</v>
      </c>
      <c r="F101" s="17" t="s">
        <v>2235</v>
      </c>
      <c r="G101" s="17" t="s">
        <v>1829</v>
      </c>
      <c r="H101" s="27" t="s">
        <v>2238</v>
      </c>
      <c r="I101" s="27"/>
      <c r="J101" s="129" t="s">
        <v>40</v>
      </c>
      <c r="K101" s="166"/>
    </row>
    <row r="102" spans="1:11" s="48" customFormat="1" ht="12.75" customHeight="1" x14ac:dyDescent="0.25">
      <c r="A102" s="46">
        <v>89</v>
      </c>
      <c r="B102" s="17" t="s">
        <v>2234</v>
      </c>
      <c r="C102" s="101" t="s">
        <v>1826</v>
      </c>
      <c r="D102" s="17" t="s">
        <v>1827</v>
      </c>
      <c r="E102" s="17">
        <v>28510</v>
      </c>
      <c r="F102" s="17" t="s">
        <v>2235</v>
      </c>
      <c r="G102" s="17" t="s">
        <v>1829</v>
      </c>
      <c r="H102" s="27" t="s">
        <v>3662</v>
      </c>
      <c r="I102" s="27" t="s">
        <v>3663</v>
      </c>
      <c r="J102" s="129" t="s">
        <v>40</v>
      </c>
      <c r="K102" s="166"/>
    </row>
    <row r="103" spans="1:11" s="48" customFormat="1" ht="12.75" customHeight="1" x14ac:dyDescent="0.25">
      <c r="A103" s="46">
        <v>90</v>
      </c>
      <c r="B103" s="17" t="s">
        <v>290</v>
      </c>
      <c r="C103" s="17" t="s">
        <v>291</v>
      </c>
      <c r="D103" s="17" t="s">
        <v>292</v>
      </c>
      <c r="E103" s="17">
        <v>66709</v>
      </c>
      <c r="F103" s="17" t="s">
        <v>293</v>
      </c>
      <c r="G103" s="17" t="s">
        <v>294</v>
      </c>
      <c r="H103" s="160" t="s">
        <v>2239</v>
      </c>
      <c r="I103" s="160"/>
      <c r="J103" s="206" t="s">
        <v>280</v>
      </c>
      <c r="K103" s="166"/>
    </row>
    <row r="104" spans="1:11" s="48" customFormat="1" ht="12.75" customHeight="1" x14ac:dyDescent="0.25">
      <c r="A104" s="46">
        <f t="shared" si="1"/>
        <v>91</v>
      </c>
      <c r="B104" s="17" t="s">
        <v>2240</v>
      </c>
      <c r="C104" s="17" t="s">
        <v>1991</v>
      </c>
      <c r="D104" s="17" t="s">
        <v>2241</v>
      </c>
      <c r="E104" s="17">
        <v>5775</v>
      </c>
      <c r="F104" s="17" t="s">
        <v>2242</v>
      </c>
      <c r="G104" s="17" t="s">
        <v>2243</v>
      </c>
      <c r="H104" s="160" t="s">
        <v>2244</v>
      </c>
      <c r="I104" s="160"/>
      <c r="J104" s="206" t="s">
        <v>40</v>
      </c>
      <c r="K104" s="166"/>
    </row>
    <row r="105" spans="1:11" s="48" customFormat="1" ht="12.75" customHeight="1" x14ac:dyDescent="0.25">
      <c r="A105" s="46">
        <f t="shared" si="1"/>
        <v>92</v>
      </c>
      <c r="B105" s="17" t="s">
        <v>577</v>
      </c>
      <c r="C105" s="17" t="s">
        <v>578</v>
      </c>
      <c r="D105" s="17" t="s">
        <v>579</v>
      </c>
      <c r="E105" s="17">
        <v>16168</v>
      </c>
      <c r="F105" s="17" t="s">
        <v>580</v>
      </c>
      <c r="G105" s="17" t="s">
        <v>581</v>
      </c>
      <c r="H105" s="160" t="s">
        <v>2136</v>
      </c>
      <c r="I105" s="160"/>
      <c r="J105" s="206" t="s">
        <v>1432</v>
      </c>
      <c r="K105" s="166"/>
    </row>
    <row r="106" spans="1:11" s="48" customFormat="1" ht="12.75" customHeight="1" x14ac:dyDescent="0.25">
      <c r="A106" s="46">
        <f t="shared" si="1"/>
        <v>93</v>
      </c>
      <c r="B106" s="17" t="s">
        <v>2245</v>
      </c>
      <c r="C106" s="17" t="s">
        <v>429</v>
      </c>
      <c r="D106" s="17" t="s">
        <v>2246</v>
      </c>
      <c r="E106" s="17">
        <v>3345</v>
      </c>
      <c r="F106" s="17" t="s">
        <v>2247</v>
      </c>
      <c r="G106" s="17" t="s">
        <v>2248</v>
      </c>
      <c r="H106" s="160" t="s">
        <v>2249</v>
      </c>
      <c r="I106" s="160"/>
      <c r="J106" s="206" t="s">
        <v>40</v>
      </c>
      <c r="K106" s="166"/>
    </row>
    <row r="107" spans="1:11" s="48" customFormat="1" ht="12.75" customHeight="1" x14ac:dyDescent="0.25">
      <c r="A107" s="46">
        <v>94</v>
      </c>
      <c r="B107" s="17" t="s">
        <v>2245</v>
      </c>
      <c r="C107" s="17" t="s">
        <v>429</v>
      </c>
      <c r="D107" s="17" t="s">
        <v>2246</v>
      </c>
      <c r="E107" s="17">
        <v>3345</v>
      </c>
      <c r="F107" s="17" t="s">
        <v>2247</v>
      </c>
      <c r="G107" s="17" t="s">
        <v>2248</v>
      </c>
      <c r="H107" s="160" t="s">
        <v>3084</v>
      </c>
      <c r="I107" s="160" t="s">
        <v>3085</v>
      </c>
      <c r="J107" s="206" t="s">
        <v>40</v>
      </c>
      <c r="K107" s="166"/>
    </row>
    <row r="108" spans="1:11" s="48" customFormat="1" ht="12.75" customHeight="1" x14ac:dyDescent="0.25">
      <c r="A108" s="46">
        <v>95</v>
      </c>
      <c r="B108" s="17" t="s">
        <v>2245</v>
      </c>
      <c r="C108" s="17" t="s">
        <v>429</v>
      </c>
      <c r="D108" s="17" t="s">
        <v>2246</v>
      </c>
      <c r="E108" s="17">
        <v>3345</v>
      </c>
      <c r="F108" s="17" t="s">
        <v>2247</v>
      </c>
      <c r="G108" s="17" t="s">
        <v>2248</v>
      </c>
      <c r="H108" s="160" t="s">
        <v>3660</v>
      </c>
      <c r="I108" s="160" t="s">
        <v>3661</v>
      </c>
      <c r="J108" s="206" t="s">
        <v>40</v>
      </c>
      <c r="K108" s="166"/>
    </row>
    <row r="109" spans="1:11" s="48" customFormat="1" ht="12.75" customHeight="1" x14ac:dyDescent="0.25">
      <c r="A109" s="46">
        <v>96</v>
      </c>
      <c r="B109" s="17" t="s">
        <v>2250</v>
      </c>
      <c r="C109" s="17" t="s">
        <v>551</v>
      </c>
      <c r="D109" s="17" t="s">
        <v>2251</v>
      </c>
      <c r="E109" s="17">
        <v>97477</v>
      </c>
      <c r="F109" s="17" t="s">
        <v>2252</v>
      </c>
      <c r="G109" s="17" t="s">
        <v>2253</v>
      </c>
      <c r="H109" s="160" t="s">
        <v>2254</v>
      </c>
      <c r="I109" s="160"/>
      <c r="J109" s="206" t="s">
        <v>1432</v>
      </c>
      <c r="K109" s="166"/>
    </row>
    <row r="110" spans="1:11" s="48" customFormat="1" ht="12.75" customHeight="1" x14ac:dyDescent="0.25">
      <c r="A110" s="46">
        <f t="shared" si="1"/>
        <v>97</v>
      </c>
      <c r="B110" s="17" t="s">
        <v>2250</v>
      </c>
      <c r="C110" s="17" t="s">
        <v>551</v>
      </c>
      <c r="D110" s="17" t="s">
        <v>2251</v>
      </c>
      <c r="E110" s="17">
        <v>97477</v>
      </c>
      <c r="F110" s="17" t="s">
        <v>2252</v>
      </c>
      <c r="G110" s="17" t="s">
        <v>2253</v>
      </c>
      <c r="H110" s="160" t="s">
        <v>2255</v>
      </c>
      <c r="I110" s="160"/>
      <c r="J110" s="206" t="s">
        <v>1432</v>
      </c>
      <c r="K110" s="166"/>
    </row>
    <row r="111" spans="1:11" s="48" customFormat="1" ht="12.75" customHeight="1" x14ac:dyDescent="0.25">
      <c r="A111" s="46">
        <f t="shared" si="1"/>
        <v>98</v>
      </c>
      <c r="B111" s="17" t="s">
        <v>2250</v>
      </c>
      <c r="C111" s="17" t="s">
        <v>551</v>
      </c>
      <c r="D111" s="17" t="s">
        <v>2251</v>
      </c>
      <c r="E111" s="17">
        <v>97477</v>
      </c>
      <c r="F111" s="17" t="s">
        <v>2252</v>
      </c>
      <c r="G111" s="17" t="s">
        <v>2253</v>
      </c>
      <c r="H111" s="30" t="s">
        <v>2256</v>
      </c>
      <c r="I111" s="30"/>
      <c r="J111" s="129" t="s">
        <v>40</v>
      </c>
      <c r="K111" s="166"/>
    </row>
    <row r="112" spans="1:11" s="48" customFormat="1" ht="12.75" customHeight="1" x14ac:dyDescent="0.25">
      <c r="A112" s="46" t="e">
        <f>#REF!+1</f>
        <v>#REF!</v>
      </c>
      <c r="B112" s="17" t="s">
        <v>2257</v>
      </c>
      <c r="C112" s="17" t="s">
        <v>1826</v>
      </c>
      <c r="D112" s="17" t="s">
        <v>2258</v>
      </c>
      <c r="E112" s="17">
        <v>96776</v>
      </c>
      <c r="F112" s="17" t="s">
        <v>2259</v>
      </c>
      <c r="G112" s="17" t="s">
        <v>2260</v>
      </c>
      <c r="H112" s="160" t="s">
        <v>2261</v>
      </c>
      <c r="I112" s="160"/>
      <c r="J112" s="206" t="s">
        <v>131</v>
      </c>
      <c r="K112" s="166"/>
    </row>
    <row r="113" spans="1:11" s="48" customFormat="1" ht="12.75" customHeight="1" x14ac:dyDescent="0.25">
      <c r="A113" s="46" t="e">
        <f t="shared" si="1"/>
        <v>#REF!</v>
      </c>
      <c r="B113" s="17" t="s">
        <v>2257</v>
      </c>
      <c r="C113" s="17" t="s">
        <v>1826</v>
      </c>
      <c r="D113" s="17" t="s">
        <v>2258</v>
      </c>
      <c r="E113" s="17">
        <v>96776</v>
      </c>
      <c r="F113" s="17" t="s">
        <v>2259</v>
      </c>
      <c r="G113" s="17" t="s">
        <v>2260</v>
      </c>
      <c r="H113" s="160" t="s">
        <v>2262</v>
      </c>
      <c r="I113" s="160"/>
      <c r="J113" s="206" t="s">
        <v>131</v>
      </c>
      <c r="K113" s="166"/>
    </row>
    <row r="114" spans="1:11" s="48" customFormat="1" ht="12.75" customHeight="1" x14ac:dyDescent="0.25">
      <c r="A114" s="46" t="e">
        <f t="shared" si="1"/>
        <v>#REF!</v>
      </c>
      <c r="B114" s="17" t="s">
        <v>1397</v>
      </c>
      <c r="C114" s="17" t="s">
        <v>1826</v>
      </c>
      <c r="D114" s="17" t="s">
        <v>2263</v>
      </c>
      <c r="E114" s="17">
        <v>69292</v>
      </c>
      <c r="F114" s="17" t="s">
        <v>2264</v>
      </c>
      <c r="G114" s="17" t="s">
        <v>2265</v>
      </c>
      <c r="H114" s="160" t="s">
        <v>2266</v>
      </c>
      <c r="I114" s="160"/>
      <c r="J114" s="206" t="s">
        <v>131</v>
      </c>
      <c r="K114" s="166"/>
    </row>
    <row r="115" spans="1:11" s="48" customFormat="1" ht="12.75" customHeight="1" x14ac:dyDescent="0.25">
      <c r="A115" s="46" t="e">
        <f t="shared" si="1"/>
        <v>#REF!</v>
      </c>
      <c r="B115" s="17" t="s">
        <v>1397</v>
      </c>
      <c r="C115" s="17" t="s">
        <v>1826</v>
      </c>
      <c r="D115" s="17" t="s">
        <v>2263</v>
      </c>
      <c r="E115" s="17">
        <v>69292</v>
      </c>
      <c r="F115" s="17" t="s">
        <v>2264</v>
      </c>
      <c r="G115" s="17" t="s">
        <v>2265</v>
      </c>
      <c r="H115" s="30" t="s">
        <v>2267</v>
      </c>
      <c r="I115" s="30"/>
      <c r="J115" s="129" t="s">
        <v>40</v>
      </c>
      <c r="K115" s="166"/>
    </row>
    <row r="116" spans="1:11" s="48" customFormat="1" ht="12.75" customHeight="1" x14ac:dyDescent="0.25">
      <c r="A116" s="46" t="e">
        <f t="shared" si="1"/>
        <v>#REF!</v>
      </c>
      <c r="B116" s="17" t="s">
        <v>1397</v>
      </c>
      <c r="C116" s="17" t="s">
        <v>1826</v>
      </c>
      <c r="D116" s="17" t="s">
        <v>2263</v>
      </c>
      <c r="E116" s="17">
        <v>69292</v>
      </c>
      <c r="F116" s="17" t="s">
        <v>2264</v>
      </c>
      <c r="G116" s="17" t="s">
        <v>2265</v>
      </c>
      <c r="H116" s="30" t="s">
        <v>2268</v>
      </c>
      <c r="I116" s="30"/>
      <c r="J116" s="129" t="s">
        <v>40</v>
      </c>
      <c r="K116" s="166"/>
    </row>
    <row r="117" spans="1:11" s="48" customFormat="1" ht="12.75" customHeight="1" x14ac:dyDescent="0.25">
      <c r="A117" s="46" t="e">
        <f t="shared" si="1"/>
        <v>#REF!</v>
      </c>
      <c r="B117" s="17" t="s">
        <v>1397</v>
      </c>
      <c r="C117" s="17" t="s">
        <v>1826</v>
      </c>
      <c r="D117" s="17" t="s">
        <v>2263</v>
      </c>
      <c r="E117" s="17">
        <v>69292</v>
      </c>
      <c r="F117" s="17" t="s">
        <v>2264</v>
      </c>
      <c r="G117" s="17" t="s">
        <v>2265</v>
      </c>
      <c r="H117" s="30" t="s">
        <v>2269</v>
      </c>
      <c r="I117" s="30"/>
      <c r="J117" s="129" t="s">
        <v>103</v>
      </c>
      <c r="K117" s="166"/>
    </row>
    <row r="118" spans="1:11" s="48" customFormat="1" ht="12.75" customHeight="1" x14ac:dyDescent="0.25">
      <c r="A118" s="46" t="e">
        <f t="shared" si="1"/>
        <v>#REF!</v>
      </c>
      <c r="B118" s="17" t="s">
        <v>1397</v>
      </c>
      <c r="C118" s="17" t="s">
        <v>1826</v>
      </c>
      <c r="D118" s="17" t="s">
        <v>2263</v>
      </c>
      <c r="E118" s="17">
        <v>69292</v>
      </c>
      <c r="F118" s="17" t="s">
        <v>2264</v>
      </c>
      <c r="G118" s="17" t="s">
        <v>2265</v>
      </c>
      <c r="H118" s="30" t="s">
        <v>4921</v>
      </c>
      <c r="I118" s="30" t="s">
        <v>4922</v>
      </c>
      <c r="J118" s="129" t="s">
        <v>40</v>
      </c>
      <c r="K118" s="166"/>
    </row>
    <row r="119" spans="1:11" s="48" customFormat="1" ht="12.75" customHeight="1" x14ac:dyDescent="0.25">
      <c r="A119" s="46" t="e">
        <f t="shared" si="1"/>
        <v>#REF!</v>
      </c>
      <c r="B119" s="17" t="s">
        <v>2270</v>
      </c>
      <c r="C119" s="17" t="s">
        <v>1826</v>
      </c>
      <c r="D119" s="17" t="s">
        <v>2271</v>
      </c>
      <c r="E119" s="17">
        <v>95522</v>
      </c>
      <c r="F119" s="17" t="s">
        <v>2272</v>
      </c>
      <c r="G119" s="17" t="s">
        <v>2273</v>
      </c>
      <c r="H119" s="160" t="s">
        <v>2274</v>
      </c>
      <c r="I119" s="160"/>
      <c r="J119" s="206" t="s">
        <v>131</v>
      </c>
      <c r="K119" s="166"/>
    </row>
    <row r="120" spans="1:11" s="48" customFormat="1" ht="12.75" customHeight="1" x14ac:dyDescent="0.25">
      <c r="A120" s="46" t="e">
        <f t="shared" si="1"/>
        <v>#REF!</v>
      </c>
      <c r="B120" s="17" t="s">
        <v>2275</v>
      </c>
      <c r="C120" s="17" t="s">
        <v>2276</v>
      </c>
      <c r="D120" s="17" t="s">
        <v>2277</v>
      </c>
      <c r="E120" s="17">
        <v>70667</v>
      </c>
      <c r="F120" s="17" t="s">
        <v>2278</v>
      </c>
      <c r="G120" s="17" t="s">
        <v>2279</v>
      </c>
      <c r="H120" s="160" t="s">
        <v>2280</v>
      </c>
      <c r="I120" s="160" t="s">
        <v>3348</v>
      </c>
      <c r="J120" s="206" t="s">
        <v>131</v>
      </c>
      <c r="K120" s="166"/>
    </row>
    <row r="121" spans="1:11" s="48" customFormat="1" ht="12.75" customHeight="1" x14ac:dyDescent="0.25">
      <c r="A121" s="46" t="e">
        <f t="shared" si="1"/>
        <v>#REF!</v>
      </c>
      <c r="B121" s="17" t="s">
        <v>2275</v>
      </c>
      <c r="C121" s="17" t="s">
        <v>2276</v>
      </c>
      <c r="D121" s="17" t="s">
        <v>2277</v>
      </c>
      <c r="E121" s="17">
        <v>70668</v>
      </c>
      <c r="F121" s="17" t="s">
        <v>2278</v>
      </c>
      <c r="G121" s="17" t="s">
        <v>2279</v>
      </c>
      <c r="H121" s="160" t="s">
        <v>2281</v>
      </c>
      <c r="I121" s="160"/>
      <c r="J121" s="206" t="s">
        <v>131</v>
      </c>
      <c r="K121" s="166"/>
    </row>
    <row r="122" spans="1:11" s="48" customFormat="1" ht="12.75" customHeight="1" x14ac:dyDescent="0.25">
      <c r="A122" s="46" t="e">
        <f t="shared" si="1"/>
        <v>#REF!</v>
      </c>
      <c r="B122" s="17" t="s">
        <v>2275</v>
      </c>
      <c r="C122" s="17" t="s">
        <v>2276</v>
      </c>
      <c r="D122" s="17" t="s">
        <v>2277</v>
      </c>
      <c r="E122" s="17">
        <v>70669</v>
      </c>
      <c r="F122" s="17" t="s">
        <v>2278</v>
      </c>
      <c r="G122" s="17" t="s">
        <v>2279</v>
      </c>
      <c r="H122" s="160" t="s">
        <v>2282</v>
      </c>
      <c r="I122" s="160"/>
      <c r="J122" s="206" t="s">
        <v>131</v>
      </c>
      <c r="K122" s="166"/>
    </row>
    <row r="123" spans="1:11" s="48" customFormat="1" ht="12.75" customHeight="1" x14ac:dyDescent="0.25">
      <c r="A123" s="46" t="e">
        <f t="shared" si="1"/>
        <v>#REF!</v>
      </c>
      <c r="B123" s="17" t="s">
        <v>2275</v>
      </c>
      <c r="C123" s="17" t="s">
        <v>2276</v>
      </c>
      <c r="D123" s="17" t="s">
        <v>2277</v>
      </c>
      <c r="E123" s="17">
        <v>70670</v>
      </c>
      <c r="F123" s="17" t="s">
        <v>2278</v>
      </c>
      <c r="G123" s="17" t="s">
        <v>2279</v>
      </c>
      <c r="H123" s="160" t="s">
        <v>2283</v>
      </c>
      <c r="I123" s="160"/>
      <c r="J123" s="206" t="s">
        <v>131</v>
      </c>
      <c r="K123" s="166"/>
    </row>
    <row r="124" spans="1:11" s="48" customFormat="1" ht="12.75" customHeight="1" x14ac:dyDescent="0.25">
      <c r="A124" s="46">
        <v>109</v>
      </c>
      <c r="B124" s="17" t="s">
        <v>2275</v>
      </c>
      <c r="C124" s="17" t="s">
        <v>2276</v>
      </c>
      <c r="D124" s="17" t="s">
        <v>2277</v>
      </c>
      <c r="E124" s="17">
        <v>70670</v>
      </c>
      <c r="F124" s="17" t="s">
        <v>2278</v>
      </c>
      <c r="G124" s="17" t="s">
        <v>2279</v>
      </c>
      <c r="H124" s="18" t="s">
        <v>2832</v>
      </c>
      <c r="I124" s="18"/>
      <c r="J124" s="274" t="s">
        <v>40</v>
      </c>
      <c r="K124" s="166"/>
    </row>
    <row r="125" spans="1:11" s="48" customFormat="1" ht="12.75" customHeight="1" x14ac:dyDescent="0.25">
      <c r="A125" s="46">
        <v>110</v>
      </c>
      <c r="B125" s="17" t="s">
        <v>2284</v>
      </c>
      <c r="C125" s="17" t="s">
        <v>551</v>
      </c>
      <c r="D125" s="17" t="s">
        <v>2285</v>
      </c>
      <c r="E125" s="17">
        <v>13111</v>
      </c>
      <c r="F125" s="17" t="s">
        <v>2286</v>
      </c>
      <c r="G125" s="17" t="s">
        <v>2287</v>
      </c>
      <c r="H125" s="160" t="s">
        <v>2288</v>
      </c>
      <c r="I125" s="160"/>
      <c r="J125" s="206" t="s">
        <v>40</v>
      </c>
      <c r="K125" s="166"/>
    </row>
    <row r="126" spans="1:11" s="48" customFormat="1" ht="12.75" customHeight="1" x14ac:dyDescent="0.25">
      <c r="A126" s="46">
        <f t="shared" si="1"/>
        <v>111</v>
      </c>
      <c r="B126" s="17" t="s">
        <v>2284</v>
      </c>
      <c r="C126" s="17" t="s">
        <v>551</v>
      </c>
      <c r="D126" s="17" t="s">
        <v>2285</v>
      </c>
      <c r="E126" s="17">
        <v>13111</v>
      </c>
      <c r="F126" s="17" t="s">
        <v>2286</v>
      </c>
      <c r="G126" s="17" t="s">
        <v>2287</v>
      </c>
      <c r="H126" s="160" t="s">
        <v>2289</v>
      </c>
      <c r="I126" s="160"/>
      <c r="J126" s="206" t="s">
        <v>40</v>
      </c>
      <c r="K126" s="166"/>
    </row>
    <row r="127" spans="1:11" s="48" customFormat="1" ht="12.75" customHeight="1" x14ac:dyDescent="0.25">
      <c r="A127" s="46">
        <f t="shared" si="1"/>
        <v>112</v>
      </c>
      <c r="B127" s="17" t="s">
        <v>2284</v>
      </c>
      <c r="C127" s="17" t="s">
        <v>551</v>
      </c>
      <c r="D127" s="17" t="s">
        <v>2285</v>
      </c>
      <c r="E127" s="17">
        <v>13111</v>
      </c>
      <c r="F127" s="17" t="s">
        <v>2286</v>
      </c>
      <c r="G127" s="17" t="s">
        <v>2287</v>
      </c>
      <c r="H127" s="160" t="s">
        <v>2290</v>
      </c>
      <c r="I127" s="160"/>
      <c r="J127" s="206" t="s">
        <v>40</v>
      </c>
      <c r="K127" s="166"/>
    </row>
    <row r="128" spans="1:11" s="48" customFormat="1" ht="12.75" customHeight="1" x14ac:dyDescent="0.25">
      <c r="A128" s="46">
        <f t="shared" si="1"/>
        <v>113</v>
      </c>
      <c r="B128" s="17" t="s">
        <v>2284</v>
      </c>
      <c r="C128" s="17" t="s">
        <v>551</v>
      </c>
      <c r="D128" s="17" t="s">
        <v>2285</v>
      </c>
      <c r="E128" s="17">
        <v>13111</v>
      </c>
      <c r="F128" s="17" t="s">
        <v>2286</v>
      </c>
      <c r="G128" s="17" t="s">
        <v>2287</v>
      </c>
      <c r="H128" s="160" t="s">
        <v>4923</v>
      </c>
      <c r="I128" s="160" t="s">
        <v>4924</v>
      </c>
      <c r="J128" s="430" t="s">
        <v>40</v>
      </c>
      <c r="K128" s="166"/>
    </row>
    <row r="129" spans="1:11" s="48" customFormat="1" ht="12.75" customHeight="1" x14ac:dyDescent="0.25">
      <c r="A129" s="46">
        <f t="shared" si="1"/>
        <v>114</v>
      </c>
      <c r="B129" s="12" t="s">
        <v>3354</v>
      </c>
      <c r="C129" s="12" t="s">
        <v>551</v>
      </c>
      <c r="D129" s="12" t="s">
        <v>3351</v>
      </c>
      <c r="E129" s="6">
        <v>19585</v>
      </c>
      <c r="F129" s="12" t="s">
        <v>3352</v>
      </c>
      <c r="G129" s="6" t="s">
        <v>3353</v>
      </c>
      <c r="H129" s="348" t="s">
        <v>3355</v>
      </c>
      <c r="I129" s="66" t="s">
        <v>3356</v>
      </c>
      <c r="J129" s="48" t="s">
        <v>40</v>
      </c>
      <c r="K129" s="166"/>
    </row>
    <row r="130" spans="1:11" s="48" customFormat="1" ht="12.75" customHeight="1" x14ac:dyDescent="0.25">
      <c r="A130" s="46">
        <f t="shared" si="1"/>
        <v>115</v>
      </c>
      <c r="B130" s="17" t="s">
        <v>2296</v>
      </c>
      <c r="C130" s="101" t="s">
        <v>1997</v>
      </c>
      <c r="D130" s="17" t="s">
        <v>2297</v>
      </c>
      <c r="E130" s="17">
        <v>21764</v>
      </c>
      <c r="F130" s="17" t="s">
        <v>2298</v>
      </c>
      <c r="G130" s="17" t="s">
        <v>2299</v>
      </c>
      <c r="H130" s="160" t="s">
        <v>2300</v>
      </c>
      <c r="I130" s="160"/>
      <c r="J130" s="206" t="s">
        <v>131</v>
      </c>
      <c r="K130" s="166"/>
    </row>
    <row r="131" spans="1:11" s="48" customFormat="1" ht="12.75" customHeight="1" x14ac:dyDescent="0.25">
      <c r="A131" s="46">
        <f t="shared" si="1"/>
        <v>116</v>
      </c>
      <c r="B131" s="17" t="s">
        <v>2296</v>
      </c>
      <c r="C131" s="101" t="s">
        <v>1997</v>
      </c>
      <c r="D131" s="17" t="s">
        <v>2297</v>
      </c>
      <c r="E131" s="17">
        <v>21764</v>
      </c>
      <c r="F131" s="17" t="s">
        <v>2298</v>
      </c>
      <c r="G131" s="17" t="s">
        <v>2299</v>
      </c>
      <c r="H131" s="160" t="s">
        <v>2301</v>
      </c>
      <c r="I131" s="160"/>
      <c r="J131" s="206" t="s">
        <v>40</v>
      </c>
      <c r="K131" s="166"/>
    </row>
    <row r="132" spans="1:11" s="48" customFormat="1" ht="12.75" customHeight="1" x14ac:dyDescent="0.25">
      <c r="A132" s="46">
        <f t="shared" si="1"/>
        <v>117</v>
      </c>
      <c r="B132" s="17" t="s">
        <v>2291</v>
      </c>
      <c r="C132" s="101" t="s">
        <v>1826</v>
      </c>
      <c r="D132" s="17" t="s">
        <v>2292</v>
      </c>
      <c r="E132" s="17">
        <v>21764</v>
      </c>
      <c r="F132" s="17" t="s">
        <v>2293</v>
      </c>
      <c r="G132" s="17" t="s">
        <v>2294</v>
      </c>
      <c r="H132" s="160" t="s">
        <v>2295</v>
      </c>
      <c r="I132" s="160"/>
      <c r="J132" s="206" t="s">
        <v>490</v>
      </c>
      <c r="K132" s="166"/>
    </row>
    <row r="133" spans="1:11" s="48" customFormat="1" ht="12.75" customHeight="1" x14ac:dyDescent="0.25">
      <c r="A133" s="46">
        <f t="shared" si="1"/>
        <v>118</v>
      </c>
      <c r="B133" s="101" t="s">
        <v>2302</v>
      </c>
      <c r="C133" s="17" t="s">
        <v>1826</v>
      </c>
      <c r="D133" s="101" t="s">
        <v>2303</v>
      </c>
      <c r="E133" s="101">
        <v>21764</v>
      </c>
      <c r="F133" s="101" t="s">
        <v>2304</v>
      </c>
      <c r="G133" s="101" t="s">
        <v>2305</v>
      </c>
      <c r="H133" s="160" t="s">
        <v>2306</v>
      </c>
      <c r="I133" s="160"/>
      <c r="J133" s="206" t="s">
        <v>40</v>
      </c>
      <c r="K133" s="166"/>
    </row>
    <row r="134" spans="1:11" s="48" customFormat="1" ht="12.75" customHeight="1" x14ac:dyDescent="0.25">
      <c r="A134" s="46">
        <f t="shared" si="1"/>
        <v>119</v>
      </c>
      <c r="B134" s="101" t="s">
        <v>2302</v>
      </c>
      <c r="C134" s="17" t="s">
        <v>1826</v>
      </c>
      <c r="D134" s="101" t="s">
        <v>2303</v>
      </c>
      <c r="E134" s="101">
        <v>21764</v>
      </c>
      <c r="F134" s="101" t="s">
        <v>2304</v>
      </c>
      <c r="G134" s="101" t="s">
        <v>2305</v>
      </c>
      <c r="H134" s="160" t="s">
        <v>2307</v>
      </c>
      <c r="I134" s="160"/>
      <c r="J134" s="206" t="s">
        <v>40</v>
      </c>
      <c r="K134" s="166"/>
    </row>
    <row r="135" spans="1:11" s="48" customFormat="1" ht="12.75" customHeight="1" x14ac:dyDescent="0.25">
      <c r="A135" s="46">
        <f t="shared" si="1"/>
        <v>120</v>
      </c>
      <c r="B135" s="101" t="s">
        <v>2302</v>
      </c>
      <c r="C135" s="17" t="s">
        <v>1826</v>
      </c>
      <c r="D135" s="101" t="s">
        <v>2303</v>
      </c>
      <c r="E135" s="101">
        <v>21764</v>
      </c>
      <c r="F135" s="101" t="s">
        <v>2304</v>
      </c>
      <c r="G135" s="101" t="s">
        <v>2305</v>
      </c>
      <c r="H135" s="160" t="s">
        <v>2308</v>
      </c>
      <c r="I135" s="160"/>
      <c r="J135" s="206" t="s">
        <v>40</v>
      </c>
      <c r="K135" s="166"/>
    </row>
    <row r="136" spans="1:11" s="48" customFormat="1" ht="12.75" customHeight="1" x14ac:dyDescent="0.25">
      <c r="A136" s="46">
        <f t="shared" si="1"/>
        <v>121</v>
      </c>
      <c r="B136" s="17" t="s">
        <v>2309</v>
      </c>
      <c r="C136" s="17" t="s">
        <v>2104</v>
      </c>
      <c r="D136" s="17" t="s">
        <v>2310</v>
      </c>
      <c r="E136" s="17">
        <v>71559</v>
      </c>
      <c r="F136" s="17" t="s">
        <v>2311</v>
      </c>
      <c r="G136" s="17" t="s">
        <v>2312</v>
      </c>
      <c r="H136" s="160" t="s">
        <v>2313</v>
      </c>
      <c r="I136" s="160" t="s">
        <v>3347</v>
      </c>
      <c r="J136" s="206" t="s">
        <v>131</v>
      </c>
      <c r="K136" s="166"/>
    </row>
    <row r="137" spans="1:11" s="48" customFormat="1" ht="12.75" customHeight="1" x14ac:dyDescent="0.25">
      <c r="A137" s="46">
        <f t="shared" si="1"/>
        <v>122</v>
      </c>
      <c r="B137" s="17" t="s">
        <v>2309</v>
      </c>
      <c r="C137" s="17" t="s">
        <v>2104</v>
      </c>
      <c r="D137" s="17" t="s">
        <v>2310</v>
      </c>
      <c r="E137" s="17">
        <v>71559</v>
      </c>
      <c r="F137" s="17" t="s">
        <v>2311</v>
      </c>
      <c r="G137" s="17" t="s">
        <v>2312</v>
      </c>
      <c r="H137" s="160" t="s">
        <v>2314</v>
      </c>
      <c r="I137" s="160"/>
      <c r="J137" s="206" t="s">
        <v>40</v>
      </c>
      <c r="K137" s="166"/>
    </row>
    <row r="138" spans="1:11" s="48" customFormat="1" ht="12.75" customHeight="1" x14ac:dyDescent="0.25">
      <c r="A138" s="46">
        <v>121</v>
      </c>
      <c r="B138" s="17" t="s">
        <v>2309</v>
      </c>
      <c r="C138" s="17" t="s">
        <v>2104</v>
      </c>
      <c r="D138" s="17" t="s">
        <v>2310</v>
      </c>
      <c r="E138" s="17">
        <v>71559</v>
      </c>
      <c r="F138" s="17" t="s">
        <v>2311</v>
      </c>
      <c r="G138" s="17" t="s">
        <v>2312</v>
      </c>
      <c r="H138" s="160" t="s">
        <v>2971</v>
      </c>
      <c r="I138" s="160"/>
      <c r="J138" s="206" t="s">
        <v>40</v>
      </c>
      <c r="K138" s="166"/>
    </row>
    <row r="139" spans="1:11" s="48" customFormat="1" ht="12.75" customHeight="1" x14ac:dyDescent="0.25">
      <c r="A139" s="46">
        <v>122</v>
      </c>
      <c r="B139" s="17" t="s">
        <v>2315</v>
      </c>
      <c r="C139" s="17" t="s">
        <v>2180</v>
      </c>
      <c r="D139" s="17" t="s">
        <v>2316</v>
      </c>
      <c r="E139" s="17">
        <v>3805</v>
      </c>
      <c r="F139" s="17" t="s">
        <v>2317</v>
      </c>
      <c r="G139" s="17" t="s">
        <v>2318</v>
      </c>
      <c r="H139" s="160" t="s">
        <v>2319</v>
      </c>
      <c r="I139" s="160"/>
      <c r="J139" s="206" t="s">
        <v>40</v>
      </c>
      <c r="K139" s="166"/>
    </row>
    <row r="140" spans="1:11" s="48" customFormat="1" ht="12.75" customHeight="1" x14ac:dyDescent="0.25">
      <c r="A140" s="46">
        <f t="shared" si="1"/>
        <v>123</v>
      </c>
      <c r="B140" s="17" t="s">
        <v>2315</v>
      </c>
      <c r="C140" s="17" t="s">
        <v>2180</v>
      </c>
      <c r="D140" s="17" t="s">
        <v>2316</v>
      </c>
      <c r="E140" s="17">
        <v>3805</v>
      </c>
      <c r="F140" s="17" t="s">
        <v>2317</v>
      </c>
      <c r="G140" s="17" t="s">
        <v>2318</v>
      </c>
      <c r="H140" s="160" t="s">
        <v>2320</v>
      </c>
      <c r="I140" s="160" t="s">
        <v>2983</v>
      </c>
      <c r="J140" s="206" t="s">
        <v>40</v>
      </c>
      <c r="K140" s="166"/>
    </row>
    <row r="141" spans="1:11" s="48" customFormat="1" ht="12.75" customHeight="1" x14ac:dyDescent="0.25">
      <c r="A141" s="46">
        <f t="shared" si="1"/>
        <v>124</v>
      </c>
      <c r="B141" s="17" t="s">
        <v>2315</v>
      </c>
      <c r="C141" s="17" t="s">
        <v>2180</v>
      </c>
      <c r="D141" s="17" t="s">
        <v>2316</v>
      </c>
      <c r="E141" s="17">
        <v>3805</v>
      </c>
      <c r="F141" s="17" t="s">
        <v>2317</v>
      </c>
      <c r="G141" s="17" t="s">
        <v>2318</v>
      </c>
      <c r="H141" s="160" t="s">
        <v>2321</v>
      </c>
      <c r="I141" s="160" t="s">
        <v>2982</v>
      </c>
      <c r="J141" s="206" t="s">
        <v>40</v>
      </c>
      <c r="K141" s="166"/>
    </row>
    <row r="142" spans="1:11" s="48" customFormat="1" ht="12.75" customHeight="1" x14ac:dyDescent="0.25">
      <c r="A142" s="46">
        <v>125</v>
      </c>
      <c r="B142" s="17" t="s">
        <v>2315</v>
      </c>
      <c r="C142" s="17" t="s">
        <v>2180</v>
      </c>
      <c r="D142" s="17" t="s">
        <v>2316</v>
      </c>
      <c r="E142" s="17">
        <v>3805</v>
      </c>
      <c r="F142" s="17" t="s">
        <v>2317</v>
      </c>
      <c r="G142" s="17" t="s">
        <v>2318</v>
      </c>
      <c r="H142" s="160" t="s">
        <v>2594</v>
      </c>
      <c r="I142" s="160" t="s">
        <v>3011</v>
      </c>
      <c r="J142" s="206" t="s">
        <v>40</v>
      </c>
      <c r="K142" s="166"/>
    </row>
    <row r="143" spans="1:11" s="48" customFormat="1" ht="12.75" customHeight="1" x14ac:dyDescent="0.25">
      <c r="A143" s="46">
        <v>126</v>
      </c>
      <c r="B143" s="17" t="s">
        <v>2315</v>
      </c>
      <c r="C143" s="17" t="s">
        <v>2180</v>
      </c>
      <c r="D143" s="17" t="s">
        <v>2316</v>
      </c>
      <c r="E143" s="17">
        <v>3805</v>
      </c>
      <c r="F143" s="17" t="s">
        <v>2317</v>
      </c>
      <c r="G143" s="17" t="s">
        <v>2318</v>
      </c>
      <c r="H143" s="160" t="s">
        <v>3349</v>
      </c>
      <c r="I143" s="160" t="s">
        <v>3350</v>
      </c>
      <c r="J143" s="206" t="s">
        <v>40</v>
      </c>
      <c r="K143" s="166"/>
    </row>
    <row r="144" spans="1:11" s="48" customFormat="1" ht="12.75" customHeight="1" x14ac:dyDescent="0.25">
      <c r="A144" s="46">
        <v>127</v>
      </c>
      <c r="B144" s="17" t="s">
        <v>2315</v>
      </c>
      <c r="C144" s="17" t="s">
        <v>2180</v>
      </c>
      <c r="D144" s="17" t="s">
        <v>2316</v>
      </c>
      <c r="E144" s="17">
        <v>3805</v>
      </c>
      <c r="F144" s="17" t="s">
        <v>2317</v>
      </c>
      <c r="G144" s="17" t="s">
        <v>2318</v>
      </c>
      <c r="H144" s="160" t="s">
        <v>3357</v>
      </c>
      <c r="I144" s="160" t="s">
        <v>3358</v>
      </c>
      <c r="J144" s="206" t="s">
        <v>40</v>
      </c>
      <c r="K144" s="166"/>
    </row>
    <row r="145" spans="1:11" s="48" customFormat="1" ht="12.75" customHeight="1" x14ac:dyDescent="0.25">
      <c r="A145" s="46">
        <v>128</v>
      </c>
      <c r="B145" s="17" t="s">
        <v>2322</v>
      </c>
      <c r="C145" s="17" t="s">
        <v>2018</v>
      </c>
      <c r="D145" s="17" t="s">
        <v>2323</v>
      </c>
      <c r="E145" s="17">
        <v>80457</v>
      </c>
      <c r="F145" s="17" t="s">
        <v>2324</v>
      </c>
      <c r="G145" s="17" t="s">
        <v>2325</v>
      </c>
      <c r="H145" s="160" t="s">
        <v>2326</v>
      </c>
      <c r="I145" s="160" t="s">
        <v>3274</v>
      </c>
      <c r="J145" s="206" t="s">
        <v>280</v>
      </c>
      <c r="K145" s="166"/>
    </row>
    <row r="146" spans="1:11" s="48" customFormat="1" ht="12.75" customHeight="1" x14ac:dyDescent="0.25">
      <c r="A146" s="46">
        <v>129</v>
      </c>
      <c r="B146" s="17" t="s">
        <v>2322</v>
      </c>
      <c r="C146" s="17" t="s">
        <v>2018</v>
      </c>
      <c r="D146" s="17" t="s">
        <v>2323</v>
      </c>
      <c r="E146" s="17">
        <v>80457</v>
      </c>
      <c r="F146" s="17" t="s">
        <v>2324</v>
      </c>
      <c r="G146" s="17" t="s">
        <v>2325</v>
      </c>
      <c r="H146" s="160" t="s">
        <v>2701</v>
      </c>
      <c r="I146" s="160" t="s">
        <v>2981</v>
      </c>
      <c r="J146" s="206" t="s">
        <v>40</v>
      </c>
      <c r="K146" s="166"/>
    </row>
    <row r="147" spans="1:11" s="48" customFormat="1" ht="12.75" customHeight="1" x14ac:dyDescent="0.25">
      <c r="A147" s="46">
        <v>130</v>
      </c>
      <c r="B147" s="17" t="s">
        <v>2327</v>
      </c>
      <c r="C147" s="17" t="s">
        <v>1826</v>
      </c>
      <c r="D147" s="17" t="s">
        <v>2328</v>
      </c>
      <c r="E147" s="17">
        <v>4006</v>
      </c>
      <c r="F147" s="17" t="s">
        <v>2329</v>
      </c>
      <c r="G147" s="17" t="s">
        <v>2330</v>
      </c>
      <c r="H147" s="160" t="s">
        <v>2331</v>
      </c>
      <c r="I147" s="160"/>
      <c r="J147" s="206" t="s">
        <v>131</v>
      </c>
      <c r="K147" s="166"/>
    </row>
    <row r="148" spans="1:11" s="48" customFormat="1" ht="12.75" customHeight="1" x14ac:dyDescent="0.25">
      <c r="A148" s="46">
        <f t="shared" si="1"/>
        <v>131</v>
      </c>
      <c r="B148" s="17" t="s">
        <v>2332</v>
      </c>
      <c r="C148" s="17" t="s">
        <v>429</v>
      </c>
      <c r="D148" s="17" t="s">
        <v>2333</v>
      </c>
      <c r="E148" s="17">
        <v>80357</v>
      </c>
      <c r="F148" s="17" t="s">
        <v>2334</v>
      </c>
      <c r="G148" s="17" t="s">
        <v>2335</v>
      </c>
      <c r="H148" s="160" t="s">
        <v>2336</v>
      </c>
      <c r="I148" s="160"/>
      <c r="J148" s="206" t="s">
        <v>131</v>
      </c>
      <c r="K148" s="166"/>
    </row>
    <row r="149" spans="1:11" s="48" customFormat="1" ht="12.75" customHeight="1" x14ac:dyDescent="0.25">
      <c r="A149" s="46">
        <f t="shared" si="1"/>
        <v>132</v>
      </c>
      <c r="B149" s="17" t="s">
        <v>2332</v>
      </c>
      <c r="C149" s="17" t="s">
        <v>429</v>
      </c>
      <c r="D149" s="17" t="s">
        <v>2333</v>
      </c>
      <c r="E149" s="17">
        <v>80357</v>
      </c>
      <c r="F149" s="17" t="s">
        <v>2334</v>
      </c>
      <c r="G149" s="17" t="s">
        <v>2335</v>
      </c>
      <c r="H149" s="160" t="s">
        <v>2592</v>
      </c>
      <c r="I149" s="160"/>
      <c r="J149" s="206" t="s">
        <v>490</v>
      </c>
      <c r="K149" s="166"/>
    </row>
    <row r="150" spans="1:11" s="48" customFormat="1" ht="12.75" customHeight="1" x14ac:dyDescent="0.25">
      <c r="A150" s="46">
        <f t="shared" ref="A150:A156" si="2">A149+1</f>
        <v>133</v>
      </c>
      <c r="B150" s="19" t="s">
        <v>2337</v>
      </c>
      <c r="C150" s="19" t="s">
        <v>2338</v>
      </c>
      <c r="D150" s="104" t="s">
        <v>2339</v>
      </c>
      <c r="E150" s="104">
        <v>7882</v>
      </c>
      <c r="F150" s="104" t="s">
        <v>2340</v>
      </c>
      <c r="G150" s="104" t="s">
        <v>2341</v>
      </c>
      <c r="H150" s="160" t="s">
        <v>2342</v>
      </c>
      <c r="I150" s="160"/>
      <c r="J150" s="249" t="s">
        <v>40</v>
      </c>
      <c r="K150" s="166"/>
    </row>
    <row r="151" spans="1:11" s="48" customFormat="1" ht="12.75" customHeight="1" x14ac:dyDescent="0.25">
      <c r="A151" s="46">
        <f t="shared" si="2"/>
        <v>134</v>
      </c>
      <c r="B151" s="19" t="s">
        <v>2337</v>
      </c>
      <c r="C151" s="19" t="s">
        <v>2338</v>
      </c>
      <c r="D151" s="104" t="s">
        <v>2339</v>
      </c>
      <c r="E151" s="104">
        <v>7882</v>
      </c>
      <c r="F151" s="104" t="s">
        <v>2340</v>
      </c>
      <c r="G151" s="104" t="s">
        <v>2341</v>
      </c>
      <c r="H151" s="160" t="s">
        <v>2343</v>
      </c>
      <c r="I151" s="160"/>
      <c r="J151" s="249" t="s">
        <v>40</v>
      </c>
      <c r="K151" s="166"/>
    </row>
    <row r="152" spans="1:11" s="48" customFormat="1" ht="12.75" customHeight="1" x14ac:dyDescent="0.25">
      <c r="A152" s="46">
        <f t="shared" si="2"/>
        <v>135</v>
      </c>
      <c r="B152" s="19" t="s">
        <v>2337</v>
      </c>
      <c r="C152" s="19" t="s">
        <v>2338</v>
      </c>
      <c r="D152" s="104" t="s">
        <v>2339</v>
      </c>
      <c r="E152" s="104">
        <v>7882</v>
      </c>
      <c r="F152" s="104" t="s">
        <v>2340</v>
      </c>
      <c r="G152" s="104" t="s">
        <v>2341</v>
      </c>
      <c r="H152" s="160" t="s">
        <v>2344</v>
      </c>
      <c r="I152" s="160"/>
      <c r="J152" s="249" t="s">
        <v>280</v>
      </c>
      <c r="K152" s="166"/>
    </row>
    <row r="153" spans="1:11" s="48" customFormat="1" ht="12.75" customHeight="1" x14ac:dyDescent="0.25">
      <c r="A153" s="46">
        <f t="shared" si="2"/>
        <v>136</v>
      </c>
      <c r="B153" s="104" t="s">
        <v>2345</v>
      </c>
      <c r="C153" s="19" t="s">
        <v>2098</v>
      </c>
      <c r="D153" s="104" t="s">
        <v>2346</v>
      </c>
      <c r="E153" s="104">
        <v>79257</v>
      </c>
      <c r="F153" s="104" t="s">
        <v>2347</v>
      </c>
      <c r="G153" s="104" t="s">
        <v>2348</v>
      </c>
      <c r="H153" s="160" t="s">
        <v>2349</v>
      </c>
      <c r="I153" s="160"/>
      <c r="J153" s="249" t="s">
        <v>40</v>
      </c>
      <c r="K153" s="166"/>
    </row>
    <row r="154" spans="1:11" s="48" customFormat="1" ht="12.75" customHeight="1" x14ac:dyDescent="0.25">
      <c r="A154" s="46">
        <f t="shared" si="2"/>
        <v>137</v>
      </c>
      <c r="B154" s="104" t="s">
        <v>2345</v>
      </c>
      <c r="C154" s="19" t="s">
        <v>2098</v>
      </c>
      <c r="D154" s="104" t="s">
        <v>2346</v>
      </c>
      <c r="E154" s="104">
        <v>79257</v>
      </c>
      <c r="F154" s="104" t="s">
        <v>2347</v>
      </c>
      <c r="G154" s="104" t="s">
        <v>2348</v>
      </c>
      <c r="H154" s="160" t="s">
        <v>2350</v>
      </c>
      <c r="I154" s="160"/>
      <c r="J154" s="249" t="s">
        <v>40</v>
      </c>
      <c r="K154" s="166"/>
    </row>
    <row r="155" spans="1:11" s="48" customFormat="1" ht="12.75" customHeight="1" x14ac:dyDescent="0.25">
      <c r="A155" s="46">
        <f t="shared" si="2"/>
        <v>138</v>
      </c>
      <c r="B155" s="104" t="s">
        <v>2345</v>
      </c>
      <c r="C155" s="19" t="s">
        <v>2098</v>
      </c>
      <c r="D155" s="104" t="s">
        <v>2346</v>
      </c>
      <c r="E155" s="104">
        <v>79257</v>
      </c>
      <c r="F155" s="104" t="s">
        <v>2347</v>
      </c>
      <c r="G155" s="104" t="s">
        <v>2348</v>
      </c>
      <c r="H155" s="160" t="s">
        <v>2351</v>
      </c>
      <c r="I155" s="160"/>
      <c r="J155" s="249" t="s">
        <v>40</v>
      </c>
      <c r="K155" s="166"/>
    </row>
    <row r="156" spans="1:11" s="48" customFormat="1" ht="12.75" customHeight="1" x14ac:dyDescent="0.25">
      <c r="A156" s="46">
        <f t="shared" si="2"/>
        <v>139</v>
      </c>
      <c r="B156" s="255" t="s">
        <v>2352</v>
      </c>
      <c r="C156" s="19" t="s">
        <v>2104</v>
      </c>
      <c r="D156" s="255" t="s">
        <v>2353</v>
      </c>
      <c r="E156" s="61">
        <v>47321</v>
      </c>
      <c r="F156" s="61" t="s">
        <v>2354</v>
      </c>
      <c r="G156" s="61" t="s">
        <v>2355</v>
      </c>
      <c r="H156" s="160" t="s">
        <v>2356</v>
      </c>
      <c r="I156" s="160" t="s">
        <v>3280</v>
      </c>
      <c r="J156" s="36" t="s">
        <v>131</v>
      </c>
      <c r="K156" s="166"/>
    </row>
    <row r="157" spans="1:11" s="48" customFormat="1" ht="12.75" customHeight="1" x14ac:dyDescent="0.25">
      <c r="A157" s="46">
        <v>144</v>
      </c>
      <c r="B157" s="12" t="s">
        <v>2973</v>
      </c>
      <c r="C157" s="101" t="s">
        <v>551</v>
      </c>
      <c r="D157" s="12" t="s">
        <v>2974</v>
      </c>
      <c r="E157" s="6">
        <v>31223</v>
      </c>
      <c r="F157" s="12" t="s">
        <v>2975</v>
      </c>
      <c r="G157" s="6" t="s">
        <v>2976</v>
      </c>
      <c r="H157" s="18" t="s">
        <v>2977</v>
      </c>
      <c r="I157" s="18"/>
      <c r="J157" s="274" t="s">
        <v>40</v>
      </c>
      <c r="K157" s="166"/>
    </row>
    <row r="158" spans="1:11" s="48" customFormat="1" ht="12.75" customHeight="1" x14ac:dyDescent="0.25">
      <c r="A158" s="46">
        <v>145</v>
      </c>
      <c r="B158" s="17" t="s">
        <v>2357</v>
      </c>
      <c r="C158" s="17" t="s">
        <v>2180</v>
      </c>
      <c r="D158" s="19" t="s">
        <v>2358</v>
      </c>
      <c r="E158" s="19">
        <v>97477</v>
      </c>
      <c r="F158" s="19" t="s">
        <v>2359</v>
      </c>
      <c r="G158" s="19" t="s">
        <v>2360</v>
      </c>
      <c r="H158" s="160" t="s">
        <v>2361</v>
      </c>
      <c r="I158" s="160"/>
      <c r="J158" s="253" t="s">
        <v>40</v>
      </c>
      <c r="K158" s="166"/>
    </row>
    <row r="159" spans="1:11" s="48" customFormat="1" ht="12.75" customHeight="1" x14ac:dyDescent="0.25">
      <c r="A159" s="449">
        <v>146</v>
      </c>
      <c r="B159" s="17" t="s">
        <v>2284</v>
      </c>
      <c r="C159" s="17" t="s">
        <v>551</v>
      </c>
      <c r="D159" s="17" t="s">
        <v>2285</v>
      </c>
      <c r="E159" s="17">
        <v>13111</v>
      </c>
      <c r="F159" s="17" t="s">
        <v>2286</v>
      </c>
      <c r="G159" s="17" t="s">
        <v>2287</v>
      </c>
      <c r="H159" s="160" t="s">
        <v>5007</v>
      </c>
      <c r="I159" s="160" t="s">
        <v>5008</v>
      </c>
      <c r="J159" s="253" t="s">
        <v>40</v>
      </c>
      <c r="K159" s="450"/>
    </row>
    <row r="160" spans="1:11" s="48" customFormat="1" ht="12.75" customHeight="1" x14ac:dyDescent="0.25">
      <c r="A160" s="449">
        <v>147</v>
      </c>
      <c r="B160" s="17" t="s">
        <v>2284</v>
      </c>
      <c r="C160" s="17" t="s">
        <v>551</v>
      </c>
      <c r="D160" s="17" t="s">
        <v>2285</v>
      </c>
      <c r="E160" s="17">
        <v>13111</v>
      </c>
      <c r="F160" s="17" t="s">
        <v>2286</v>
      </c>
      <c r="G160" s="17" t="s">
        <v>2287</v>
      </c>
      <c r="H160" s="160" t="s">
        <v>5009</v>
      </c>
      <c r="I160" s="160" t="s">
        <v>5010</v>
      </c>
      <c r="J160" s="253" t="s">
        <v>40</v>
      </c>
      <c r="K160" s="450"/>
    </row>
    <row r="161" spans="1:11" s="48" customFormat="1" ht="12.75" customHeight="1" x14ac:dyDescent="0.25">
      <c r="A161" s="449">
        <v>148</v>
      </c>
      <c r="B161" s="454" t="s">
        <v>5061</v>
      </c>
      <c r="C161" s="457" t="s">
        <v>5063</v>
      </c>
      <c r="D161" s="457" t="s">
        <v>5062</v>
      </c>
      <c r="E161" s="457">
        <v>62565</v>
      </c>
      <c r="F161" s="457">
        <v>65590007</v>
      </c>
      <c r="G161" s="457"/>
      <c r="H161" s="160" t="s">
        <v>5064</v>
      </c>
      <c r="I161" s="160" t="s">
        <v>5065</v>
      </c>
      <c r="J161" s="253" t="s">
        <v>40</v>
      </c>
      <c r="K161" s="450"/>
    </row>
    <row r="162" spans="1:11" s="48" customFormat="1" ht="16.5" customHeight="1" x14ac:dyDescent="0.2">
      <c r="A162" s="558" t="s">
        <v>40</v>
      </c>
      <c r="B162" s="558"/>
      <c r="C162" s="558"/>
      <c r="D162" s="558"/>
      <c r="E162" s="558"/>
      <c r="F162" s="558"/>
      <c r="G162" s="558"/>
      <c r="H162" s="558"/>
      <c r="I162" s="558"/>
      <c r="J162" s="558"/>
      <c r="K162" s="558"/>
    </row>
    <row r="163" spans="1:11" s="48" customFormat="1" ht="16.5" customHeight="1" x14ac:dyDescent="0.25">
      <c r="A163" s="3">
        <v>1</v>
      </c>
      <c r="B163" s="17" t="s">
        <v>2153</v>
      </c>
      <c r="C163" s="17" t="s">
        <v>2154</v>
      </c>
      <c r="D163" s="19" t="s">
        <v>2155</v>
      </c>
      <c r="E163" s="19">
        <v>22593</v>
      </c>
      <c r="F163" s="19" t="s">
        <v>2156</v>
      </c>
      <c r="G163" s="19" t="s">
        <v>2156</v>
      </c>
      <c r="H163" s="160" t="s">
        <v>2158</v>
      </c>
      <c r="I163" s="160"/>
      <c r="J163" s="256" t="s">
        <v>623</v>
      </c>
      <c r="K163" s="166"/>
    </row>
    <row r="164" spans="1:11" s="48" customFormat="1" ht="13.5" customHeight="1" x14ac:dyDescent="0.25">
      <c r="A164" s="3">
        <v>2</v>
      </c>
      <c r="B164" s="17" t="s">
        <v>2275</v>
      </c>
      <c r="C164" s="17" t="s">
        <v>2276</v>
      </c>
      <c r="D164" s="19" t="s">
        <v>2277</v>
      </c>
      <c r="E164" s="19">
        <v>70667</v>
      </c>
      <c r="F164" s="19" t="s">
        <v>2278</v>
      </c>
      <c r="G164" s="19" t="s">
        <v>2279</v>
      </c>
      <c r="H164" s="160" t="s">
        <v>2362</v>
      </c>
      <c r="I164" s="160"/>
      <c r="J164" s="256" t="s">
        <v>326</v>
      </c>
      <c r="K164" s="166" t="s">
        <v>2363</v>
      </c>
    </row>
    <row r="165" spans="1:11" s="51" customFormat="1" ht="12.75" customHeight="1" x14ac:dyDescent="0.25">
      <c r="A165" s="3">
        <v>3</v>
      </c>
      <c r="B165" s="126" t="s">
        <v>2315</v>
      </c>
      <c r="C165" s="126" t="s">
        <v>2180</v>
      </c>
      <c r="D165" s="126" t="s">
        <v>2315</v>
      </c>
      <c r="E165" s="126" t="s">
        <v>2316</v>
      </c>
      <c r="F165" s="126">
        <v>3805</v>
      </c>
      <c r="G165" s="126" t="s">
        <v>2317</v>
      </c>
      <c r="H165" s="66" t="s">
        <v>2364</v>
      </c>
      <c r="I165" s="66" t="s">
        <v>2984</v>
      </c>
      <c r="J165" s="61" t="s">
        <v>1482</v>
      </c>
      <c r="K165" s="166"/>
    </row>
    <row r="166" spans="1:11" s="52" customFormat="1" ht="12.75" customHeight="1" x14ac:dyDescent="0.15">
      <c r="A166" s="565" t="s">
        <v>11</v>
      </c>
      <c r="B166" s="565"/>
      <c r="C166" s="565"/>
      <c r="D166" s="565"/>
      <c r="E166" s="565"/>
      <c r="F166" s="565"/>
      <c r="G166" s="565"/>
      <c r="H166" s="565"/>
      <c r="I166" s="565"/>
      <c r="J166" s="565"/>
      <c r="K166" s="565"/>
    </row>
    <row r="167" spans="1:11" s="48" customFormat="1" ht="12.75" customHeight="1" x14ac:dyDescent="0.25">
      <c r="A167" s="3">
        <v>1</v>
      </c>
      <c r="B167" s="17" t="s">
        <v>1990</v>
      </c>
      <c r="C167" s="17" t="s">
        <v>1991</v>
      </c>
      <c r="D167" s="101" t="s">
        <v>1992</v>
      </c>
      <c r="E167" s="101">
        <v>3079</v>
      </c>
      <c r="F167" s="101" t="s">
        <v>1993</v>
      </c>
      <c r="G167" s="101" t="s">
        <v>1994</v>
      </c>
      <c r="H167" s="160" t="s">
        <v>2365</v>
      </c>
      <c r="I167" s="160"/>
      <c r="J167" s="249" t="s">
        <v>2366</v>
      </c>
      <c r="K167" s="166"/>
    </row>
    <row r="168" spans="1:11" s="48" customFormat="1" ht="12.75" customHeight="1" x14ac:dyDescent="0.25">
      <c r="A168" s="3">
        <f>A167+1</f>
        <v>2</v>
      </c>
      <c r="B168" s="17" t="s">
        <v>1996</v>
      </c>
      <c r="C168" s="17" t="s">
        <v>1997</v>
      </c>
      <c r="D168" s="101" t="s">
        <v>1998</v>
      </c>
      <c r="E168" s="101">
        <v>1498</v>
      </c>
      <c r="F168" s="101">
        <v>65306161</v>
      </c>
      <c r="G168" s="101">
        <v>65640022</v>
      </c>
      <c r="H168" s="160"/>
      <c r="I168" s="160"/>
      <c r="J168" s="249"/>
      <c r="K168" s="166"/>
    </row>
    <row r="169" spans="1:11" s="48" customFormat="1" ht="12.75" customHeight="1" x14ac:dyDescent="0.25">
      <c r="A169" s="3">
        <f t="shared" ref="A169:A210" si="3">A168+1</f>
        <v>3</v>
      </c>
      <c r="B169" s="17" t="s">
        <v>2000</v>
      </c>
      <c r="C169" s="17" t="s">
        <v>1826</v>
      </c>
      <c r="D169" s="101" t="s">
        <v>2001</v>
      </c>
      <c r="E169" s="101">
        <v>97191</v>
      </c>
      <c r="F169" s="101" t="s">
        <v>2002</v>
      </c>
      <c r="G169" s="101" t="s">
        <v>2003</v>
      </c>
      <c r="H169" s="160" t="s">
        <v>2367</v>
      </c>
      <c r="I169" s="160"/>
      <c r="J169" s="251" t="s">
        <v>2368</v>
      </c>
      <c r="K169" s="166"/>
    </row>
    <row r="170" spans="1:11" s="48" customFormat="1" ht="12.75" customHeight="1" x14ac:dyDescent="0.25">
      <c r="A170" s="3">
        <f t="shared" si="3"/>
        <v>4</v>
      </c>
      <c r="B170" s="17" t="s">
        <v>2017</v>
      </c>
      <c r="C170" s="17" t="s">
        <v>2018</v>
      </c>
      <c r="D170" s="101" t="s">
        <v>2369</v>
      </c>
      <c r="E170" s="101">
        <v>70298</v>
      </c>
      <c r="F170" s="101" t="s">
        <v>2020</v>
      </c>
      <c r="G170" s="101" t="s">
        <v>2021</v>
      </c>
      <c r="H170" s="160" t="s">
        <v>2370</v>
      </c>
      <c r="I170" s="160"/>
      <c r="J170" s="258" t="s">
        <v>102</v>
      </c>
      <c r="K170" s="166"/>
    </row>
    <row r="171" spans="1:11" s="48" customFormat="1" ht="12.75" customHeight="1" x14ac:dyDescent="0.25">
      <c r="A171" s="3">
        <f t="shared" si="3"/>
        <v>5</v>
      </c>
      <c r="B171" s="101" t="s">
        <v>2023</v>
      </c>
      <c r="C171" s="17" t="s">
        <v>2024</v>
      </c>
      <c r="D171" s="101" t="s">
        <v>2025</v>
      </c>
      <c r="E171" s="101">
        <v>14510</v>
      </c>
      <c r="F171" s="101" t="s">
        <v>2026</v>
      </c>
      <c r="G171" s="101" t="s">
        <v>2027</v>
      </c>
      <c r="H171" s="160" t="s">
        <v>2595</v>
      </c>
      <c r="I171" s="160"/>
      <c r="J171" s="249" t="s">
        <v>2574</v>
      </c>
      <c r="K171" s="166"/>
    </row>
    <row r="172" spans="1:11" s="48" customFormat="1" ht="12.75" customHeight="1" x14ac:dyDescent="0.25">
      <c r="A172" s="3">
        <f t="shared" si="3"/>
        <v>6</v>
      </c>
      <c r="B172" s="101" t="s">
        <v>2023</v>
      </c>
      <c r="C172" s="17" t="s">
        <v>2024</v>
      </c>
      <c r="D172" s="101" t="s">
        <v>2025</v>
      </c>
      <c r="E172" s="101">
        <v>14510</v>
      </c>
      <c r="F172" s="101" t="s">
        <v>2026</v>
      </c>
      <c r="G172" s="101" t="s">
        <v>2027</v>
      </c>
      <c r="H172" s="160" t="s">
        <v>2596</v>
      </c>
      <c r="I172" s="160"/>
      <c r="J172" s="249" t="s">
        <v>2574</v>
      </c>
      <c r="K172" s="166"/>
    </row>
    <row r="173" spans="1:11" s="48" customFormat="1" ht="12.75" customHeight="1" x14ac:dyDescent="0.25">
      <c r="A173" s="3">
        <f t="shared" si="3"/>
        <v>7</v>
      </c>
      <c r="B173" s="17" t="s">
        <v>2058</v>
      </c>
      <c r="C173" s="17" t="s">
        <v>1826</v>
      </c>
      <c r="D173" s="101" t="s">
        <v>2059</v>
      </c>
      <c r="E173" s="101">
        <v>62236</v>
      </c>
      <c r="F173" s="101">
        <v>65218889</v>
      </c>
      <c r="G173" s="101" t="s">
        <v>2060</v>
      </c>
      <c r="H173" s="160" t="s">
        <v>2371</v>
      </c>
      <c r="I173" s="160"/>
      <c r="J173" s="259" t="s">
        <v>69</v>
      </c>
      <c r="K173" s="166"/>
    </row>
    <row r="174" spans="1:11" s="48" customFormat="1" ht="12.75" customHeight="1" x14ac:dyDescent="0.25">
      <c r="A174" s="3">
        <f t="shared" si="3"/>
        <v>8</v>
      </c>
      <c r="B174" s="17" t="s">
        <v>2058</v>
      </c>
      <c r="C174" s="17" t="s">
        <v>1826</v>
      </c>
      <c r="D174" s="101" t="s">
        <v>2059</v>
      </c>
      <c r="E174" s="101">
        <v>62236</v>
      </c>
      <c r="F174" s="101">
        <v>65218889</v>
      </c>
      <c r="G174" s="101" t="s">
        <v>2060</v>
      </c>
      <c r="H174" s="160" t="s">
        <v>2372</v>
      </c>
      <c r="I174" s="160"/>
      <c r="J174" s="259" t="s">
        <v>69</v>
      </c>
      <c r="K174" s="166"/>
    </row>
    <row r="175" spans="1:11" s="48" customFormat="1" ht="12.75" customHeight="1" x14ac:dyDescent="0.25">
      <c r="A175" s="3">
        <v>9</v>
      </c>
      <c r="B175" s="12" t="s">
        <v>3359</v>
      </c>
      <c r="C175" s="12" t="s">
        <v>1991</v>
      </c>
      <c r="D175" s="12" t="s">
        <v>3360</v>
      </c>
      <c r="E175" s="6">
        <v>72529</v>
      </c>
      <c r="F175" s="12" t="s">
        <v>3361</v>
      </c>
      <c r="G175" s="6" t="s">
        <v>3362</v>
      </c>
      <c r="H175" s="160" t="s">
        <v>3369</v>
      </c>
      <c r="I175" s="160" t="s">
        <v>3370</v>
      </c>
      <c r="J175" s="259" t="s">
        <v>2574</v>
      </c>
      <c r="K175" s="166"/>
    </row>
    <row r="176" spans="1:11" s="48" customFormat="1" ht="12.75" customHeight="1" x14ac:dyDescent="0.25">
      <c r="A176" s="3">
        <v>10</v>
      </c>
      <c r="B176" s="17" t="s">
        <v>2062</v>
      </c>
      <c r="C176" s="17" t="e">
        <v>#N/A</v>
      </c>
      <c r="D176" s="101" t="s">
        <v>2063</v>
      </c>
      <c r="E176" s="101">
        <v>12945</v>
      </c>
      <c r="F176" s="101" t="s">
        <v>2064</v>
      </c>
      <c r="G176" s="101" t="s">
        <v>2065</v>
      </c>
      <c r="H176" s="160" t="s">
        <v>2373</v>
      </c>
      <c r="I176" s="160"/>
      <c r="J176" s="249" t="s">
        <v>127</v>
      </c>
      <c r="K176" s="166"/>
    </row>
    <row r="177" spans="1:11" s="48" customFormat="1" ht="12.75" customHeight="1" x14ac:dyDescent="0.25">
      <c r="A177" s="3">
        <f t="shared" si="3"/>
        <v>11</v>
      </c>
      <c r="B177" s="17" t="s">
        <v>2062</v>
      </c>
      <c r="C177" s="17" t="e">
        <v>#N/A</v>
      </c>
      <c r="D177" s="101" t="s">
        <v>2063</v>
      </c>
      <c r="E177" s="101">
        <v>12945</v>
      </c>
      <c r="F177" s="101" t="s">
        <v>2064</v>
      </c>
      <c r="G177" s="101" t="s">
        <v>2065</v>
      </c>
      <c r="H177" s="160" t="s">
        <v>2374</v>
      </c>
      <c r="I177" s="160"/>
      <c r="J177" s="249" t="s">
        <v>127</v>
      </c>
      <c r="K177" s="166"/>
    </row>
    <row r="178" spans="1:11" s="48" customFormat="1" ht="12.75" customHeight="1" x14ac:dyDescent="0.25">
      <c r="A178" s="3">
        <f t="shared" si="3"/>
        <v>12</v>
      </c>
      <c r="B178" s="17" t="s">
        <v>2071</v>
      </c>
      <c r="C178" s="17" t="s">
        <v>2072</v>
      </c>
      <c r="D178" s="101" t="s">
        <v>2073</v>
      </c>
      <c r="E178" s="101">
        <v>28862</v>
      </c>
      <c r="F178" s="101" t="s">
        <v>2074</v>
      </c>
      <c r="G178" s="101" t="s">
        <v>2075</v>
      </c>
      <c r="H178" s="160" t="s">
        <v>2375</v>
      </c>
      <c r="I178" s="160"/>
      <c r="J178" s="249" t="s">
        <v>127</v>
      </c>
      <c r="K178" s="166"/>
    </row>
    <row r="179" spans="1:11" s="48" customFormat="1" ht="12.75" customHeight="1" x14ac:dyDescent="0.25">
      <c r="A179" s="3">
        <f t="shared" si="3"/>
        <v>13</v>
      </c>
      <c r="B179" s="17" t="s">
        <v>2071</v>
      </c>
      <c r="C179" s="17" t="s">
        <v>2072</v>
      </c>
      <c r="D179" s="101" t="s">
        <v>2073</v>
      </c>
      <c r="E179" s="101">
        <v>28862</v>
      </c>
      <c r="F179" s="101" t="s">
        <v>2074</v>
      </c>
      <c r="G179" s="101" t="s">
        <v>2075</v>
      </c>
      <c r="H179" s="160" t="s">
        <v>2376</v>
      </c>
      <c r="I179" s="160"/>
      <c r="J179" s="260" t="s">
        <v>2377</v>
      </c>
      <c r="K179" s="166"/>
    </row>
    <row r="180" spans="1:11" s="48" customFormat="1" ht="12.75" customHeight="1" x14ac:dyDescent="0.25">
      <c r="A180" s="3">
        <f t="shared" si="3"/>
        <v>14</v>
      </c>
      <c r="B180" s="17" t="s">
        <v>2103</v>
      </c>
      <c r="C180" s="17" t="s">
        <v>2104</v>
      </c>
      <c r="D180" s="101" t="s">
        <v>2105</v>
      </c>
      <c r="E180" s="101">
        <v>78431</v>
      </c>
      <c r="F180" s="101" t="s">
        <v>2106</v>
      </c>
      <c r="G180" s="101" t="s">
        <v>2107</v>
      </c>
      <c r="H180" s="160" t="s">
        <v>2378</v>
      </c>
      <c r="I180" s="160"/>
      <c r="J180" s="249" t="s">
        <v>2366</v>
      </c>
      <c r="K180" s="166"/>
    </row>
    <row r="181" spans="1:11" s="48" customFormat="1" ht="12.75" customHeight="1" x14ac:dyDescent="0.25">
      <c r="A181" s="3">
        <v>14</v>
      </c>
      <c r="B181" s="101" t="s">
        <v>2141</v>
      </c>
      <c r="C181" s="17" t="s">
        <v>1997</v>
      </c>
      <c r="D181" s="101" t="s">
        <v>2142</v>
      </c>
      <c r="E181" s="101">
        <v>83075</v>
      </c>
      <c r="F181" s="101" t="s">
        <v>2143</v>
      </c>
      <c r="G181" s="101" t="s">
        <v>2144</v>
      </c>
      <c r="H181" s="25" t="s">
        <v>2824</v>
      </c>
      <c r="I181" s="25"/>
      <c r="J181" s="293" t="s">
        <v>42</v>
      </c>
      <c r="K181" s="166"/>
    </row>
    <row r="182" spans="1:11" s="48" customFormat="1" ht="12.75" customHeight="1" x14ac:dyDescent="0.25">
      <c r="A182" s="3">
        <v>15</v>
      </c>
      <c r="B182" s="17" t="s">
        <v>2153</v>
      </c>
      <c r="C182" s="17" t="s">
        <v>2154</v>
      </c>
      <c r="D182" s="101" t="s">
        <v>2155</v>
      </c>
      <c r="E182" s="101">
        <v>22593</v>
      </c>
      <c r="F182" s="101" t="s">
        <v>2156</v>
      </c>
      <c r="G182" s="101" t="s">
        <v>2156</v>
      </c>
      <c r="H182" s="160" t="s">
        <v>2379</v>
      </c>
      <c r="I182" s="160"/>
      <c r="J182" s="225" t="s">
        <v>102</v>
      </c>
      <c r="K182" s="166"/>
    </row>
    <row r="183" spans="1:11" s="48" customFormat="1" ht="12.75" customHeight="1" x14ac:dyDescent="0.25">
      <c r="A183" s="3">
        <v>16</v>
      </c>
      <c r="B183" s="17" t="s">
        <v>2153</v>
      </c>
      <c r="C183" s="17" t="s">
        <v>2154</v>
      </c>
      <c r="D183" s="101" t="s">
        <v>2155</v>
      </c>
      <c r="E183" s="101">
        <v>22593</v>
      </c>
      <c r="F183" s="101" t="s">
        <v>2156</v>
      </c>
      <c r="G183" s="101" t="s">
        <v>2156</v>
      </c>
      <c r="H183" s="160" t="s">
        <v>2380</v>
      </c>
      <c r="I183" s="160"/>
      <c r="J183" s="225" t="s">
        <v>102</v>
      </c>
      <c r="K183" s="166"/>
    </row>
    <row r="184" spans="1:11" s="48" customFormat="1" ht="12.75" customHeight="1" x14ac:dyDescent="0.25">
      <c r="A184" s="3">
        <f t="shared" si="3"/>
        <v>17</v>
      </c>
      <c r="B184" s="17" t="s">
        <v>2153</v>
      </c>
      <c r="C184" s="17" t="s">
        <v>2154</v>
      </c>
      <c r="D184" s="17" t="s">
        <v>2155</v>
      </c>
      <c r="E184" s="17">
        <v>22593</v>
      </c>
      <c r="F184" s="17" t="s">
        <v>2156</v>
      </c>
      <c r="G184" s="17" t="s">
        <v>2156</v>
      </c>
      <c r="H184" s="160" t="s">
        <v>2381</v>
      </c>
      <c r="I184" s="160"/>
      <c r="J184" s="67" t="s">
        <v>2382</v>
      </c>
      <c r="K184" s="166"/>
    </row>
    <row r="185" spans="1:11" s="48" customFormat="1" ht="12.75" customHeight="1" x14ac:dyDescent="0.25">
      <c r="A185" s="3">
        <f t="shared" si="3"/>
        <v>18</v>
      </c>
      <c r="B185" s="17" t="s">
        <v>2161</v>
      </c>
      <c r="C185" s="17" t="s">
        <v>551</v>
      </c>
      <c r="D185" s="101" t="s">
        <v>2162</v>
      </c>
      <c r="E185" s="101">
        <v>79609</v>
      </c>
      <c r="F185" s="101" t="s">
        <v>2163</v>
      </c>
      <c r="G185" s="101" t="s">
        <v>2164</v>
      </c>
      <c r="H185" s="160" t="s">
        <v>2383</v>
      </c>
      <c r="I185" s="160"/>
      <c r="J185" s="249" t="s">
        <v>1542</v>
      </c>
      <c r="K185" s="166"/>
    </row>
    <row r="186" spans="1:11" s="48" customFormat="1" ht="12.75" customHeight="1" x14ac:dyDescent="0.25">
      <c r="A186" s="3">
        <f t="shared" si="3"/>
        <v>19</v>
      </c>
      <c r="B186" s="17" t="s">
        <v>2166</v>
      </c>
      <c r="C186" s="17" t="s">
        <v>1826</v>
      </c>
      <c r="D186" s="17" t="s">
        <v>2167</v>
      </c>
      <c r="E186" s="17">
        <v>393</v>
      </c>
      <c r="F186" s="17" t="s">
        <v>2168</v>
      </c>
      <c r="G186" s="17" t="s">
        <v>2169</v>
      </c>
      <c r="H186" s="160" t="s">
        <v>2384</v>
      </c>
      <c r="I186" s="160"/>
      <c r="J186" s="126" t="s">
        <v>448</v>
      </c>
      <c r="K186" s="166"/>
    </row>
    <row r="187" spans="1:11" s="48" customFormat="1" ht="12.75" customHeight="1" x14ac:dyDescent="0.25">
      <c r="A187" s="3">
        <f t="shared" si="3"/>
        <v>20</v>
      </c>
      <c r="B187" s="17" t="s">
        <v>2166</v>
      </c>
      <c r="C187" s="17" t="s">
        <v>1826</v>
      </c>
      <c r="D187" s="17" t="s">
        <v>2167</v>
      </c>
      <c r="E187" s="17">
        <v>393</v>
      </c>
      <c r="F187" s="17" t="s">
        <v>2168</v>
      </c>
      <c r="G187" s="17" t="s">
        <v>2169</v>
      </c>
      <c r="H187" s="160" t="s">
        <v>2385</v>
      </c>
      <c r="I187" s="160"/>
      <c r="J187" s="126" t="s">
        <v>2386</v>
      </c>
      <c r="K187" s="166"/>
    </row>
    <row r="188" spans="1:11" s="48" customFormat="1" ht="12.75" customHeight="1" x14ac:dyDescent="0.25">
      <c r="A188" s="3">
        <f t="shared" si="3"/>
        <v>21</v>
      </c>
      <c r="B188" s="17" t="s">
        <v>2181</v>
      </c>
      <c r="C188" s="17" t="s">
        <v>551</v>
      </c>
      <c r="D188" s="101" t="s">
        <v>2182</v>
      </c>
      <c r="E188" s="101">
        <v>24756</v>
      </c>
      <c r="F188" s="101" t="s">
        <v>2183</v>
      </c>
      <c r="G188" s="101" t="s">
        <v>2183</v>
      </c>
      <c r="H188" s="160" t="s">
        <v>2387</v>
      </c>
      <c r="I188" s="160"/>
      <c r="J188" s="249" t="s">
        <v>102</v>
      </c>
      <c r="K188" s="166"/>
    </row>
    <row r="189" spans="1:11" s="48" customFormat="1" ht="12.75" customHeight="1" x14ac:dyDescent="0.25">
      <c r="A189" s="3">
        <f t="shared" si="3"/>
        <v>22</v>
      </c>
      <c r="B189" s="17" t="s">
        <v>2186</v>
      </c>
      <c r="C189" s="17" t="s">
        <v>2187</v>
      </c>
      <c r="D189" s="101" t="s">
        <v>1135</v>
      </c>
      <c r="E189" s="101">
        <v>20543</v>
      </c>
      <c r="F189" s="101" t="s">
        <v>1136</v>
      </c>
      <c r="G189" s="101" t="s">
        <v>1137</v>
      </c>
      <c r="H189" s="160" t="s">
        <v>2388</v>
      </c>
      <c r="I189" s="160"/>
      <c r="J189" s="90" t="s">
        <v>102</v>
      </c>
      <c r="K189" s="166"/>
    </row>
    <row r="190" spans="1:11" s="48" customFormat="1" ht="12.75" customHeight="1" x14ac:dyDescent="0.25">
      <c r="A190" s="3">
        <f t="shared" si="3"/>
        <v>23</v>
      </c>
      <c r="B190" s="17" t="s">
        <v>2192</v>
      </c>
      <c r="C190" s="17" t="s">
        <v>2104</v>
      </c>
      <c r="D190" s="101" t="s">
        <v>2193</v>
      </c>
      <c r="E190" s="101">
        <v>61456</v>
      </c>
      <c r="F190" s="101" t="s">
        <v>2194</v>
      </c>
      <c r="G190" s="101" t="s">
        <v>2195</v>
      </c>
      <c r="H190" s="160" t="s">
        <v>2389</v>
      </c>
      <c r="I190" s="160"/>
      <c r="J190" s="261" t="s">
        <v>1499</v>
      </c>
      <c r="K190" s="166"/>
    </row>
    <row r="191" spans="1:11" s="48" customFormat="1" ht="12.75" customHeight="1" x14ac:dyDescent="0.25">
      <c r="A191" s="3">
        <v>24</v>
      </c>
      <c r="B191" s="101" t="s">
        <v>2199</v>
      </c>
      <c r="C191" s="101" t="s">
        <v>2154</v>
      </c>
      <c r="D191" s="101" t="s">
        <v>2200</v>
      </c>
      <c r="E191" s="101">
        <v>26907</v>
      </c>
      <c r="F191" s="101" t="s">
        <v>2201</v>
      </c>
      <c r="G191" s="101" t="s">
        <v>2202</v>
      </c>
      <c r="H191" s="160" t="s">
        <v>3533</v>
      </c>
      <c r="I191" s="160" t="s">
        <v>3534</v>
      </c>
      <c r="J191" s="200" t="s">
        <v>42</v>
      </c>
      <c r="K191" s="166"/>
    </row>
    <row r="192" spans="1:11" s="48" customFormat="1" ht="12.75" customHeight="1" x14ac:dyDescent="0.25">
      <c r="A192" s="3">
        <v>25</v>
      </c>
      <c r="B192" s="17" t="s">
        <v>2204</v>
      </c>
      <c r="C192" s="17" t="s">
        <v>1826</v>
      </c>
      <c r="D192" s="17" t="s">
        <v>2205</v>
      </c>
      <c r="E192" s="17">
        <v>4237</v>
      </c>
      <c r="F192" s="17" t="s">
        <v>2206</v>
      </c>
      <c r="G192" s="17" t="s">
        <v>2207</v>
      </c>
      <c r="H192" s="160" t="s">
        <v>2390</v>
      </c>
      <c r="I192" s="160"/>
      <c r="J192" s="126" t="s">
        <v>2391</v>
      </c>
      <c r="K192" s="166"/>
    </row>
    <row r="193" spans="1:11" s="48" customFormat="1" ht="12.75" customHeight="1" x14ac:dyDescent="0.25">
      <c r="A193" s="3">
        <v>26</v>
      </c>
      <c r="B193" s="101" t="s">
        <v>2473</v>
      </c>
      <c r="C193" s="101" t="s">
        <v>2211</v>
      </c>
      <c r="D193" s="104" t="s">
        <v>2474</v>
      </c>
      <c r="E193" s="101">
        <v>71142</v>
      </c>
      <c r="F193" s="101" t="s">
        <v>2475</v>
      </c>
      <c r="G193" s="101" t="s">
        <v>2476</v>
      </c>
      <c r="H193" s="160" t="s">
        <v>3607</v>
      </c>
      <c r="I193" s="160" t="s">
        <v>3608</v>
      </c>
      <c r="J193" s="126" t="s">
        <v>2574</v>
      </c>
      <c r="K193" s="166"/>
    </row>
    <row r="194" spans="1:11" s="48" customFormat="1" ht="12.75" customHeight="1" x14ac:dyDescent="0.25">
      <c r="A194" s="3">
        <v>27</v>
      </c>
      <c r="B194" s="17" t="s">
        <v>2392</v>
      </c>
      <c r="C194" s="17" t="s">
        <v>2393</v>
      </c>
      <c r="D194" s="101" t="s">
        <v>2394</v>
      </c>
      <c r="E194" s="101">
        <v>80668</v>
      </c>
      <c r="F194" s="101" t="s">
        <v>2395</v>
      </c>
      <c r="G194" s="101" t="s">
        <v>2396</v>
      </c>
      <c r="H194" s="160" t="s">
        <v>2397</v>
      </c>
      <c r="I194" s="160"/>
      <c r="J194" s="249" t="s">
        <v>69</v>
      </c>
      <c r="K194" s="166"/>
    </row>
    <row r="195" spans="1:11" s="48" customFormat="1" ht="12.75" customHeight="1" x14ac:dyDescent="0.25">
      <c r="A195" s="3">
        <f t="shared" si="3"/>
        <v>28</v>
      </c>
      <c r="B195" s="17" t="s">
        <v>2229</v>
      </c>
      <c r="C195" s="17" t="s">
        <v>2180</v>
      </c>
      <c r="D195" s="101" t="s">
        <v>2230</v>
      </c>
      <c r="E195" s="101">
        <v>150362</v>
      </c>
      <c r="F195" s="101" t="s">
        <v>2231</v>
      </c>
      <c r="G195" s="101" t="s">
        <v>2232</v>
      </c>
      <c r="H195" s="160" t="s">
        <v>2398</v>
      </c>
      <c r="I195" s="160" t="s">
        <v>3535</v>
      </c>
      <c r="J195" s="249" t="s">
        <v>127</v>
      </c>
      <c r="K195" s="166"/>
    </row>
    <row r="196" spans="1:11" s="48" customFormat="1" ht="12.75" customHeight="1" x14ac:dyDescent="0.25">
      <c r="A196" s="3">
        <f t="shared" si="3"/>
        <v>29</v>
      </c>
      <c r="B196" s="17" t="s">
        <v>2240</v>
      </c>
      <c r="C196" s="17" t="s">
        <v>1991</v>
      </c>
      <c r="D196" s="17" t="s">
        <v>2241</v>
      </c>
      <c r="E196" s="17">
        <v>5775</v>
      </c>
      <c r="F196" s="17" t="s">
        <v>2242</v>
      </c>
      <c r="G196" s="17" t="s">
        <v>2243</v>
      </c>
      <c r="H196" s="160" t="s">
        <v>2399</v>
      </c>
      <c r="I196" s="160"/>
      <c r="J196" s="249" t="s">
        <v>102</v>
      </c>
      <c r="K196" s="166"/>
    </row>
    <row r="197" spans="1:11" s="48" customFormat="1" ht="12.75" customHeight="1" x14ac:dyDescent="0.25">
      <c r="A197" s="3">
        <f t="shared" si="3"/>
        <v>30</v>
      </c>
      <c r="B197" s="17" t="s">
        <v>2245</v>
      </c>
      <c r="C197" s="17" t="s">
        <v>429</v>
      </c>
      <c r="D197" s="17" t="s">
        <v>2246</v>
      </c>
      <c r="E197" s="17">
        <v>3345</v>
      </c>
      <c r="F197" s="17" t="s">
        <v>2247</v>
      </c>
      <c r="G197" s="17" t="s">
        <v>2248</v>
      </c>
      <c r="H197" s="160" t="s">
        <v>2400</v>
      </c>
      <c r="I197" s="160" t="s">
        <v>3086</v>
      </c>
      <c r="J197" s="262" t="s">
        <v>1499</v>
      </c>
      <c r="K197" s="166"/>
    </row>
    <row r="198" spans="1:11" s="48" customFormat="1" ht="12.75" customHeight="1" x14ac:dyDescent="0.25">
      <c r="A198" s="3">
        <v>29</v>
      </c>
      <c r="B198" s="17" t="s">
        <v>2275</v>
      </c>
      <c r="C198" s="17" t="s">
        <v>2276</v>
      </c>
      <c r="D198" s="19" t="s">
        <v>2277</v>
      </c>
      <c r="E198" s="19">
        <v>70667</v>
      </c>
      <c r="F198" s="19" t="s">
        <v>2278</v>
      </c>
      <c r="G198" s="19" t="s">
        <v>2279</v>
      </c>
      <c r="H198" s="160" t="s">
        <v>3367</v>
      </c>
      <c r="I198" s="160" t="s">
        <v>3368</v>
      </c>
      <c r="J198" s="262" t="s">
        <v>1521</v>
      </c>
      <c r="K198" s="166"/>
    </row>
    <row r="199" spans="1:11" s="48" customFormat="1" ht="12.75" customHeight="1" x14ac:dyDescent="0.25">
      <c r="A199" s="3">
        <v>30</v>
      </c>
      <c r="B199" s="17" t="s">
        <v>2284</v>
      </c>
      <c r="C199" s="17" t="s">
        <v>551</v>
      </c>
      <c r="D199" s="17" t="s">
        <v>2285</v>
      </c>
      <c r="E199" s="17">
        <v>13111</v>
      </c>
      <c r="F199" s="17" t="s">
        <v>2286</v>
      </c>
      <c r="G199" s="17" t="s">
        <v>2287</v>
      </c>
      <c r="H199" s="160" t="s">
        <v>2401</v>
      </c>
      <c r="I199" s="160"/>
      <c r="J199" s="249" t="s">
        <v>2366</v>
      </c>
      <c r="K199" s="166"/>
    </row>
    <row r="200" spans="1:11" s="48" customFormat="1" ht="12.75" customHeight="1" x14ac:dyDescent="0.25">
      <c r="A200" s="3">
        <f t="shared" si="3"/>
        <v>31</v>
      </c>
      <c r="B200" s="101" t="s">
        <v>2302</v>
      </c>
      <c r="C200" s="17" t="s">
        <v>1826</v>
      </c>
      <c r="D200" s="101" t="s">
        <v>2303</v>
      </c>
      <c r="E200" s="101">
        <v>21764</v>
      </c>
      <c r="F200" s="101" t="s">
        <v>2304</v>
      </c>
      <c r="G200" s="101" t="s">
        <v>2305</v>
      </c>
      <c r="H200" s="160" t="s">
        <v>2402</v>
      </c>
      <c r="I200" s="160"/>
      <c r="J200" s="262" t="s">
        <v>127</v>
      </c>
      <c r="K200" s="166"/>
    </row>
    <row r="201" spans="1:11" s="48" customFormat="1" ht="12.75" customHeight="1" x14ac:dyDescent="0.25">
      <c r="A201" s="3">
        <f t="shared" si="3"/>
        <v>32</v>
      </c>
      <c r="B201" s="17" t="s">
        <v>2315</v>
      </c>
      <c r="C201" s="17" t="s">
        <v>2180</v>
      </c>
      <c r="D201" s="17" t="s">
        <v>2316</v>
      </c>
      <c r="E201" s="17">
        <v>3805</v>
      </c>
      <c r="F201" s="17" t="s">
        <v>2317</v>
      </c>
      <c r="G201" s="17" t="s">
        <v>2318</v>
      </c>
      <c r="H201" s="160" t="s">
        <v>2403</v>
      </c>
      <c r="I201" s="160" t="s">
        <v>2985</v>
      </c>
      <c r="J201" s="249" t="s">
        <v>2377</v>
      </c>
      <c r="K201" s="166"/>
    </row>
    <row r="202" spans="1:11" s="48" customFormat="1" ht="12.75" customHeight="1" x14ac:dyDescent="0.25">
      <c r="A202" s="3">
        <f t="shared" si="3"/>
        <v>33</v>
      </c>
      <c r="B202" s="17" t="s">
        <v>2315</v>
      </c>
      <c r="C202" s="17" t="s">
        <v>2180</v>
      </c>
      <c r="D202" s="17" t="s">
        <v>2316</v>
      </c>
      <c r="E202" s="17">
        <v>3805</v>
      </c>
      <c r="F202" s="17" t="s">
        <v>2317</v>
      </c>
      <c r="G202" s="17" t="s">
        <v>2318</v>
      </c>
      <c r="H202" s="160" t="s">
        <v>2404</v>
      </c>
      <c r="I202" s="160" t="s">
        <v>2987</v>
      </c>
      <c r="J202" s="249" t="s">
        <v>2377</v>
      </c>
      <c r="K202" s="166"/>
    </row>
    <row r="203" spans="1:11" s="48" customFormat="1" ht="12.75" customHeight="1" x14ac:dyDescent="0.25">
      <c r="A203" s="3">
        <v>34</v>
      </c>
      <c r="B203" s="17" t="s">
        <v>2315</v>
      </c>
      <c r="C203" s="17" t="s">
        <v>2180</v>
      </c>
      <c r="D203" s="17" t="s">
        <v>2316</v>
      </c>
      <c r="E203" s="17">
        <v>3805</v>
      </c>
      <c r="F203" s="17" t="s">
        <v>2317</v>
      </c>
      <c r="G203" s="17" t="s">
        <v>2318</v>
      </c>
      <c r="H203" s="160" t="s">
        <v>2405</v>
      </c>
      <c r="I203" s="160" t="s">
        <v>2988</v>
      </c>
      <c r="J203" s="249" t="s">
        <v>2377</v>
      </c>
      <c r="K203" s="166"/>
    </row>
    <row r="204" spans="1:11" s="48" customFormat="1" ht="12.75" customHeight="1" x14ac:dyDescent="0.25">
      <c r="A204" s="3">
        <v>35</v>
      </c>
      <c r="B204" s="17" t="s">
        <v>2315</v>
      </c>
      <c r="C204" s="17" t="s">
        <v>2180</v>
      </c>
      <c r="D204" s="17" t="s">
        <v>2316</v>
      </c>
      <c r="E204" s="17">
        <v>3805</v>
      </c>
      <c r="F204" s="17" t="s">
        <v>2317</v>
      </c>
      <c r="G204" s="17" t="s">
        <v>2318</v>
      </c>
      <c r="H204" s="160" t="s">
        <v>2406</v>
      </c>
      <c r="I204" s="160" t="s">
        <v>2989</v>
      </c>
      <c r="J204" s="249" t="s">
        <v>2377</v>
      </c>
      <c r="K204" s="166"/>
    </row>
    <row r="205" spans="1:11" s="48" customFormat="1" ht="12.75" customHeight="1" x14ac:dyDescent="0.25">
      <c r="A205" s="3">
        <v>36</v>
      </c>
      <c r="B205" s="17" t="s">
        <v>2315</v>
      </c>
      <c r="C205" s="17" t="s">
        <v>2180</v>
      </c>
      <c r="D205" s="17" t="s">
        <v>2316</v>
      </c>
      <c r="E205" s="17">
        <v>3805</v>
      </c>
      <c r="F205" s="17" t="s">
        <v>2317</v>
      </c>
      <c r="G205" s="17" t="s">
        <v>2318</v>
      </c>
      <c r="H205" s="160" t="s">
        <v>2407</v>
      </c>
      <c r="I205" s="160" t="s">
        <v>2990</v>
      </c>
      <c r="J205" s="260" t="s">
        <v>127</v>
      </c>
      <c r="K205" s="166"/>
    </row>
    <row r="206" spans="1:11" s="48" customFormat="1" ht="12.75" customHeight="1" x14ac:dyDescent="0.25">
      <c r="A206" s="3">
        <f t="shared" si="3"/>
        <v>37</v>
      </c>
      <c r="B206" s="17" t="s">
        <v>2315</v>
      </c>
      <c r="C206" s="17" t="s">
        <v>2180</v>
      </c>
      <c r="D206" s="17" t="s">
        <v>2316</v>
      </c>
      <c r="E206" s="17">
        <v>3805</v>
      </c>
      <c r="F206" s="17" t="s">
        <v>2317</v>
      </c>
      <c r="G206" s="17" t="s">
        <v>2318</v>
      </c>
      <c r="H206" s="160" t="s">
        <v>2408</v>
      </c>
      <c r="I206" s="160" t="s">
        <v>2986</v>
      </c>
      <c r="J206" s="249" t="s">
        <v>2409</v>
      </c>
      <c r="K206" s="166"/>
    </row>
    <row r="207" spans="1:11" s="48" customFormat="1" ht="12.75" customHeight="1" x14ac:dyDescent="0.25">
      <c r="A207" s="3">
        <f t="shared" si="3"/>
        <v>38</v>
      </c>
      <c r="B207" s="17" t="s">
        <v>2315</v>
      </c>
      <c r="C207" s="17" t="s">
        <v>2180</v>
      </c>
      <c r="D207" s="17" t="s">
        <v>2316</v>
      </c>
      <c r="E207" s="17">
        <v>3805</v>
      </c>
      <c r="F207" s="17" t="s">
        <v>2317</v>
      </c>
      <c r="G207" s="17" t="s">
        <v>2318</v>
      </c>
      <c r="H207" s="160" t="s">
        <v>4933</v>
      </c>
      <c r="I207" s="160" t="s">
        <v>4934</v>
      </c>
      <c r="J207" s="249" t="s">
        <v>2574</v>
      </c>
      <c r="K207" s="166"/>
    </row>
    <row r="208" spans="1:11" s="48" customFormat="1" ht="12.75" customHeight="1" x14ac:dyDescent="0.25">
      <c r="A208" s="3">
        <f t="shared" si="3"/>
        <v>39</v>
      </c>
      <c r="B208" s="17" t="s">
        <v>2337</v>
      </c>
      <c r="C208" s="17" t="s">
        <v>2338</v>
      </c>
      <c r="D208" s="101" t="s">
        <v>2339</v>
      </c>
      <c r="E208" s="101">
        <v>7882</v>
      </c>
      <c r="F208" s="101" t="s">
        <v>2340</v>
      </c>
      <c r="G208" s="101" t="s">
        <v>2341</v>
      </c>
      <c r="H208" s="160" t="s">
        <v>2410</v>
      </c>
      <c r="I208" s="160"/>
      <c r="J208" s="259" t="s">
        <v>127</v>
      </c>
      <c r="K208" s="166"/>
    </row>
    <row r="209" spans="1:234" s="48" customFormat="1" ht="12.75" customHeight="1" x14ac:dyDescent="0.25">
      <c r="A209" s="3">
        <f t="shared" si="3"/>
        <v>40</v>
      </c>
      <c r="B209" s="321" t="s">
        <v>2332</v>
      </c>
      <c r="C209" s="17" t="s">
        <v>429</v>
      </c>
      <c r="D209" s="17" t="s">
        <v>2333</v>
      </c>
      <c r="E209" s="17">
        <v>80357</v>
      </c>
      <c r="F209" s="17" t="s">
        <v>2334</v>
      </c>
      <c r="G209" s="17" t="s">
        <v>2335</v>
      </c>
      <c r="H209" s="349" t="s">
        <v>3365</v>
      </c>
      <c r="I209" s="349" t="s">
        <v>3366</v>
      </c>
      <c r="J209" s="321" t="s">
        <v>1499</v>
      </c>
      <c r="K209" s="166"/>
    </row>
    <row r="210" spans="1:234" s="48" customFormat="1" ht="12.75" customHeight="1" x14ac:dyDescent="0.25">
      <c r="A210" s="3">
        <f t="shared" si="3"/>
        <v>41</v>
      </c>
      <c r="B210" s="255" t="s">
        <v>2352</v>
      </c>
      <c r="C210" s="19" t="s">
        <v>2104</v>
      </c>
      <c r="D210" s="255" t="s">
        <v>2353</v>
      </c>
      <c r="E210" s="61">
        <v>47321</v>
      </c>
      <c r="F210" s="61" t="s">
        <v>2354</v>
      </c>
      <c r="G210" s="61" t="s">
        <v>2355</v>
      </c>
      <c r="H210" s="160" t="s">
        <v>3282</v>
      </c>
      <c r="I210" s="160" t="s">
        <v>3283</v>
      </c>
      <c r="J210" s="259" t="s">
        <v>42</v>
      </c>
      <c r="K210" s="166"/>
    </row>
    <row r="211" spans="1:234" s="52" customFormat="1" ht="12.75" customHeight="1" x14ac:dyDescent="0.15">
      <c r="A211" s="556" t="s">
        <v>12</v>
      </c>
      <c r="B211" s="556"/>
      <c r="C211" s="556"/>
      <c r="D211" s="556"/>
      <c r="E211" s="556"/>
      <c r="F211" s="556"/>
      <c r="G211" s="556"/>
      <c r="H211" s="556"/>
      <c r="I211" s="556"/>
      <c r="J211" s="556"/>
      <c r="K211" s="556"/>
    </row>
    <row r="212" spans="1:234" s="52" customFormat="1" ht="12.75" customHeight="1" x14ac:dyDescent="0.25">
      <c r="A212" s="3">
        <v>1</v>
      </c>
      <c r="B212" s="12" t="s">
        <v>2023</v>
      </c>
      <c r="C212" s="12" t="s">
        <v>2024</v>
      </c>
      <c r="D212" s="21" t="s">
        <v>2025</v>
      </c>
      <c r="E212" s="22">
        <v>14510</v>
      </c>
      <c r="F212" s="22" t="s">
        <v>2026</v>
      </c>
      <c r="G212" s="22" t="s">
        <v>2027</v>
      </c>
      <c r="H212" s="34" t="s">
        <v>2411</v>
      </c>
      <c r="I212" s="34"/>
      <c r="J212" s="88" t="s">
        <v>403</v>
      </c>
      <c r="K212" s="47"/>
    </row>
    <row r="213" spans="1:234" s="52" customFormat="1" ht="12.75" customHeight="1" x14ac:dyDescent="0.25">
      <c r="A213" s="3">
        <v>3</v>
      </c>
      <c r="B213" s="20" t="s">
        <v>2257</v>
      </c>
      <c r="C213" s="12" t="s">
        <v>1826</v>
      </c>
      <c r="D213" s="20" t="s">
        <v>2258</v>
      </c>
      <c r="E213" s="7">
        <v>96776</v>
      </c>
      <c r="F213" s="7" t="s">
        <v>2259</v>
      </c>
      <c r="G213" s="7" t="s">
        <v>2260</v>
      </c>
      <c r="H213" s="34" t="s">
        <v>2412</v>
      </c>
      <c r="I213" s="34"/>
      <c r="J213" s="88" t="s">
        <v>403</v>
      </c>
      <c r="K213" s="47"/>
    </row>
    <row r="214" spans="1:234" s="52" customFormat="1" ht="12.75" customHeight="1" x14ac:dyDescent="0.25">
      <c r="A214" s="3">
        <v>4</v>
      </c>
      <c r="B214" s="12" t="s">
        <v>2275</v>
      </c>
      <c r="C214" s="12" t="s">
        <v>2276</v>
      </c>
      <c r="D214" s="13" t="s">
        <v>2277</v>
      </c>
      <c r="E214" s="14">
        <v>70667</v>
      </c>
      <c r="F214" s="14" t="s">
        <v>2278</v>
      </c>
      <c r="G214" s="14" t="s">
        <v>2279</v>
      </c>
      <c r="H214" s="34" t="s">
        <v>2413</v>
      </c>
      <c r="I214" s="34"/>
      <c r="J214" s="88" t="s">
        <v>328</v>
      </c>
      <c r="K214" s="47"/>
    </row>
    <row r="215" spans="1:234" s="52" customFormat="1" ht="13.5" customHeight="1" x14ac:dyDescent="0.25">
      <c r="A215" s="3">
        <v>5</v>
      </c>
      <c r="B215" s="20" t="s">
        <v>2302</v>
      </c>
      <c r="C215" s="12" t="s">
        <v>1826</v>
      </c>
      <c r="D215" s="20" t="s">
        <v>2303</v>
      </c>
      <c r="E215" s="7">
        <v>21764</v>
      </c>
      <c r="F215" s="7" t="s">
        <v>2304</v>
      </c>
      <c r="G215" s="7" t="s">
        <v>2305</v>
      </c>
      <c r="H215" s="34" t="s">
        <v>2414</v>
      </c>
      <c r="I215" s="34"/>
      <c r="J215" s="88" t="s">
        <v>259</v>
      </c>
      <c r="K215" s="47"/>
    </row>
    <row r="216" spans="1:234" s="52" customFormat="1" ht="12.75" customHeight="1" x14ac:dyDescent="0.25">
      <c r="A216" s="3">
        <v>6</v>
      </c>
      <c r="B216" s="12" t="s">
        <v>2315</v>
      </c>
      <c r="C216" s="12" t="s">
        <v>2180</v>
      </c>
      <c r="D216" s="21" t="s">
        <v>2316</v>
      </c>
      <c r="E216" s="22">
        <v>3805</v>
      </c>
      <c r="F216" s="22" t="s">
        <v>2317</v>
      </c>
      <c r="G216" s="22" t="s">
        <v>2318</v>
      </c>
      <c r="H216" s="34" t="s">
        <v>2415</v>
      </c>
      <c r="I216" s="34" t="s">
        <v>2991</v>
      </c>
      <c r="J216" s="88" t="s">
        <v>403</v>
      </c>
      <c r="K216" s="47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  <c r="ET216" s="48"/>
      <c r="EU216" s="48"/>
      <c r="EV216" s="48"/>
      <c r="EW216" s="48"/>
      <c r="EX216" s="48"/>
      <c r="EY216" s="48"/>
      <c r="EZ216" s="48"/>
      <c r="FA216" s="48"/>
      <c r="FB216" s="48"/>
      <c r="FC216" s="48"/>
      <c r="FD216" s="48"/>
      <c r="FE216" s="48"/>
      <c r="FF216" s="48"/>
      <c r="FG216" s="48"/>
      <c r="FH216" s="48"/>
      <c r="FI216" s="48"/>
      <c r="FJ216" s="48"/>
      <c r="FK216" s="48"/>
      <c r="FL216" s="48"/>
      <c r="FM216" s="48"/>
      <c r="FN216" s="48"/>
      <c r="FO216" s="48"/>
      <c r="FP216" s="48"/>
      <c r="FQ216" s="48"/>
      <c r="FR216" s="48"/>
      <c r="FS216" s="48"/>
      <c r="FT216" s="48"/>
      <c r="FU216" s="48"/>
      <c r="FV216" s="48"/>
      <c r="FW216" s="48"/>
      <c r="FX216" s="48"/>
      <c r="FY216" s="48"/>
      <c r="FZ216" s="48"/>
      <c r="GA216" s="48"/>
      <c r="GB216" s="48"/>
      <c r="GC216" s="48"/>
      <c r="GD216" s="48"/>
      <c r="GE216" s="48"/>
      <c r="GF216" s="48"/>
      <c r="GG216" s="48"/>
      <c r="GH216" s="48"/>
      <c r="GI216" s="48"/>
      <c r="GJ216" s="48"/>
      <c r="GK216" s="48"/>
      <c r="GL216" s="48"/>
      <c r="GM216" s="48"/>
      <c r="GN216" s="48"/>
      <c r="GO216" s="48"/>
      <c r="GP216" s="48"/>
      <c r="GQ216" s="48"/>
      <c r="GR216" s="48"/>
      <c r="GS216" s="48"/>
      <c r="GT216" s="48"/>
      <c r="GU216" s="48"/>
      <c r="GV216" s="48"/>
      <c r="GW216" s="48"/>
      <c r="GX216" s="48"/>
      <c r="GY216" s="48"/>
      <c r="GZ216" s="48"/>
      <c r="HA216" s="48"/>
      <c r="HB216" s="48"/>
      <c r="HC216" s="48"/>
      <c r="HD216" s="48"/>
      <c r="HE216" s="48"/>
      <c r="HF216" s="48"/>
      <c r="HG216" s="48"/>
      <c r="HH216" s="48"/>
      <c r="HI216" s="48"/>
      <c r="HJ216" s="48"/>
      <c r="HK216" s="48"/>
      <c r="HL216" s="48"/>
      <c r="HM216" s="48"/>
      <c r="HN216" s="48"/>
      <c r="HO216" s="48"/>
      <c r="HP216" s="48"/>
      <c r="HQ216" s="48"/>
      <c r="HR216" s="48"/>
      <c r="HS216" s="48"/>
      <c r="HT216" s="48"/>
      <c r="HU216" s="48"/>
      <c r="HV216" s="48"/>
      <c r="HW216" s="48"/>
      <c r="HX216" s="48"/>
      <c r="HY216" s="48"/>
      <c r="HZ216" s="48">
        <f>SUM(A216:HY216)</f>
        <v>3811</v>
      </c>
    </row>
    <row r="217" spans="1:234" s="48" customFormat="1" ht="12.75" customHeight="1" x14ac:dyDescent="0.2">
      <c r="A217" s="556" t="s">
        <v>13</v>
      </c>
      <c r="B217" s="556"/>
      <c r="C217" s="556"/>
      <c r="D217" s="556"/>
      <c r="E217" s="556"/>
      <c r="F217" s="556"/>
      <c r="G217" s="556"/>
      <c r="H217" s="556"/>
      <c r="I217" s="556"/>
      <c r="J217" s="556"/>
      <c r="K217" s="556"/>
    </row>
    <row r="218" spans="1:234" s="48" customFormat="1" ht="12.75" customHeight="1" x14ac:dyDescent="0.25">
      <c r="A218" s="3">
        <v>1</v>
      </c>
      <c r="B218" s="17" t="s">
        <v>2077</v>
      </c>
      <c r="C218" s="17" t="s">
        <v>2018</v>
      </c>
      <c r="D218" s="19" t="s">
        <v>2078</v>
      </c>
      <c r="E218" s="19">
        <v>26776</v>
      </c>
      <c r="F218" s="19" t="s">
        <v>2079</v>
      </c>
      <c r="G218" s="19" t="s">
        <v>2040</v>
      </c>
      <c r="H218" s="160" t="s">
        <v>2417</v>
      </c>
      <c r="I218" s="160"/>
      <c r="J218" s="253" t="s">
        <v>13</v>
      </c>
      <c r="K218" s="166"/>
    </row>
    <row r="219" spans="1:234" s="48" customFormat="1" ht="12.75" customHeight="1" x14ac:dyDescent="0.25">
      <c r="A219" s="3">
        <v>2</v>
      </c>
      <c r="B219" s="17" t="s">
        <v>2204</v>
      </c>
      <c r="C219" s="17" t="s">
        <v>1826</v>
      </c>
      <c r="D219" s="19" t="s">
        <v>2205</v>
      </c>
      <c r="E219" s="19">
        <v>4237</v>
      </c>
      <c r="F219" s="19" t="s">
        <v>2206</v>
      </c>
      <c r="G219" s="19" t="s">
        <v>2207</v>
      </c>
      <c r="H219" s="160" t="s">
        <v>2418</v>
      </c>
      <c r="I219" s="160"/>
      <c r="J219" s="253" t="s">
        <v>13</v>
      </c>
      <c r="K219" s="166"/>
    </row>
    <row r="220" spans="1:234" s="48" customFormat="1" ht="12.75" customHeight="1" x14ac:dyDescent="0.25">
      <c r="A220" s="3">
        <v>4</v>
      </c>
      <c r="B220" s="101" t="s">
        <v>2257</v>
      </c>
      <c r="C220" s="17" t="s">
        <v>1826</v>
      </c>
      <c r="D220" s="101" t="s">
        <v>2258</v>
      </c>
      <c r="E220" s="101">
        <v>96776</v>
      </c>
      <c r="F220" s="101" t="s">
        <v>2259</v>
      </c>
      <c r="G220" s="101" t="s">
        <v>2260</v>
      </c>
      <c r="H220" s="160" t="s">
        <v>2420</v>
      </c>
      <c r="I220" s="160"/>
      <c r="J220" s="253" t="s">
        <v>644</v>
      </c>
      <c r="K220" s="166"/>
    </row>
    <row r="221" spans="1:234" s="48" customFormat="1" ht="12.75" customHeight="1" x14ac:dyDescent="0.25">
      <c r="A221" s="3">
        <v>5</v>
      </c>
      <c r="B221" s="101" t="s">
        <v>2302</v>
      </c>
      <c r="C221" s="17" t="s">
        <v>1826</v>
      </c>
      <c r="D221" s="101" t="s">
        <v>2303</v>
      </c>
      <c r="E221" s="101">
        <v>21764</v>
      </c>
      <c r="F221" s="101" t="s">
        <v>2304</v>
      </c>
      <c r="G221" s="101" t="s">
        <v>2305</v>
      </c>
      <c r="H221" s="160" t="s">
        <v>2421</v>
      </c>
      <c r="I221" s="160"/>
      <c r="J221" s="253" t="s">
        <v>13</v>
      </c>
      <c r="K221" s="166"/>
    </row>
    <row r="222" spans="1:234" s="48" customFormat="1" ht="12.75" customHeight="1" x14ac:dyDescent="0.25">
      <c r="A222" s="3">
        <v>6</v>
      </c>
      <c r="B222" s="101" t="s">
        <v>2302</v>
      </c>
      <c r="C222" s="17" t="s">
        <v>1826</v>
      </c>
      <c r="D222" s="101" t="s">
        <v>2303</v>
      </c>
      <c r="E222" s="101">
        <v>21764</v>
      </c>
      <c r="F222" s="101" t="s">
        <v>2304</v>
      </c>
      <c r="G222" s="101" t="s">
        <v>2305</v>
      </c>
      <c r="H222" s="27" t="s">
        <v>2422</v>
      </c>
      <c r="I222" s="27"/>
      <c r="J222" s="129" t="s">
        <v>639</v>
      </c>
      <c r="K222" s="166"/>
    </row>
    <row r="223" spans="1:234" s="48" customFormat="1" ht="12.75" customHeight="1" x14ac:dyDescent="0.25">
      <c r="A223" s="3">
        <v>7</v>
      </c>
      <c r="B223" s="17" t="s">
        <v>2315</v>
      </c>
      <c r="C223" s="17" t="s">
        <v>2180</v>
      </c>
      <c r="D223" s="104" t="s">
        <v>2316</v>
      </c>
      <c r="E223" s="104">
        <v>3805</v>
      </c>
      <c r="F223" s="104" t="s">
        <v>2317</v>
      </c>
      <c r="G223" s="104" t="s">
        <v>2318</v>
      </c>
      <c r="H223" s="160" t="s">
        <v>2423</v>
      </c>
      <c r="I223" s="160" t="s">
        <v>2992</v>
      </c>
      <c r="J223" s="253" t="s">
        <v>13</v>
      </c>
      <c r="K223" s="166"/>
    </row>
    <row r="224" spans="1:234" s="48" customFormat="1" ht="12.75" customHeight="1" x14ac:dyDescent="0.25">
      <c r="A224" s="3">
        <v>8</v>
      </c>
      <c r="B224" s="17" t="s">
        <v>2322</v>
      </c>
      <c r="C224" s="17" t="s">
        <v>2018</v>
      </c>
      <c r="D224" s="19" t="s">
        <v>2323</v>
      </c>
      <c r="E224" s="19">
        <v>80457</v>
      </c>
      <c r="F224" s="19" t="s">
        <v>2324</v>
      </c>
      <c r="G224" s="19" t="s">
        <v>2325</v>
      </c>
      <c r="H224" s="160" t="s">
        <v>2424</v>
      </c>
      <c r="I224" s="160"/>
      <c r="J224" s="253" t="s">
        <v>804</v>
      </c>
      <c r="K224" s="166"/>
    </row>
    <row r="225" spans="1:234" s="43" customFormat="1" ht="12.75" customHeight="1" x14ac:dyDescent="0.15">
      <c r="A225" s="556" t="s">
        <v>134</v>
      </c>
      <c r="B225" s="556"/>
      <c r="C225" s="556"/>
      <c r="D225" s="556"/>
      <c r="E225" s="556"/>
      <c r="F225" s="556"/>
      <c r="G225" s="556"/>
      <c r="H225" s="556"/>
      <c r="I225" s="556"/>
      <c r="J225" s="556"/>
      <c r="K225" s="556"/>
    </row>
    <row r="226" spans="1:234" s="43" customFormat="1" ht="12.75" customHeight="1" x14ac:dyDescent="0.25">
      <c r="A226" s="3">
        <v>1</v>
      </c>
      <c r="B226" s="17" t="s">
        <v>2315</v>
      </c>
      <c r="C226" s="17" t="s">
        <v>2180</v>
      </c>
      <c r="D226" s="104" t="s">
        <v>2316</v>
      </c>
      <c r="E226" s="104">
        <v>3805</v>
      </c>
      <c r="F226" s="104" t="s">
        <v>2317</v>
      </c>
      <c r="G226" s="104" t="s">
        <v>2318</v>
      </c>
      <c r="H226" s="66" t="s">
        <v>2425</v>
      </c>
      <c r="I226" s="66"/>
      <c r="J226" s="263" t="s">
        <v>2426</v>
      </c>
      <c r="K226" s="166" t="s">
        <v>2427</v>
      </c>
    </row>
    <row r="227" spans="1:234" s="52" customFormat="1" ht="12.75" customHeight="1" x14ac:dyDescent="0.25">
      <c r="A227" s="3">
        <v>2</v>
      </c>
      <c r="B227" s="17" t="s">
        <v>2204</v>
      </c>
      <c r="C227" s="17" t="s">
        <v>1826</v>
      </c>
      <c r="D227" s="17" t="s">
        <v>2205</v>
      </c>
      <c r="E227" s="17">
        <v>4237</v>
      </c>
      <c r="F227" s="17" t="s">
        <v>2206</v>
      </c>
      <c r="G227" s="17" t="s">
        <v>2207</v>
      </c>
      <c r="H227" s="9" t="s">
        <v>2428</v>
      </c>
      <c r="I227" s="9"/>
      <c r="J227" s="129" t="s">
        <v>2426</v>
      </c>
      <c r="K227" s="166"/>
      <c r="HZ227" s="52">
        <f>SUM(A227:HY227)</f>
        <v>4239</v>
      </c>
    </row>
    <row r="228" spans="1:234" s="48" customFormat="1" ht="12.75" customHeight="1" x14ac:dyDescent="0.2">
      <c r="A228" s="558" t="s">
        <v>142</v>
      </c>
      <c r="B228" s="558"/>
      <c r="C228" s="558"/>
      <c r="D228" s="558"/>
      <c r="E228" s="558"/>
      <c r="F228" s="558"/>
      <c r="G228" s="558"/>
      <c r="H228" s="558"/>
      <c r="I228" s="558"/>
      <c r="J228" s="558"/>
      <c r="K228" s="558"/>
    </row>
    <row r="229" spans="1:234" s="48" customFormat="1" ht="12.75" customHeight="1" x14ac:dyDescent="0.25">
      <c r="A229" s="3">
        <v>1</v>
      </c>
      <c r="B229" s="17" t="s">
        <v>2062</v>
      </c>
      <c r="C229" s="17" t="e">
        <v>#N/A</v>
      </c>
      <c r="D229" s="104" t="s">
        <v>2063</v>
      </c>
      <c r="E229" s="104">
        <v>12945</v>
      </c>
      <c r="F229" s="104" t="s">
        <v>2064</v>
      </c>
      <c r="G229" s="104" t="s">
        <v>2065</v>
      </c>
      <c r="H229" s="160" t="s">
        <v>2429</v>
      </c>
      <c r="I229" s="160"/>
      <c r="J229" s="257" t="s">
        <v>1641</v>
      </c>
      <c r="K229" s="166"/>
    </row>
    <row r="230" spans="1:234" s="48" customFormat="1" ht="12.75" customHeight="1" x14ac:dyDescent="0.25">
      <c r="A230" s="3">
        <f t="shared" ref="A230" si="4">A229+1</f>
        <v>2</v>
      </c>
      <c r="B230" s="101" t="s">
        <v>2173</v>
      </c>
      <c r="C230" s="17" t="s">
        <v>1997</v>
      </c>
      <c r="D230" s="101" t="s">
        <v>2174</v>
      </c>
      <c r="E230" s="101">
        <v>95570</v>
      </c>
      <c r="F230" s="101" t="s">
        <v>2175</v>
      </c>
      <c r="G230" s="101" t="s">
        <v>2176</v>
      </c>
      <c r="H230" s="160" t="s">
        <v>2430</v>
      </c>
      <c r="I230" s="160"/>
      <c r="J230" s="257" t="s">
        <v>1641</v>
      </c>
      <c r="K230" s="166"/>
    </row>
    <row r="231" spans="1:234" s="48" customFormat="1" ht="12.75" customHeight="1" x14ac:dyDescent="0.25">
      <c r="A231" s="3">
        <v>3</v>
      </c>
      <c r="B231" s="101" t="s">
        <v>2199</v>
      </c>
      <c r="C231" s="101" t="s">
        <v>2154</v>
      </c>
      <c r="D231" s="101" t="s">
        <v>2200</v>
      </c>
      <c r="E231" s="101">
        <v>26907</v>
      </c>
      <c r="F231" s="101" t="s">
        <v>2201</v>
      </c>
      <c r="G231" s="101" t="s">
        <v>2202</v>
      </c>
      <c r="H231" s="38" t="s">
        <v>2431</v>
      </c>
      <c r="I231" s="38"/>
      <c r="J231" s="132" t="s">
        <v>335</v>
      </c>
      <c r="K231" s="166"/>
    </row>
    <row r="232" spans="1:234" s="48" customFormat="1" ht="12.75" customHeight="1" x14ac:dyDescent="0.25">
      <c r="A232" s="3">
        <v>4</v>
      </c>
      <c r="B232" s="17" t="s">
        <v>2275</v>
      </c>
      <c r="C232" s="17" t="s">
        <v>2276</v>
      </c>
      <c r="D232" s="19" t="s">
        <v>2277</v>
      </c>
      <c r="E232" s="19">
        <v>70667</v>
      </c>
      <c r="F232" s="19" t="s">
        <v>2278</v>
      </c>
      <c r="G232" s="19" t="s">
        <v>2279</v>
      </c>
      <c r="H232" s="160" t="s">
        <v>2432</v>
      </c>
      <c r="I232" s="160"/>
      <c r="J232" s="257" t="s">
        <v>1641</v>
      </c>
      <c r="K232" s="166" t="s">
        <v>676</v>
      </c>
    </row>
    <row r="233" spans="1:234" s="48" customFormat="1" ht="12.75" customHeight="1" x14ac:dyDescent="0.25">
      <c r="A233" s="3">
        <v>5</v>
      </c>
      <c r="B233" s="17" t="s">
        <v>2315</v>
      </c>
      <c r="C233" s="17" t="s">
        <v>2180</v>
      </c>
      <c r="D233" s="104" t="s">
        <v>2316</v>
      </c>
      <c r="E233" s="104">
        <v>3805</v>
      </c>
      <c r="F233" s="104" t="s">
        <v>2317</v>
      </c>
      <c r="G233" s="104" t="s">
        <v>2318</v>
      </c>
      <c r="H233" s="160" t="s">
        <v>2993</v>
      </c>
      <c r="I233" s="160" t="s">
        <v>2994</v>
      </c>
      <c r="J233" s="257" t="s">
        <v>647</v>
      </c>
      <c r="K233" s="166"/>
    </row>
    <row r="234" spans="1:234" s="48" customFormat="1" ht="12.75" customHeight="1" x14ac:dyDescent="0.25">
      <c r="A234" s="3">
        <v>6</v>
      </c>
      <c r="B234" s="17" t="s">
        <v>2322</v>
      </c>
      <c r="C234" s="17" t="s">
        <v>2018</v>
      </c>
      <c r="D234" s="19" t="s">
        <v>2323</v>
      </c>
      <c r="E234" s="19">
        <v>80457</v>
      </c>
      <c r="F234" s="19" t="s">
        <v>2324</v>
      </c>
      <c r="G234" s="19" t="s">
        <v>2325</v>
      </c>
      <c r="H234" s="160" t="s">
        <v>2433</v>
      </c>
      <c r="I234" s="160"/>
      <c r="J234" s="257" t="s">
        <v>2434</v>
      </c>
      <c r="K234" s="166"/>
    </row>
    <row r="235" spans="1:234" s="48" customFormat="1" ht="12.75" customHeight="1" x14ac:dyDescent="0.2">
      <c r="A235" s="565" t="s">
        <v>14</v>
      </c>
      <c r="B235" s="565"/>
      <c r="C235" s="565"/>
      <c r="D235" s="565"/>
      <c r="E235" s="565"/>
      <c r="F235" s="565"/>
      <c r="G235" s="565"/>
      <c r="H235" s="565"/>
      <c r="I235" s="565"/>
      <c r="J235" s="565"/>
      <c r="K235" s="565"/>
    </row>
    <row r="236" spans="1:234" s="48" customFormat="1" ht="12.75" customHeight="1" x14ac:dyDescent="0.25">
      <c r="A236" s="3">
        <f>0+1</f>
        <v>1</v>
      </c>
      <c r="B236" s="264" t="s">
        <v>1990</v>
      </c>
      <c r="C236" s="17" t="s">
        <v>1991</v>
      </c>
      <c r="D236" s="104" t="s">
        <v>1992</v>
      </c>
      <c r="E236" s="104">
        <v>3079</v>
      </c>
      <c r="F236" s="104" t="s">
        <v>1993</v>
      </c>
      <c r="G236" s="104" t="s">
        <v>1994</v>
      </c>
      <c r="H236" s="160" t="s">
        <v>2435</v>
      </c>
      <c r="I236" s="160"/>
      <c r="J236" s="104" t="s">
        <v>2436</v>
      </c>
      <c r="K236" s="166"/>
    </row>
    <row r="237" spans="1:234" s="48" customFormat="1" ht="12.75" customHeight="1" x14ac:dyDescent="0.25">
      <c r="A237" s="3">
        <f t="shared" ref="A237:A251" si="5">A236+1</f>
        <v>2</v>
      </c>
      <c r="B237" s="249" t="s">
        <v>1990</v>
      </c>
      <c r="C237" s="17" t="s">
        <v>1991</v>
      </c>
      <c r="D237" s="104" t="s">
        <v>1992</v>
      </c>
      <c r="E237" s="104">
        <v>3079</v>
      </c>
      <c r="F237" s="104" t="s">
        <v>1993</v>
      </c>
      <c r="G237" s="104" t="s">
        <v>1994</v>
      </c>
      <c r="H237" s="160" t="s">
        <v>2437</v>
      </c>
      <c r="I237" s="160"/>
      <c r="J237" s="104" t="s">
        <v>2436</v>
      </c>
      <c r="K237" s="166"/>
    </row>
    <row r="238" spans="1:234" s="48" customFormat="1" ht="12.75" customHeight="1" x14ac:dyDescent="0.25">
      <c r="A238" s="3">
        <f t="shared" si="5"/>
        <v>3</v>
      </c>
      <c r="B238" s="254" t="s">
        <v>2012</v>
      </c>
      <c r="C238" s="17" t="s">
        <v>2013</v>
      </c>
      <c r="D238" s="104" t="s">
        <v>2014</v>
      </c>
      <c r="E238" s="104">
        <v>79279</v>
      </c>
      <c r="F238" s="104" t="s">
        <v>2015</v>
      </c>
      <c r="G238" s="104" t="s">
        <v>436</v>
      </c>
      <c r="H238" s="160" t="s">
        <v>2438</v>
      </c>
      <c r="I238" s="160"/>
      <c r="J238" s="104" t="s">
        <v>2436</v>
      </c>
      <c r="K238" s="166"/>
    </row>
    <row r="239" spans="1:234" s="48" customFormat="1" ht="12.75" customHeight="1" x14ac:dyDescent="0.25">
      <c r="A239" s="3">
        <f t="shared" si="5"/>
        <v>4</v>
      </c>
      <c r="B239" s="101" t="s">
        <v>2023</v>
      </c>
      <c r="C239" s="17" t="s">
        <v>2024</v>
      </c>
      <c r="D239" s="101" t="s">
        <v>2025</v>
      </c>
      <c r="E239" s="101">
        <v>14510</v>
      </c>
      <c r="F239" s="101" t="s">
        <v>2026</v>
      </c>
      <c r="G239" s="101" t="s">
        <v>2027</v>
      </c>
      <c r="H239" s="160" t="s">
        <v>2439</v>
      </c>
      <c r="I239" s="160"/>
      <c r="J239" s="104" t="s">
        <v>2436</v>
      </c>
      <c r="K239" s="166"/>
    </row>
    <row r="240" spans="1:234" s="48" customFormat="1" ht="12.75" customHeight="1" x14ac:dyDescent="0.25">
      <c r="A240" s="3">
        <v>5</v>
      </c>
      <c r="B240" s="101" t="s">
        <v>2023</v>
      </c>
      <c r="C240" s="17" t="s">
        <v>2024</v>
      </c>
      <c r="D240" s="101" t="s">
        <v>2025</v>
      </c>
      <c r="E240" s="101">
        <v>14510</v>
      </c>
      <c r="F240" s="101" t="s">
        <v>2026</v>
      </c>
      <c r="G240" s="101" t="s">
        <v>2027</v>
      </c>
      <c r="H240" s="27" t="s">
        <v>2440</v>
      </c>
      <c r="I240" s="27"/>
      <c r="J240" s="129" t="s">
        <v>1695</v>
      </c>
      <c r="K240" s="166"/>
    </row>
    <row r="241" spans="1:11" s="48" customFormat="1" ht="12.75" customHeight="1" x14ac:dyDescent="0.25">
      <c r="A241" s="3">
        <v>6</v>
      </c>
      <c r="B241" s="249" t="s">
        <v>2441</v>
      </c>
      <c r="C241" s="17" t="s">
        <v>2154</v>
      </c>
      <c r="D241" s="104" t="s">
        <v>2442</v>
      </c>
      <c r="E241" s="104">
        <v>38084</v>
      </c>
      <c r="F241" s="104" t="s">
        <v>2443</v>
      </c>
      <c r="G241" s="104" t="s">
        <v>2444</v>
      </c>
      <c r="H241" s="160" t="s">
        <v>2445</v>
      </c>
      <c r="I241" s="160"/>
      <c r="J241" s="104" t="s">
        <v>2436</v>
      </c>
      <c r="K241" s="166"/>
    </row>
    <row r="242" spans="1:11" s="48" customFormat="1" ht="12.75" customHeight="1" x14ac:dyDescent="0.25">
      <c r="A242" s="3">
        <f t="shared" si="5"/>
        <v>7</v>
      </c>
      <c r="B242" s="249" t="s">
        <v>2062</v>
      </c>
      <c r="C242" s="17" t="e">
        <v>#N/A</v>
      </c>
      <c r="D242" s="104" t="s">
        <v>2063</v>
      </c>
      <c r="E242" s="104">
        <v>12945</v>
      </c>
      <c r="F242" s="104" t="s">
        <v>2064</v>
      </c>
      <c r="G242" s="104" t="s">
        <v>2065</v>
      </c>
      <c r="H242" s="160" t="s">
        <v>2446</v>
      </c>
      <c r="I242" s="160" t="s">
        <v>3284</v>
      </c>
      <c r="J242" s="104" t="s">
        <v>2436</v>
      </c>
      <c r="K242" s="166"/>
    </row>
    <row r="243" spans="1:11" s="48" customFormat="1" ht="12.75" customHeight="1" x14ac:dyDescent="0.25">
      <c r="A243" s="3">
        <v>8</v>
      </c>
      <c r="B243" s="17" t="s">
        <v>2058</v>
      </c>
      <c r="C243" s="17" t="s">
        <v>1826</v>
      </c>
      <c r="D243" s="101" t="s">
        <v>2059</v>
      </c>
      <c r="E243" s="101">
        <v>62236</v>
      </c>
      <c r="F243" s="101">
        <v>65218889</v>
      </c>
      <c r="G243" s="101" t="s">
        <v>2060</v>
      </c>
      <c r="H243" s="160" t="s">
        <v>3288</v>
      </c>
      <c r="I243" s="160" t="s">
        <v>3289</v>
      </c>
      <c r="J243" s="104" t="s">
        <v>3290</v>
      </c>
      <c r="K243" s="166"/>
    </row>
    <row r="244" spans="1:11" s="48" customFormat="1" ht="12.75" customHeight="1" x14ac:dyDescent="0.25">
      <c r="A244" s="3">
        <v>9</v>
      </c>
      <c r="B244" s="101" t="s">
        <v>2141</v>
      </c>
      <c r="C244" s="17" t="s">
        <v>1997</v>
      </c>
      <c r="D244" s="101" t="s">
        <v>2142</v>
      </c>
      <c r="E244" s="101">
        <v>83075</v>
      </c>
      <c r="F244" s="101" t="s">
        <v>2143</v>
      </c>
      <c r="G244" s="101" t="s">
        <v>2144</v>
      </c>
      <c r="H244" s="160" t="s">
        <v>2447</v>
      </c>
      <c r="I244" s="160"/>
      <c r="J244" s="104" t="s">
        <v>2436</v>
      </c>
      <c r="K244" s="166"/>
    </row>
    <row r="245" spans="1:11" s="48" customFormat="1" ht="12.75" customHeight="1" x14ac:dyDescent="0.25">
      <c r="A245" s="3">
        <f t="shared" si="5"/>
        <v>10</v>
      </c>
      <c r="B245" s="17" t="s">
        <v>2166</v>
      </c>
      <c r="C245" s="17" t="s">
        <v>1826</v>
      </c>
      <c r="D245" s="19" t="s">
        <v>2167</v>
      </c>
      <c r="E245" s="19">
        <v>393</v>
      </c>
      <c r="F245" s="19" t="s">
        <v>2168</v>
      </c>
      <c r="G245" s="19" t="s">
        <v>2169</v>
      </c>
      <c r="H245" s="160" t="s">
        <v>2445</v>
      </c>
      <c r="I245" s="160"/>
      <c r="J245" s="104" t="s">
        <v>2436</v>
      </c>
      <c r="K245" s="166"/>
    </row>
    <row r="246" spans="1:11" s="48" customFormat="1" ht="12.75" customHeight="1" x14ac:dyDescent="0.25">
      <c r="A246" s="3">
        <f t="shared" si="5"/>
        <v>11</v>
      </c>
      <c r="B246" s="101" t="s">
        <v>2173</v>
      </c>
      <c r="C246" s="17" t="s">
        <v>1997</v>
      </c>
      <c r="D246" s="101" t="s">
        <v>2174</v>
      </c>
      <c r="E246" s="101">
        <v>95570</v>
      </c>
      <c r="F246" s="101" t="s">
        <v>2175</v>
      </c>
      <c r="G246" s="101" t="s">
        <v>2176</v>
      </c>
      <c r="H246" s="160" t="s">
        <v>2448</v>
      </c>
      <c r="I246" s="160" t="s">
        <v>3089</v>
      </c>
      <c r="J246" s="104" t="s">
        <v>2436</v>
      </c>
      <c r="K246" s="166"/>
    </row>
    <row r="247" spans="1:11" s="48" customFormat="1" ht="12.75" customHeight="1" x14ac:dyDescent="0.25">
      <c r="A247" s="3">
        <v>10</v>
      </c>
      <c r="B247" s="101" t="s">
        <v>2199</v>
      </c>
      <c r="C247" s="101" t="s">
        <v>2154</v>
      </c>
      <c r="D247" s="101" t="s">
        <v>2200</v>
      </c>
      <c r="E247" s="101">
        <v>26907</v>
      </c>
      <c r="F247" s="101" t="s">
        <v>2201</v>
      </c>
      <c r="G247" s="101" t="s">
        <v>2202</v>
      </c>
      <c r="H247" s="27" t="s">
        <v>2449</v>
      </c>
      <c r="I247" s="27"/>
      <c r="J247" s="129" t="s">
        <v>260</v>
      </c>
      <c r="K247" s="166"/>
    </row>
    <row r="248" spans="1:11" s="48" customFormat="1" ht="12.75" customHeight="1" x14ac:dyDescent="0.25">
      <c r="A248" s="3">
        <v>12</v>
      </c>
      <c r="B248" s="17" t="s">
        <v>2204</v>
      </c>
      <c r="C248" s="17" t="s">
        <v>1826</v>
      </c>
      <c r="D248" s="19" t="s">
        <v>2205</v>
      </c>
      <c r="E248" s="19">
        <v>4237</v>
      </c>
      <c r="F248" s="19" t="s">
        <v>2206</v>
      </c>
      <c r="G248" s="19" t="s">
        <v>2207</v>
      </c>
      <c r="H248" s="160" t="s">
        <v>2450</v>
      </c>
      <c r="I248" s="160"/>
      <c r="J248" s="104" t="s">
        <v>2451</v>
      </c>
      <c r="K248" s="166"/>
    </row>
    <row r="249" spans="1:11" s="48" customFormat="1" ht="12.75" customHeight="1" x14ac:dyDescent="0.25">
      <c r="A249" s="3">
        <v>13</v>
      </c>
      <c r="B249" s="101" t="s">
        <v>2452</v>
      </c>
      <c r="C249" s="17" t="s">
        <v>2098</v>
      </c>
      <c r="D249" s="101" t="s">
        <v>2220</v>
      </c>
      <c r="E249" s="101">
        <v>26204</v>
      </c>
      <c r="F249" s="101" t="s">
        <v>2221</v>
      </c>
      <c r="G249" s="101" t="s">
        <v>2222</v>
      </c>
      <c r="H249" s="160" t="s">
        <v>2453</v>
      </c>
      <c r="I249" s="160"/>
      <c r="J249" s="104" t="s">
        <v>2454</v>
      </c>
      <c r="K249" s="166"/>
    </row>
    <row r="250" spans="1:11" s="48" customFormat="1" ht="12.75" customHeight="1" x14ac:dyDescent="0.25">
      <c r="A250" s="3">
        <f t="shared" si="5"/>
        <v>14</v>
      </c>
      <c r="B250" s="249" t="s">
        <v>2392</v>
      </c>
      <c r="C250" s="17" t="s">
        <v>2393</v>
      </c>
      <c r="D250" s="104" t="s">
        <v>2394</v>
      </c>
      <c r="E250" s="104">
        <v>80668</v>
      </c>
      <c r="F250" s="104" t="s">
        <v>2395</v>
      </c>
      <c r="G250" s="104" t="s">
        <v>2396</v>
      </c>
      <c r="H250" s="160" t="s">
        <v>2455</v>
      </c>
      <c r="I250" s="160"/>
      <c r="J250" s="104" t="s">
        <v>2436</v>
      </c>
      <c r="K250" s="166"/>
    </row>
    <row r="251" spans="1:11" s="48" customFormat="1" ht="12.75" customHeight="1" x14ac:dyDescent="0.25">
      <c r="A251" s="3">
        <f t="shared" si="5"/>
        <v>15</v>
      </c>
      <c r="B251" s="249" t="s">
        <v>2234</v>
      </c>
      <c r="C251" s="17" t="e">
        <v>#N/A</v>
      </c>
      <c r="D251" s="104" t="s">
        <v>1827</v>
      </c>
      <c r="E251" s="104">
        <v>28510</v>
      </c>
      <c r="F251" s="104" t="s">
        <v>2235</v>
      </c>
      <c r="G251" s="104" t="s">
        <v>1829</v>
      </c>
      <c r="H251" s="160" t="s">
        <v>2456</v>
      </c>
      <c r="I251" s="160" t="s">
        <v>3083</v>
      </c>
      <c r="J251" s="104" t="s">
        <v>2457</v>
      </c>
      <c r="K251" s="166"/>
    </row>
    <row r="252" spans="1:11" s="48" customFormat="1" ht="12.75" customHeight="1" x14ac:dyDescent="0.25">
      <c r="A252" s="3">
        <v>15</v>
      </c>
      <c r="B252" s="17" t="s">
        <v>2245</v>
      </c>
      <c r="C252" s="17" t="s">
        <v>429</v>
      </c>
      <c r="D252" s="17" t="s">
        <v>2246</v>
      </c>
      <c r="E252" s="17">
        <v>3345</v>
      </c>
      <c r="F252" s="17" t="s">
        <v>2247</v>
      </c>
      <c r="G252" s="17" t="s">
        <v>2248</v>
      </c>
      <c r="H252" s="30" t="s">
        <v>2458</v>
      </c>
      <c r="I252" s="30"/>
      <c r="J252" s="129" t="s">
        <v>260</v>
      </c>
      <c r="K252" s="166"/>
    </row>
    <row r="253" spans="1:11" s="48" customFormat="1" ht="12.75" customHeight="1" x14ac:dyDescent="0.25">
      <c r="A253" s="3">
        <v>16</v>
      </c>
      <c r="B253" s="17" t="s">
        <v>2275</v>
      </c>
      <c r="C253" s="17" t="s">
        <v>2276</v>
      </c>
      <c r="D253" s="19" t="s">
        <v>2277</v>
      </c>
      <c r="E253" s="19">
        <v>70667</v>
      </c>
      <c r="F253" s="19" t="s">
        <v>2278</v>
      </c>
      <c r="G253" s="19" t="s">
        <v>2279</v>
      </c>
      <c r="H253" s="160" t="s">
        <v>2459</v>
      </c>
      <c r="I253" s="160"/>
      <c r="J253" s="104" t="s">
        <v>2457</v>
      </c>
      <c r="K253" s="166"/>
    </row>
    <row r="254" spans="1:11" s="48" customFormat="1" ht="12.75" customHeight="1" x14ac:dyDescent="0.25">
      <c r="A254" s="3">
        <v>17</v>
      </c>
      <c r="B254" s="17" t="s">
        <v>2275</v>
      </c>
      <c r="C254" s="17" t="s">
        <v>2276</v>
      </c>
      <c r="D254" s="19" t="s">
        <v>2277</v>
      </c>
      <c r="E254" s="19">
        <v>70667</v>
      </c>
      <c r="F254" s="19" t="s">
        <v>2278</v>
      </c>
      <c r="G254" s="19" t="s">
        <v>2279</v>
      </c>
      <c r="H254" s="160" t="s">
        <v>2831</v>
      </c>
      <c r="I254" s="160"/>
      <c r="J254" s="104" t="s">
        <v>260</v>
      </c>
      <c r="K254" s="166"/>
    </row>
    <row r="255" spans="1:11" s="48" customFormat="1" ht="12.75" customHeight="1" x14ac:dyDescent="0.25">
      <c r="A255" s="3">
        <v>18</v>
      </c>
      <c r="B255" s="101" t="s">
        <v>2302</v>
      </c>
      <c r="C255" s="17" t="s">
        <v>1826</v>
      </c>
      <c r="D255" s="101" t="s">
        <v>2303</v>
      </c>
      <c r="E255" s="101">
        <v>21764</v>
      </c>
      <c r="F255" s="101" t="s">
        <v>2304</v>
      </c>
      <c r="G255" s="101" t="s">
        <v>2305</v>
      </c>
      <c r="H255" s="160" t="s">
        <v>2460</v>
      </c>
      <c r="I255" s="160"/>
      <c r="J255" s="104" t="s">
        <v>2461</v>
      </c>
      <c r="K255" s="166"/>
    </row>
    <row r="256" spans="1:11" s="48" customFormat="1" ht="12.75" customHeight="1" x14ac:dyDescent="0.25">
      <c r="A256" s="3">
        <v>19</v>
      </c>
      <c r="B256" s="101" t="s">
        <v>2302</v>
      </c>
      <c r="C256" s="17" t="s">
        <v>1826</v>
      </c>
      <c r="D256" s="101" t="s">
        <v>2303</v>
      </c>
      <c r="E256" s="101">
        <v>21764</v>
      </c>
      <c r="F256" s="101" t="s">
        <v>2304</v>
      </c>
      <c r="G256" s="101" t="s">
        <v>2305</v>
      </c>
      <c r="H256" s="27" t="s">
        <v>2462</v>
      </c>
      <c r="I256" s="27"/>
      <c r="J256" s="129" t="s">
        <v>1695</v>
      </c>
      <c r="K256" s="166"/>
    </row>
    <row r="257" spans="1:234" s="48" customFormat="1" ht="12.75" customHeight="1" x14ac:dyDescent="0.25">
      <c r="A257" s="3">
        <v>20</v>
      </c>
      <c r="B257" s="249" t="s">
        <v>2315</v>
      </c>
      <c r="C257" s="17" t="s">
        <v>2180</v>
      </c>
      <c r="D257" s="19" t="s">
        <v>2316</v>
      </c>
      <c r="E257" s="19">
        <v>3805</v>
      </c>
      <c r="F257" s="19" t="s">
        <v>2317</v>
      </c>
      <c r="G257" s="19" t="s">
        <v>2318</v>
      </c>
      <c r="H257" s="160" t="s">
        <v>2463</v>
      </c>
      <c r="I257" s="160" t="s">
        <v>2996</v>
      </c>
      <c r="J257" s="104" t="s">
        <v>2436</v>
      </c>
      <c r="K257" s="166"/>
    </row>
    <row r="258" spans="1:234" s="48" customFormat="1" ht="12.75" customHeight="1" x14ac:dyDescent="0.25">
      <c r="A258" s="3">
        <v>21</v>
      </c>
      <c r="B258" s="249" t="s">
        <v>2315</v>
      </c>
      <c r="C258" s="17" t="s">
        <v>2180</v>
      </c>
      <c r="D258" s="19" t="s">
        <v>2316</v>
      </c>
      <c r="E258" s="19">
        <v>3805</v>
      </c>
      <c r="F258" s="19" t="s">
        <v>2317</v>
      </c>
      <c r="G258" s="19" t="s">
        <v>2318</v>
      </c>
      <c r="H258" s="160" t="s">
        <v>2464</v>
      </c>
      <c r="I258" s="160" t="s">
        <v>2995</v>
      </c>
      <c r="J258" s="104" t="s">
        <v>2465</v>
      </c>
      <c r="K258" s="166"/>
    </row>
    <row r="259" spans="1:234" s="48" customFormat="1" ht="12.75" customHeight="1" x14ac:dyDescent="0.25">
      <c r="A259" s="3">
        <v>22</v>
      </c>
      <c r="B259" s="17" t="s">
        <v>2322</v>
      </c>
      <c r="C259" s="17" t="s">
        <v>2018</v>
      </c>
      <c r="D259" s="17" t="s">
        <v>2323</v>
      </c>
      <c r="E259" s="17">
        <v>80457</v>
      </c>
      <c r="F259" s="17" t="s">
        <v>2324</v>
      </c>
      <c r="G259" s="17" t="s">
        <v>2325</v>
      </c>
      <c r="H259" s="160" t="s">
        <v>2466</v>
      </c>
      <c r="I259" s="160"/>
      <c r="J259" s="104" t="s">
        <v>260</v>
      </c>
      <c r="K259" s="166"/>
    </row>
    <row r="260" spans="1:234" s="48" customFormat="1" ht="12.75" customHeight="1" x14ac:dyDescent="0.25">
      <c r="A260" s="3">
        <v>23</v>
      </c>
      <c r="B260" s="101" t="s">
        <v>2141</v>
      </c>
      <c r="C260" s="17" t="s">
        <v>1997</v>
      </c>
      <c r="D260" s="101" t="s">
        <v>2142</v>
      </c>
      <c r="E260" s="101">
        <v>83075</v>
      </c>
      <c r="F260" s="101" t="s">
        <v>2143</v>
      </c>
      <c r="G260" s="101" t="s">
        <v>2144</v>
      </c>
      <c r="H260" s="30" t="s">
        <v>2447</v>
      </c>
      <c r="I260" s="30"/>
      <c r="J260" s="129" t="s">
        <v>337</v>
      </c>
      <c r="K260" s="166"/>
    </row>
    <row r="261" spans="1:234" s="52" customFormat="1" ht="12.75" customHeight="1" x14ac:dyDescent="0.15">
      <c r="A261" s="556" t="s">
        <v>1702</v>
      </c>
      <c r="B261" s="556"/>
      <c r="C261" s="556"/>
      <c r="D261" s="556"/>
      <c r="E261" s="556"/>
      <c r="F261" s="556"/>
      <c r="G261" s="556"/>
      <c r="H261" s="556"/>
      <c r="I261" s="556"/>
      <c r="J261" s="556"/>
      <c r="K261" s="556"/>
    </row>
    <row r="262" spans="1:234" s="48" customFormat="1" ht="12.75" customHeight="1" x14ac:dyDescent="0.25">
      <c r="A262" s="80">
        <v>1</v>
      </c>
      <c r="B262" s="249" t="s">
        <v>2000</v>
      </c>
      <c r="C262" s="17" t="s">
        <v>1826</v>
      </c>
      <c r="D262" s="104" t="s">
        <v>2001</v>
      </c>
      <c r="E262" s="104">
        <v>97191</v>
      </c>
      <c r="F262" s="104" t="s">
        <v>2002</v>
      </c>
      <c r="G262" s="104" t="s">
        <v>2003</v>
      </c>
      <c r="H262" s="160" t="s">
        <v>2467</v>
      </c>
      <c r="I262" s="160"/>
      <c r="J262" s="253" t="s">
        <v>1702</v>
      </c>
      <c r="K262" s="166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/>
      <c r="EH262" s="51"/>
      <c r="EI262" s="51"/>
      <c r="EJ262" s="51"/>
      <c r="EK262" s="51"/>
      <c r="EL262" s="51"/>
      <c r="EM262" s="51"/>
      <c r="EN262" s="51"/>
      <c r="EO262" s="51"/>
      <c r="EP262" s="51"/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1"/>
      <c r="FI262" s="51"/>
      <c r="FJ262" s="51"/>
      <c r="FK262" s="51"/>
      <c r="FL262" s="51"/>
      <c r="FM262" s="51"/>
      <c r="FN262" s="51"/>
      <c r="FO262" s="51"/>
      <c r="FP262" s="51"/>
      <c r="FQ262" s="51"/>
      <c r="FR262" s="51"/>
      <c r="FS262" s="51"/>
      <c r="FT262" s="51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/>
      <c r="GI262" s="51"/>
      <c r="GJ262" s="51"/>
      <c r="GK262" s="51"/>
      <c r="GL262" s="51"/>
      <c r="GM262" s="51"/>
      <c r="GN262" s="51"/>
      <c r="GO262" s="51"/>
      <c r="GP262" s="51"/>
      <c r="GQ262" s="51"/>
      <c r="GR262" s="51"/>
      <c r="GS262" s="51"/>
      <c r="GT262" s="51"/>
      <c r="GU262" s="51"/>
      <c r="GV262" s="51"/>
      <c r="GW262" s="51"/>
      <c r="GX262" s="51"/>
      <c r="GY262" s="51"/>
      <c r="GZ262" s="51"/>
      <c r="HA262" s="51"/>
      <c r="HB262" s="51"/>
      <c r="HC262" s="51"/>
      <c r="HD262" s="51"/>
      <c r="HE262" s="51"/>
      <c r="HF262" s="51"/>
      <c r="HG262" s="51"/>
      <c r="HH262" s="51"/>
      <c r="HI262" s="51"/>
      <c r="HJ262" s="51"/>
      <c r="HK262" s="51"/>
      <c r="HL262" s="51"/>
      <c r="HM262" s="51"/>
      <c r="HN262" s="51"/>
      <c r="HO262" s="51"/>
      <c r="HP262" s="51"/>
      <c r="HQ262" s="51"/>
      <c r="HR262" s="51"/>
      <c r="HS262" s="51"/>
      <c r="HT262" s="51"/>
      <c r="HU262" s="51"/>
      <c r="HV262" s="51"/>
      <c r="HW262" s="51"/>
      <c r="HX262" s="51"/>
      <c r="HY262" s="51"/>
      <c r="HZ262" s="51"/>
    </row>
    <row r="263" spans="1:234" s="48" customFormat="1" ht="12.75" customHeight="1" x14ac:dyDescent="0.25">
      <c r="A263" s="3">
        <v>2</v>
      </c>
      <c r="B263" s="101" t="s">
        <v>2199</v>
      </c>
      <c r="C263" s="101" t="s">
        <v>2154</v>
      </c>
      <c r="D263" s="101" t="s">
        <v>2200</v>
      </c>
      <c r="E263" s="101">
        <v>26907</v>
      </c>
      <c r="F263" s="101" t="s">
        <v>2201</v>
      </c>
      <c r="G263" s="101" t="s">
        <v>2202</v>
      </c>
      <c r="H263" s="27" t="s">
        <v>2468</v>
      </c>
      <c r="I263" s="27"/>
      <c r="J263" s="129" t="s">
        <v>246</v>
      </c>
      <c r="K263" s="166"/>
    </row>
    <row r="264" spans="1:234" s="48" customFormat="1" ht="12.75" customHeight="1" x14ac:dyDescent="0.2">
      <c r="A264" s="556" t="s">
        <v>15</v>
      </c>
      <c r="B264" s="556"/>
      <c r="C264" s="556"/>
      <c r="D264" s="556"/>
      <c r="E264" s="556"/>
      <c r="F264" s="556"/>
      <c r="G264" s="556"/>
      <c r="H264" s="556"/>
      <c r="I264" s="556"/>
      <c r="J264" s="556"/>
      <c r="K264" s="556"/>
      <c r="HZ264" s="51"/>
    </row>
    <row r="265" spans="1:234" s="48" customFormat="1" ht="12.75" customHeight="1" x14ac:dyDescent="0.25">
      <c r="A265" s="92">
        <v>1</v>
      </c>
      <c r="B265" s="17" t="s">
        <v>2037</v>
      </c>
      <c r="C265" s="17" t="s">
        <v>1997</v>
      </c>
      <c r="D265" s="101" t="s">
        <v>2038</v>
      </c>
      <c r="E265" s="101">
        <v>26776</v>
      </c>
      <c r="F265" s="101" t="s">
        <v>2039</v>
      </c>
      <c r="G265" s="101" t="s">
        <v>2040</v>
      </c>
      <c r="H265" s="30" t="s">
        <v>2469</v>
      </c>
      <c r="I265" s="30"/>
      <c r="J265" s="129" t="s">
        <v>231</v>
      </c>
      <c r="K265" s="235"/>
      <c r="HZ265" s="51"/>
    </row>
    <row r="266" spans="1:234" s="48" customFormat="1" ht="12.75" customHeight="1" x14ac:dyDescent="0.25">
      <c r="A266" s="3">
        <v>2</v>
      </c>
      <c r="B266" s="101" t="s">
        <v>2141</v>
      </c>
      <c r="C266" s="17" t="s">
        <v>1997</v>
      </c>
      <c r="D266" s="101" t="s">
        <v>2142</v>
      </c>
      <c r="E266" s="101">
        <v>83075</v>
      </c>
      <c r="F266" s="101" t="s">
        <v>2143</v>
      </c>
      <c r="G266" s="101" t="s">
        <v>2144</v>
      </c>
      <c r="H266" s="160" t="s">
        <v>2470</v>
      </c>
      <c r="I266" s="160"/>
      <c r="J266" s="249" t="s">
        <v>103</v>
      </c>
      <c r="K266" s="166"/>
      <c r="HZ266" s="51"/>
    </row>
    <row r="267" spans="1:234" s="48" customFormat="1" ht="12.75" customHeight="1" x14ac:dyDescent="0.25">
      <c r="A267" s="3">
        <f>A266+1</f>
        <v>3</v>
      </c>
      <c r="B267" s="249" t="s">
        <v>2186</v>
      </c>
      <c r="C267" s="17" t="s">
        <v>2187</v>
      </c>
      <c r="D267" s="104" t="s">
        <v>1135</v>
      </c>
      <c r="E267" s="104">
        <v>20543</v>
      </c>
      <c r="F267" s="104" t="s">
        <v>1136</v>
      </c>
      <c r="G267" s="104" t="s">
        <v>1137</v>
      </c>
      <c r="H267" s="160" t="s">
        <v>2471</v>
      </c>
      <c r="I267" s="160"/>
      <c r="J267" s="249" t="s">
        <v>103</v>
      </c>
      <c r="K267" s="166"/>
      <c r="HZ267" s="51"/>
    </row>
    <row r="268" spans="1:234" s="48" customFormat="1" ht="12.75" customHeight="1" x14ac:dyDescent="0.25">
      <c r="A268" s="3">
        <f t="shared" ref="A268:A276" si="6">A267+1</f>
        <v>4</v>
      </c>
      <c r="B268" s="249" t="s">
        <v>2186</v>
      </c>
      <c r="C268" s="17" t="s">
        <v>2187</v>
      </c>
      <c r="D268" s="104" t="s">
        <v>1135</v>
      </c>
      <c r="E268" s="104">
        <v>20543</v>
      </c>
      <c r="F268" s="104" t="s">
        <v>1136</v>
      </c>
      <c r="G268" s="104" t="s">
        <v>1137</v>
      </c>
      <c r="H268" s="160" t="s">
        <v>2472</v>
      </c>
      <c r="I268" s="160"/>
      <c r="J268" s="249" t="s">
        <v>103</v>
      </c>
      <c r="K268" s="166"/>
      <c r="HZ268" s="51"/>
    </row>
    <row r="269" spans="1:234" s="48" customFormat="1" ht="12.75" customHeight="1" x14ac:dyDescent="0.25">
      <c r="A269" s="3">
        <v>4</v>
      </c>
      <c r="B269" s="101" t="s">
        <v>2473</v>
      </c>
      <c r="C269" s="101" t="s">
        <v>2211</v>
      </c>
      <c r="D269" s="104" t="s">
        <v>2474</v>
      </c>
      <c r="E269" s="101">
        <v>71142</v>
      </c>
      <c r="F269" s="101" t="s">
        <v>2475</v>
      </c>
      <c r="G269" s="101" t="s">
        <v>2476</v>
      </c>
      <c r="H269" s="27" t="s">
        <v>2477</v>
      </c>
      <c r="I269" s="27" t="s">
        <v>3604</v>
      </c>
      <c r="J269" s="129" t="s">
        <v>103</v>
      </c>
      <c r="K269" s="166" t="s">
        <v>880</v>
      </c>
      <c r="HZ269" s="51"/>
    </row>
    <row r="270" spans="1:234" s="48" customFormat="1" ht="12.75" customHeight="1" x14ac:dyDescent="0.25">
      <c r="A270" s="3">
        <v>5</v>
      </c>
      <c r="B270" s="101" t="s">
        <v>2473</v>
      </c>
      <c r="C270" s="101" t="s">
        <v>2211</v>
      </c>
      <c r="D270" s="104" t="s">
        <v>2474</v>
      </c>
      <c r="E270" s="101">
        <v>71142</v>
      </c>
      <c r="F270" s="101" t="s">
        <v>2475</v>
      </c>
      <c r="G270" s="101" t="s">
        <v>2476</v>
      </c>
      <c r="H270" s="27" t="s">
        <v>3605</v>
      </c>
      <c r="I270" s="27" t="s">
        <v>3606</v>
      </c>
      <c r="J270" s="129" t="s">
        <v>103</v>
      </c>
      <c r="K270" s="166"/>
      <c r="HZ270" s="51"/>
    </row>
    <row r="271" spans="1:234" s="48" customFormat="1" ht="12.75" customHeight="1" x14ac:dyDescent="0.25">
      <c r="A271" s="3">
        <v>6</v>
      </c>
      <c r="B271" s="17" t="s">
        <v>2240</v>
      </c>
      <c r="C271" s="17" t="s">
        <v>1991</v>
      </c>
      <c r="D271" s="19" t="s">
        <v>2241</v>
      </c>
      <c r="E271" s="19">
        <v>5775</v>
      </c>
      <c r="F271" s="19" t="s">
        <v>2242</v>
      </c>
      <c r="G271" s="19" t="s">
        <v>2243</v>
      </c>
      <c r="H271" s="160" t="s">
        <v>2478</v>
      </c>
      <c r="I271" s="160"/>
      <c r="J271" s="249" t="s">
        <v>103</v>
      </c>
      <c r="K271" s="166"/>
      <c r="HZ271" s="51"/>
    </row>
    <row r="272" spans="1:234" s="48" customFormat="1" ht="12.75" customHeight="1" x14ac:dyDescent="0.25">
      <c r="A272" s="3">
        <v>7</v>
      </c>
      <c r="B272" s="101" t="s">
        <v>2257</v>
      </c>
      <c r="C272" s="101" t="s">
        <v>1826</v>
      </c>
      <c r="D272" s="101" t="s">
        <v>2258</v>
      </c>
      <c r="E272" s="101">
        <v>96776</v>
      </c>
      <c r="F272" s="101" t="s">
        <v>2259</v>
      </c>
      <c r="G272" s="101" t="s">
        <v>2260</v>
      </c>
      <c r="H272" s="160" t="s">
        <v>2479</v>
      </c>
      <c r="I272" s="160"/>
      <c r="J272" s="249" t="s">
        <v>103</v>
      </c>
      <c r="K272" s="166"/>
      <c r="HZ272" s="51"/>
    </row>
    <row r="273" spans="1:234" s="48" customFormat="1" ht="12.75" customHeight="1" x14ac:dyDescent="0.25">
      <c r="A273" s="3">
        <v>8</v>
      </c>
      <c r="B273" s="17" t="s">
        <v>2275</v>
      </c>
      <c r="C273" s="17" t="s">
        <v>2276</v>
      </c>
      <c r="D273" s="19" t="s">
        <v>2277</v>
      </c>
      <c r="E273" s="19">
        <v>70667</v>
      </c>
      <c r="F273" s="19" t="s">
        <v>2278</v>
      </c>
      <c r="G273" s="19" t="s">
        <v>2279</v>
      </c>
      <c r="H273" s="160" t="s">
        <v>2480</v>
      </c>
      <c r="I273" s="160"/>
      <c r="J273" s="249" t="s">
        <v>103</v>
      </c>
      <c r="K273" s="166" t="s">
        <v>676</v>
      </c>
      <c r="HZ273" s="51"/>
    </row>
    <row r="274" spans="1:234" s="48" customFormat="1" ht="12.75" customHeight="1" x14ac:dyDescent="0.25">
      <c r="A274" s="3">
        <v>9</v>
      </c>
      <c r="B274" s="17" t="s">
        <v>2275</v>
      </c>
      <c r="C274" s="17" t="s">
        <v>2276</v>
      </c>
      <c r="D274" s="19" t="s">
        <v>2277</v>
      </c>
      <c r="E274" s="19">
        <v>70667</v>
      </c>
      <c r="F274" s="19" t="s">
        <v>2278</v>
      </c>
      <c r="G274" s="19" t="s">
        <v>2279</v>
      </c>
      <c r="H274" s="160" t="s">
        <v>2481</v>
      </c>
      <c r="I274" s="160" t="s">
        <v>3537</v>
      </c>
      <c r="J274" s="249" t="s">
        <v>103</v>
      </c>
      <c r="K274" s="166"/>
      <c r="HZ274" s="51"/>
    </row>
    <row r="275" spans="1:234" s="48" customFormat="1" ht="12.75" customHeight="1" x14ac:dyDescent="0.25">
      <c r="A275" s="3">
        <f t="shared" si="6"/>
        <v>10</v>
      </c>
      <c r="B275" s="249" t="s">
        <v>2315</v>
      </c>
      <c r="C275" s="17" t="s">
        <v>2180</v>
      </c>
      <c r="D275" s="104" t="s">
        <v>2316</v>
      </c>
      <c r="E275" s="104">
        <v>3805</v>
      </c>
      <c r="F275" s="104" t="s">
        <v>2317</v>
      </c>
      <c r="G275" s="104" t="s">
        <v>2318</v>
      </c>
      <c r="H275" s="160" t="s">
        <v>2482</v>
      </c>
      <c r="I275" s="160" t="s">
        <v>2997</v>
      </c>
      <c r="J275" s="249" t="s">
        <v>103</v>
      </c>
      <c r="K275" s="166"/>
      <c r="HZ275" s="51"/>
    </row>
    <row r="276" spans="1:234" s="48" customFormat="1" ht="12.75" customHeight="1" x14ac:dyDescent="0.25">
      <c r="A276" s="3">
        <f t="shared" si="6"/>
        <v>11</v>
      </c>
      <c r="B276" s="249" t="s">
        <v>2315</v>
      </c>
      <c r="C276" s="17" t="s">
        <v>2180</v>
      </c>
      <c r="D276" s="104" t="s">
        <v>2316</v>
      </c>
      <c r="E276" s="104">
        <v>3805</v>
      </c>
      <c r="F276" s="104" t="s">
        <v>2317</v>
      </c>
      <c r="G276" s="104" t="s">
        <v>2318</v>
      </c>
      <c r="H276" s="160" t="s">
        <v>2483</v>
      </c>
      <c r="I276" s="160" t="s">
        <v>2998</v>
      </c>
      <c r="J276" s="249" t="s">
        <v>103</v>
      </c>
      <c r="K276" s="166"/>
      <c r="HZ276" s="51"/>
    </row>
    <row r="277" spans="1:234" s="48" customFormat="1" ht="12.75" customHeight="1" x14ac:dyDescent="0.25">
      <c r="A277" s="3">
        <v>11</v>
      </c>
      <c r="B277" s="249" t="s">
        <v>2315</v>
      </c>
      <c r="C277" s="17" t="s">
        <v>2180</v>
      </c>
      <c r="D277" s="104" t="s">
        <v>2316</v>
      </c>
      <c r="E277" s="104">
        <v>3805</v>
      </c>
      <c r="F277" s="104" t="s">
        <v>2317</v>
      </c>
      <c r="G277" s="104" t="s">
        <v>2318</v>
      </c>
      <c r="H277" s="160" t="s">
        <v>2406</v>
      </c>
      <c r="I277" s="160" t="s">
        <v>3538</v>
      </c>
      <c r="J277" s="249" t="s">
        <v>103</v>
      </c>
      <c r="K277" s="166"/>
      <c r="HZ277" s="51"/>
    </row>
    <row r="278" spans="1:234" s="48" customFormat="1" ht="12.75" customHeight="1" x14ac:dyDescent="0.25">
      <c r="A278" s="3">
        <v>12</v>
      </c>
      <c r="B278" s="17" t="s">
        <v>2322</v>
      </c>
      <c r="C278" s="17" t="s">
        <v>2018</v>
      </c>
      <c r="D278" s="19" t="s">
        <v>2323</v>
      </c>
      <c r="E278" s="19">
        <v>80457</v>
      </c>
      <c r="F278" s="19" t="s">
        <v>2324</v>
      </c>
      <c r="G278" s="19" t="s">
        <v>2325</v>
      </c>
      <c r="H278" s="160" t="s">
        <v>2484</v>
      </c>
      <c r="I278" s="160"/>
      <c r="J278" s="265" t="s">
        <v>103</v>
      </c>
      <c r="K278" s="166"/>
      <c r="HZ278" s="51"/>
    </row>
    <row r="279" spans="1:234" ht="12.75" customHeight="1" x14ac:dyDescent="0.25">
      <c r="A279" s="3">
        <v>13</v>
      </c>
      <c r="B279" s="101" t="s">
        <v>2352</v>
      </c>
      <c r="C279" s="17" t="s">
        <v>2104</v>
      </c>
      <c r="D279" s="101" t="s">
        <v>2353</v>
      </c>
      <c r="E279" s="101">
        <v>47320</v>
      </c>
      <c r="F279" s="101" t="s">
        <v>2354</v>
      </c>
      <c r="G279" s="101" t="s">
        <v>2355</v>
      </c>
      <c r="H279" s="160" t="s">
        <v>2485</v>
      </c>
      <c r="I279" s="160" t="s">
        <v>3536</v>
      </c>
      <c r="J279" s="265" t="s">
        <v>103</v>
      </c>
      <c r="K279" s="166"/>
    </row>
    <row r="280" spans="1:234" s="48" customFormat="1" ht="12.75" customHeight="1" x14ac:dyDescent="0.2">
      <c r="A280" s="556" t="s">
        <v>16</v>
      </c>
      <c r="B280" s="556"/>
      <c r="C280" s="556"/>
      <c r="D280" s="556"/>
      <c r="E280" s="556"/>
      <c r="F280" s="556"/>
      <c r="G280" s="556"/>
      <c r="H280" s="556"/>
      <c r="I280" s="556"/>
      <c r="J280" s="556"/>
      <c r="K280" s="556"/>
    </row>
    <row r="281" spans="1:234" s="48" customFormat="1" ht="12.75" customHeight="1" x14ac:dyDescent="0.25">
      <c r="A281" s="3">
        <v>1</v>
      </c>
      <c r="B281" s="249" t="s">
        <v>2315</v>
      </c>
      <c r="C281" s="17" t="s">
        <v>2180</v>
      </c>
      <c r="D281" s="104" t="s">
        <v>2316</v>
      </c>
      <c r="E281" s="104">
        <v>3805</v>
      </c>
      <c r="F281" s="104" t="s">
        <v>2317</v>
      </c>
      <c r="G281" s="104" t="s">
        <v>2318</v>
      </c>
      <c r="H281" s="160" t="s">
        <v>2486</v>
      </c>
      <c r="I281" s="160" t="s">
        <v>3000</v>
      </c>
      <c r="J281" s="257" t="s">
        <v>686</v>
      </c>
      <c r="K281" s="166"/>
    </row>
    <row r="282" spans="1:234" s="52" customFormat="1" ht="12.75" customHeight="1" x14ac:dyDescent="0.25">
      <c r="A282" s="3">
        <v>2</v>
      </c>
      <c r="B282" s="249" t="s">
        <v>2315</v>
      </c>
      <c r="C282" s="17" t="s">
        <v>2180</v>
      </c>
      <c r="D282" s="104" t="s">
        <v>2316</v>
      </c>
      <c r="E282" s="104">
        <v>3805</v>
      </c>
      <c r="F282" s="104" t="s">
        <v>2317</v>
      </c>
      <c r="G282" s="104" t="s">
        <v>2318</v>
      </c>
      <c r="H282" s="160" t="s">
        <v>2487</v>
      </c>
      <c r="I282" s="160" t="s">
        <v>2999</v>
      </c>
      <c r="J282" s="257" t="s">
        <v>686</v>
      </c>
      <c r="K282" s="166"/>
      <c r="HZ282" s="52">
        <f>SUM(A282:HY282)</f>
        <v>3807</v>
      </c>
    </row>
    <row r="283" spans="1:234" s="51" customFormat="1" ht="12.75" customHeight="1" x14ac:dyDescent="0.15">
      <c r="A283" s="556" t="s">
        <v>17</v>
      </c>
      <c r="B283" s="556"/>
      <c r="C283" s="556"/>
      <c r="D283" s="556"/>
      <c r="E283" s="556"/>
      <c r="F283" s="556"/>
      <c r="G283" s="556"/>
      <c r="H283" s="556"/>
      <c r="I283" s="556"/>
      <c r="J283" s="556"/>
      <c r="K283" s="556"/>
    </row>
    <row r="284" spans="1:234" s="51" customFormat="1" ht="12.75" customHeight="1" x14ac:dyDescent="0.25">
      <c r="A284" s="54">
        <v>1</v>
      </c>
      <c r="B284" s="101" t="s">
        <v>2023</v>
      </c>
      <c r="C284" s="17" t="s">
        <v>2024</v>
      </c>
      <c r="D284" s="101" t="s">
        <v>2025</v>
      </c>
      <c r="E284" s="101">
        <v>14510</v>
      </c>
      <c r="F284" s="101" t="s">
        <v>2026</v>
      </c>
      <c r="G284" s="101" t="s">
        <v>2027</v>
      </c>
      <c r="H284" s="160" t="s">
        <v>2488</v>
      </c>
      <c r="I284" s="160"/>
      <c r="J284" s="67" t="s">
        <v>53</v>
      </c>
      <c r="K284" s="166"/>
    </row>
    <row r="285" spans="1:234" s="51" customFormat="1" ht="12.75" customHeight="1" x14ac:dyDescent="0.25">
      <c r="A285" s="54">
        <v>2</v>
      </c>
      <c r="B285" s="17" t="s">
        <v>2153</v>
      </c>
      <c r="C285" s="17" t="s">
        <v>2154</v>
      </c>
      <c r="D285" s="19" t="s">
        <v>2155</v>
      </c>
      <c r="E285" s="19">
        <v>22593</v>
      </c>
      <c r="F285" s="19" t="s">
        <v>2156</v>
      </c>
      <c r="G285" s="19" t="s">
        <v>2156</v>
      </c>
      <c r="H285" s="160" t="s">
        <v>2159</v>
      </c>
      <c r="I285" s="160"/>
      <c r="J285" s="67" t="s">
        <v>53</v>
      </c>
      <c r="K285" s="166"/>
    </row>
    <row r="286" spans="1:234" s="51" customFormat="1" ht="12.75" customHeight="1" x14ac:dyDescent="0.25">
      <c r="A286" s="54">
        <v>3</v>
      </c>
      <c r="B286" s="101" t="s">
        <v>2489</v>
      </c>
      <c r="C286" s="17" t="s">
        <v>2490</v>
      </c>
      <c r="D286" s="101" t="s">
        <v>2491</v>
      </c>
      <c r="E286" s="101">
        <v>28413</v>
      </c>
      <c r="F286" s="101" t="s">
        <v>2492</v>
      </c>
      <c r="G286" s="101" t="s">
        <v>2493</v>
      </c>
      <c r="H286" s="160" t="s">
        <v>2494</v>
      </c>
      <c r="I286" s="160"/>
      <c r="J286" s="67" t="s">
        <v>53</v>
      </c>
      <c r="K286" s="166"/>
    </row>
    <row r="287" spans="1:234" s="51" customFormat="1" ht="12.75" customHeight="1" x14ac:dyDescent="0.25">
      <c r="A287" s="54">
        <v>4</v>
      </c>
      <c r="B287" s="17" t="s">
        <v>2204</v>
      </c>
      <c r="C287" s="17" t="s">
        <v>1826</v>
      </c>
      <c r="D287" s="19" t="s">
        <v>2205</v>
      </c>
      <c r="E287" s="19">
        <v>4237</v>
      </c>
      <c r="F287" s="19" t="s">
        <v>2206</v>
      </c>
      <c r="G287" s="19" t="s">
        <v>2207</v>
      </c>
      <c r="H287" s="160" t="s">
        <v>3079</v>
      </c>
      <c r="I287" s="160" t="s">
        <v>3080</v>
      </c>
      <c r="J287" s="67" t="s">
        <v>53</v>
      </c>
      <c r="K287" s="166"/>
    </row>
    <row r="288" spans="1:234" s="51" customFormat="1" ht="12.75" customHeight="1" x14ac:dyDescent="0.25">
      <c r="A288" s="54">
        <v>5</v>
      </c>
      <c r="B288" s="17" t="s">
        <v>2495</v>
      </c>
      <c r="C288" s="17" t="s">
        <v>1991</v>
      </c>
      <c r="D288" s="19" t="s">
        <v>2241</v>
      </c>
      <c r="E288" s="19">
        <v>19711</v>
      </c>
      <c r="F288" s="19" t="s">
        <v>2496</v>
      </c>
      <c r="G288" s="19" t="s">
        <v>2496</v>
      </c>
      <c r="H288" s="160" t="s">
        <v>2497</v>
      </c>
      <c r="I288" s="160" t="s">
        <v>3081</v>
      </c>
      <c r="J288" s="126" t="s">
        <v>2498</v>
      </c>
      <c r="K288" s="166"/>
    </row>
    <row r="289" spans="1:234" s="51" customFormat="1" ht="12.75" customHeight="1" x14ac:dyDescent="0.25">
      <c r="A289" s="54">
        <v>6</v>
      </c>
      <c r="B289" s="101" t="s">
        <v>2257</v>
      </c>
      <c r="C289" s="17" t="s">
        <v>1826</v>
      </c>
      <c r="D289" s="101" t="s">
        <v>2258</v>
      </c>
      <c r="E289" s="101">
        <v>96776</v>
      </c>
      <c r="F289" s="101" t="s">
        <v>2259</v>
      </c>
      <c r="G289" s="101" t="s">
        <v>2260</v>
      </c>
      <c r="H289" s="160" t="s">
        <v>2499</v>
      </c>
      <c r="I289" s="160"/>
      <c r="J289" s="126" t="s">
        <v>2498</v>
      </c>
      <c r="K289" s="166"/>
    </row>
    <row r="290" spans="1:234" s="51" customFormat="1" ht="12.75" customHeight="1" x14ac:dyDescent="0.25">
      <c r="A290" s="54">
        <v>7</v>
      </c>
      <c r="B290" s="101" t="s">
        <v>2302</v>
      </c>
      <c r="C290" s="17" t="s">
        <v>1826</v>
      </c>
      <c r="D290" s="101" t="s">
        <v>2303</v>
      </c>
      <c r="E290" s="101">
        <v>21764</v>
      </c>
      <c r="F290" s="101" t="s">
        <v>2304</v>
      </c>
      <c r="G290" s="101" t="s">
        <v>2305</v>
      </c>
      <c r="H290" s="160" t="s">
        <v>2500</v>
      </c>
      <c r="I290" s="160"/>
      <c r="J290" s="126" t="s">
        <v>53</v>
      </c>
      <c r="K290" s="166"/>
    </row>
    <row r="291" spans="1:234" ht="15" x14ac:dyDescent="0.25">
      <c r="A291" s="54">
        <v>8</v>
      </c>
      <c r="B291" s="249" t="s">
        <v>2315</v>
      </c>
      <c r="C291" s="17" t="s">
        <v>2180</v>
      </c>
      <c r="D291" s="104" t="s">
        <v>2316</v>
      </c>
      <c r="E291" s="104">
        <v>3805</v>
      </c>
      <c r="F291" s="104" t="s">
        <v>2317</v>
      </c>
      <c r="G291" s="104" t="s">
        <v>2318</v>
      </c>
      <c r="H291" s="160" t="s">
        <v>2501</v>
      </c>
      <c r="I291" s="160" t="s">
        <v>3001</v>
      </c>
      <c r="J291" s="249" t="s">
        <v>2502</v>
      </c>
      <c r="K291" s="166"/>
    </row>
    <row r="292" spans="1:234" ht="15" x14ac:dyDescent="0.25">
      <c r="A292" s="54">
        <v>9</v>
      </c>
      <c r="B292" s="17" t="s">
        <v>2332</v>
      </c>
      <c r="C292" s="17" t="s">
        <v>429</v>
      </c>
      <c r="D292" s="17" t="s">
        <v>2333</v>
      </c>
      <c r="E292" s="17">
        <v>80357</v>
      </c>
      <c r="F292" s="17" t="s">
        <v>2334</v>
      </c>
      <c r="G292" s="17" t="s">
        <v>2335</v>
      </c>
      <c r="H292" s="213" t="s">
        <v>3587</v>
      </c>
      <c r="I292" s="213" t="s">
        <v>3588</v>
      </c>
      <c r="J292" s="362" t="s">
        <v>53</v>
      </c>
      <c r="K292" s="363"/>
    </row>
    <row r="293" spans="1:234" ht="15" x14ac:dyDescent="0.25">
      <c r="A293" s="54">
        <v>10</v>
      </c>
      <c r="B293" s="249" t="s">
        <v>2315</v>
      </c>
      <c r="C293" s="17" t="s">
        <v>2180</v>
      </c>
      <c r="D293" s="104" t="s">
        <v>2316</v>
      </c>
      <c r="E293" s="104">
        <v>3805</v>
      </c>
      <c r="F293" s="104" t="s">
        <v>2317</v>
      </c>
      <c r="G293" s="104" t="s">
        <v>2318</v>
      </c>
      <c r="H293" s="213" t="s">
        <v>5035</v>
      </c>
      <c r="I293" s="213" t="s">
        <v>5036</v>
      </c>
      <c r="J293" s="362" t="s">
        <v>191</v>
      </c>
      <c r="K293" s="363"/>
    </row>
    <row r="294" spans="1:234" s="48" customFormat="1" ht="12.75" customHeight="1" x14ac:dyDescent="0.2">
      <c r="A294" s="556" t="s">
        <v>143</v>
      </c>
      <c r="B294" s="556"/>
      <c r="C294" s="556"/>
      <c r="D294" s="556"/>
      <c r="E294" s="556"/>
      <c r="F294" s="556"/>
      <c r="G294" s="556"/>
      <c r="H294" s="556"/>
      <c r="I294" s="556"/>
      <c r="J294" s="556"/>
      <c r="K294" s="556"/>
      <c r="HZ294" s="52"/>
    </row>
    <row r="295" spans="1:234" s="48" customFormat="1" ht="12.75" customHeight="1" x14ac:dyDescent="0.2">
      <c r="A295" s="54">
        <v>1</v>
      </c>
      <c r="B295" s="266" t="s">
        <v>2058</v>
      </c>
      <c r="C295" s="198" t="s">
        <v>1826</v>
      </c>
      <c r="D295" s="203" t="s">
        <v>2059</v>
      </c>
      <c r="E295" s="223">
        <v>62236</v>
      </c>
      <c r="F295" s="223">
        <v>65218889</v>
      </c>
      <c r="G295" s="223" t="s">
        <v>2060</v>
      </c>
      <c r="H295" s="181" t="s">
        <v>2503</v>
      </c>
      <c r="I295" s="181"/>
      <c r="J295" s="267" t="s">
        <v>2504</v>
      </c>
      <c r="K295" s="224"/>
      <c r="HZ295" s="52"/>
    </row>
    <row r="296" spans="1:234" s="48" customFormat="1" ht="12.75" customHeight="1" x14ac:dyDescent="0.2">
      <c r="A296" s="54">
        <v>2</v>
      </c>
      <c r="B296" s="198" t="s">
        <v>2621</v>
      </c>
      <c r="C296" s="198" t="s">
        <v>551</v>
      </c>
      <c r="D296" s="198" t="s">
        <v>2116</v>
      </c>
      <c r="E296" s="222">
        <v>41347</v>
      </c>
      <c r="F296" s="222" t="s">
        <v>2117</v>
      </c>
      <c r="G296" s="222" t="s">
        <v>2118</v>
      </c>
      <c r="H296" s="269" t="s">
        <v>2505</v>
      </c>
      <c r="I296" s="269"/>
      <c r="J296" s="267" t="s">
        <v>2504</v>
      </c>
      <c r="K296" s="224"/>
      <c r="HZ296" s="52"/>
    </row>
    <row r="297" spans="1:234" s="48" customFormat="1" ht="12.75" customHeight="1" x14ac:dyDescent="0.2">
      <c r="A297" s="54">
        <v>3</v>
      </c>
      <c r="B297" s="199" t="s">
        <v>2141</v>
      </c>
      <c r="C297" s="198" t="s">
        <v>1997</v>
      </c>
      <c r="D297" s="199" t="s">
        <v>2142</v>
      </c>
      <c r="E297" s="221">
        <v>83075</v>
      </c>
      <c r="F297" s="221" t="s">
        <v>2143</v>
      </c>
      <c r="G297" s="221" t="s">
        <v>2144</v>
      </c>
      <c r="H297" s="181" t="s">
        <v>2506</v>
      </c>
      <c r="I297" s="181"/>
      <c r="J297" s="258" t="s">
        <v>1800</v>
      </c>
      <c r="K297" s="224"/>
      <c r="HZ297" s="52"/>
    </row>
    <row r="298" spans="1:234" ht="12.75" customHeight="1" x14ac:dyDescent="0.2">
      <c r="A298" s="54">
        <v>5</v>
      </c>
      <c r="B298" s="198" t="s">
        <v>2275</v>
      </c>
      <c r="C298" s="198" t="s">
        <v>2276</v>
      </c>
      <c r="D298" s="240" t="s">
        <v>2277</v>
      </c>
      <c r="E298" s="241">
        <v>70667</v>
      </c>
      <c r="F298" s="241" t="s">
        <v>2278</v>
      </c>
      <c r="G298" s="241" t="s">
        <v>2279</v>
      </c>
      <c r="H298" s="202" t="s">
        <v>2507</v>
      </c>
      <c r="I298" s="202"/>
      <c r="J298" s="266" t="s">
        <v>696</v>
      </c>
      <c r="K298" s="224"/>
    </row>
    <row r="299" spans="1:234" s="48" customFormat="1" ht="12.75" customHeight="1" x14ac:dyDescent="0.25">
      <c r="A299" s="3">
        <v>6</v>
      </c>
      <c r="B299" s="17" t="s">
        <v>2275</v>
      </c>
      <c r="C299" s="17" t="s">
        <v>2276</v>
      </c>
      <c r="D299" s="19" t="s">
        <v>2277</v>
      </c>
      <c r="E299" s="19">
        <v>70667</v>
      </c>
      <c r="F299" s="19" t="s">
        <v>2278</v>
      </c>
      <c r="G299" s="19" t="s">
        <v>2279</v>
      </c>
      <c r="H299" s="18" t="s">
        <v>2978</v>
      </c>
      <c r="I299" s="18"/>
      <c r="J299" s="274" t="s">
        <v>1763</v>
      </c>
      <c r="K299" s="224"/>
      <c r="HZ299" s="52"/>
    </row>
    <row r="300" spans="1:234" s="48" customFormat="1" ht="12.75" customHeight="1" x14ac:dyDescent="0.2">
      <c r="A300" s="54">
        <v>7</v>
      </c>
      <c r="B300" s="199" t="s">
        <v>2302</v>
      </c>
      <c r="C300" s="198" t="s">
        <v>1826</v>
      </c>
      <c r="D300" s="199" t="s">
        <v>2303</v>
      </c>
      <c r="E300" s="221">
        <v>21764</v>
      </c>
      <c r="F300" s="221" t="s">
        <v>2304</v>
      </c>
      <c r="G300" s="221" t="s">
        <v>2305</v>
      </c>
      <c r="H300" s="202" t="s">
        <v>2508</v>
      </c>
      <c r="I300" s="202"/>
      <c r="J300" s="266" t="s">
        <v>2509</v>
      </c>
      <c r="K300" s="224"/>
      <c r="HZ300" s="52"/>
    </row>
    <row r="301" spans="1:234" s="48" customFormat="1" ht="12.75" customHeight="1" x14ac:dyDescent="0.2">
      <c r="A301" s="54">
        <v>8</v>
      </c>
      <c r="B301" s="268" t="s">
        <v>2315</v>
      </c>
      <c r="C301" s="198" t="s">
        <v>2180</v>
      </c>
      <c r="D301" s="203" t="s">
        <v>2316</v>
      </c>
      <c r="E301" s="223">
        <v>3805</v>
      </c>
      <c r="F301" s="223" t="s">
        <v>2317</v>
      </c>
      <c r="G301" s="223" t="s">
        <v>2318</v>
      </c>
      <c r="H301" s="202" t="s">
        <v>2510</v>
      </c>
      <c r="I301" s="202" t="s">
        <v>3002</v>
      </c>
      <c r="J301" s="266" t="s">
        <v>1763</v>
      </c>
      <c r="K301" s="224"/>
      <c r="HZ301" s="52"/>
    </row>
    <row r="302" spans="1:234" s="48" customFormat="1" ht="12.75" customHeight="1" x14ac:dyDescent="0.2">
      <c r="A302" s="54">
        <v>9</v>
      </c>
      <c r="B302" s="266" t="s">
        <v>2315</v>
      </c>
      <c r="C302" s="198" t="s">
        <v>2180</v>
      </c>
      <c r="D302" s="203" t="s">
        <v>2316</v>
      </c>
      <c r="E302" s="223">
        <v>3805</v>
      </c>
      <c r="F302" s="223" t="s">
        <v>2317</v>
      </c>
      <c r="G302" s="223" t="s">
        <v>2318</v>
      </c>
      <c r="H302" s="202" t="s">
        <v>2511</v>
      </c>
      <c r="I302" s="202" t="s">
        <v>3003</v>
      </c>
      <c r="J302" s="266" t="s">
        <v>1763</v>
      </c>
      <c r="K302" s="224"/>
      <c r="HZ302" s="52"/>
    </row>
    <row r="303" spans="1:234" s="48" customFormat="1" ht="12.75" customHeight="1" x14ac:dyDescent="0.2">
      <c r="A303" s="54">
        <v>10</v>
      </c>
      <c r="B303" s="198" t="s">
        <v>2322</v>
      </c>
      <c r="C303" s="198" t="s">
        <v>2018</v>
      </c>
      <c r="D303" s="240" t="s">
        <v>2323</v>
      </c>
      <c r="E303" s="241">
        <v>80457</v>
      </c>
      <c r="F303" s="241" t="s">
        <v>2324</v>
      </c>
      <c r="G303" s="241" t="s">
        <v>2325</v>
      </c>
      <c r="H303" s="202" t="s">
        <v>2512</v>
      </c>
      <c r="I303" s="202"/>
      <c r="J303" s="265" t="s">
        <v>2513</v>
      </c>
      <c r="K303" s="224"/>
      <c r="HZ303" s="52"/>
    </row>
    <row r="304" spans="1:234" s="48" customFormat="1" ht="12.75" customHeight="1" x14ac:dyDescent="0.2">
      <c r="A304" s="54">
        <v>11</v>
      </c>
      <c r="B304" s="198" t="s">
        <v>2322</v>
      </c>
      <c r="C304" s="198" t="s">
        <v>2018</v>
      </c>
      <c r="D304" s="240" t="s">
        <v>2323</v>
      </c>
      <c r="E304" s="241">
        <v>80457</v>
      </c>
      <c r="F304" s="241" t="s">
        <v>2324</v>
      </c>
      <c r="G304" s="241" t="s">
        <v>2325</v>
      </c>
      <c r="H304" s="202" t="s">
        <v>3077</v>
      </c>
      <c r="I304" s="202" t="s">
        <v>3078</v>
      </c>
      <c r="J304" s="270" t="s">
        <v>1800</v>
      </c>
      <c r="K304" s="224"/>
      <c r="HZ304" s="52"/>
    </row>
    <row r="305" spans="1:234" s="48" customFormat="1" ht="12.75" customHeight="1" x14ac:dyDescent="0.2">
      <c r="A305" s="54">
        <v>12</v>
      </c>
      <c r="B305" s="198" t="s">
        <v>2322</v>
      </c>
      <c r="C305" s="198" t="s">
        <v>2018</v>
      </c>
      <c r="D305" s="240" t="s">
        <v>2323</v>
      </c>
      <c r="E305" s="241">
        <v>80457</v>
      </c>
      <c r="F305" s="241" t="s">
        <v>2324</v>
      </c>
      <c r="G305" s="241" t="s">
        <v>2325</v>
      </c>
      <c r="H305" s="202" t="s">
        <v>4927</v>
      </c>
      <c r="I305" s="202" t="s">
        <v>4928</v>
      </c>
      <c r="J305" s="270" t="s">
        <v>348</v>
      </c>
      <c r="K305" s="224"/>
      <c r="HZ305" s="52"/>
    </row>
    <row r="306" spans="1:234" s="68" customFormat="1" ht="12.75" customHeight="1" x14ac:dyDescent="0.15">
      <c r="A306" s="445">
        <v>13</v>
      </c>
      <c r="B306" s="268" t="s">
        <v>4982</v>
      </c>
      <c r="C306" s="268" t="s">
        <v>2104</v>
      </c>
      <c r="D306" s="268" t="s">
        <v>4984</v>
      </c>
      <c r="E306" s="268"/>
      <c r="F306" s="268" t="s">
        <v>4983</v>
      </c>
      <c r="G306" s="268"/>
      <c r="H306" s="446" t="s">
        <v>4985</v>
      </c>
      <c r="I306" s="202" t="s">
        <v>4986</v>
      </c>
      <c r="J306" s="266" t="s">
        <v>348</v>
      </c>
      <c r="K306" s="447"/>
    </row>
    <row r="307" spans="1:234" ht="12.75" customHeight="1" x14ac:dyDescent="0.2">
      <c r="A307" s="558" t="s">
        <v>18</v>
      </c>
      <c r="B307" s="558"/>
      <c r="C307" s="558"/>
      <c r="D307" s="558"/>
      <c r="E307" s="558"/>
      <c r="F307" s="558"/>
      <c r="G307" s="558"/>
      <c r="H307" s="558"/>
      <c r="I307" s="558"/>
      <c r="J307" s="558"/>
      <c r="K307" s="558"/>
    </row>
    <row r="308" spans="1:234" ht="12.75" customHeight="1" x14ac:dyDescent="0.25">
      <c r="A308" s="3">
        <f>0+1</f>
        <v>1</v>
      </c>
      <c r="B308" s="17" t="s">
        <v>2037</v>
      </c>
      <c r="C308" s="17" t="s">
        <v>1997</v>
      </c>
      <c r="D308" s="101" t="s">
        <v>2038</v>
      </c>
      <c r="E308" s="101">
        <v>26776</v>
      </c>
      <c r="F308" s="101" t="s">
        <v>2039</v>
      </c>
      <c r="G308" s="101" t="s">
        <v>2040</v>
      </c>
      <c r="H308" s="160" t="s">
        <v>2514</v>
      </c>
      <c r="I308" s="160" t="s">
        <v>3285</v>
      </c>
      <c r="J308" s="249" t="s">
        <v>2515</v>
      </c>
      <c r="K308" s="166"/>
    </row>
    <row r="309" spans="1:234" ht="12.75" customHeight="1" x14ac:dyDescent="0.25">
      <c r="A309" s="3">
        <f t="shared" ref="A309:A324" si="7">A308+1</f>
        <v>2</v>
      </c>
      <c r="B309" s="249" t="s">
        <v>2058</v>
      </c>
      <c r="C309" s="17" t="s">
        <v>1826</v>
      </c>
      <c r="D309" s="104" t="s">
        <v>2059</v>
      </c>
      <c r="E309" s="104">
        <v>62236</v>
      </c>
      <c r="F309" s="104">
        <v>65218889</v>
      </c>
      <c r="G309" s="104" t="s">
        <v>2060</v>
      </c>
      <c r="H309" s="160" t="s">
        <v>2517</v>
      </c>
      <c r="I309" s="160"/>
      <c r="J309" s="260" t="s">
        <v>2518</v>
      </c>
      <c r="K309" s="166"/>
    </row>
    <row r="310" spans="1:234" ht="12.75" customHeight="1" x14ac:dyDescent="0.25">
      <c r="A310" s="3">
        <f t="shared" si="7"/>
        <v>3</v>
      </c>
      <c r="B310" s="249" t="s">
        <v>2071</v>
      </c>
      <c r="C310" s="17" t="s">
        <v>2072</v>
      </c>
      <c r="D310" s="104" t="s">
        <v>2073</v>
      </c>
      <c r="E310" s="104">
        <v>28862</v>
      </c>
      <c r="F310" s="104" t="s">
        <v>2074</v>
      </c>
      <c r="G310" s="104" t="s">
        <v>2075</v>
      </c>
      <c r="H310" s="160" t="s">
        <v>2516</v>
      </c>
      <c r="I310" s="160"/>
      <c r="J310" s="249" t="s">
        <v>2515</v>
      </c>
      <c r="K310" s="166"/>
    </row>
    <row r="311" spans="1:234" ht="12.75" customHeight="1" x14ac:dyDescent="0.25">
      <c r="A311" s="3">
        <f t="shared" si="7"/>
        <v>4</v>
      </c>
      <c r="B311" s="101" t="s">
        <v>2141</v>
      </c>
      <c r="C311" s="17" t="s">
        <v>1997</v>
      </c>
      <c r="D311" s="101" t="s">
        <v>2142</v>
      </c>
      <c r="E311" s="101">
        <v>83075</v>
      </c>
      <c r="F311" s="101" t="s">
        <v>2143</v>
      </c>
      <c r="G311" s="101" t="s">
        <v>2144</v>
      </c>
      <c r="H311" s="160" t="s">
        <v>2519</v>
      </c>
      <c r="I311" s="160"/>
      <c r="J311" s="260" t="s">
        <v>2518</v>
      </c>
      <c r="K311" s="166"/>
    </row>
    <row r="312" spans="1:234" ht="12.75" customHeight="1" x14ac:dyDescent="0.25">
      <c r="A312" s="3">
        <v>5</v>
      </c>
      <c r="B312" s="101" t="s">
        <v>2173</v>
      </c>
      <c r="C312" s="17" t="s">
        <v>1997</v>
      </c>
      <c r="D312" s="101" t="s">
        <v>2174</v>
      </c>
      <c r="E312" s="101">
        <v>95570</v>
      </c>
      <c r="F312" s="101" t="s">
        <v>2175</v>
      </c>
      <c r="G312" s="101" t="s">
        <v>2176</v>
      </c>
      <c r="H312" s="160" t="s">
        <v>3286</v>
      </c>
      <c r="I312" s="160" t="s">
        <v>3287</v>
      </c>
      <c r="J312" s="260" t="s">
        <v>249</v>
      </c>
      <c r="K312" s="166"/>
    </row>
    <row r="313" spans="1:234" ht="12.75" customHeight="1" x14ac:dyDescent="0.25">
      <c r="A313" s="3">
        <v>6</v>
      </c>
      <c r="B313" s="101" t="s">
        <v>2199</v>
      </c>
      <c r="C313" s="101" t="s">
        <v>2154</v>
      </c>
      <c r="D313" s="101" t="s">
        <v>2200</v>
      </c>
      <c r="E313" s="101">
        <v>26907</v>
      </c>
      <c r="F313" s="101" t="s">
        <v>2201</v>
      </c>
      <c r="G313" s="101" t="s">
        <v>2202</v>
      </c>
      <c r="H313" s="160" t="s">
        <v>2520</v>
      </c>
      <c r="I313" s="160"/>
      <c r="J313" s="260" t="s">
        <v>2518</v>
      </c>
      <c r="K313" s="166"/>
    </row>
    <row r="314" spans="1:234" ht="12.75" customHeight="1" x14ac:dyDescent="0.25">
      <c r="A314" s="3">
        <v>7</v>
      </c>
      <c r="B314" s="17" t="s">
        <v>2204</v>
      </c>
      <c r="C314" s="17" t="s">
        <v>1826</v>
      </c>
      <c r="D314" s="19" t="s">
        <v>2205</v>
      </c>
      <c r="E314" s="19">
        <v>4237</v>
      </c>
      <c r="F314" s="19" t="s">
        <v>2206</v>
      </c>
      <c r="G314" s="19" t="s">
        <v>2207</v>
      </c>
      <c r="H314" s="160" t="s">
        <v>2521</v>
      </c>
      <c r="I314" s="160"/>
      <c r="J314" s="126" t="s">
        <v>2522</v>
      </c>
      <c r="K314" s="166"/>
    </row>
    <row r="315" spans="1:234" ht="12.75" customHeight="1" x14ac:dyDescent="0.25">
      <c r="A315" s="3">
        <f t="shared" si="7"/>
        <v>8</v>
      </c>
      <c r="B315" s="17" t="s">
        <v>2229</v>
      </c>
      <c r="C315" s="17" t="s">
        <v>2180</v>
      </c>
      <c r="D315" s="17" t="s">
        <v>2230</v>
      </c>
      <c r="E315" s="17">
        <v>150362</v>
      </c>
      <c r="F315" s="17" t="s">
        <v>2231</v>
      </c>
      <c r="G315" s="17" t="s">
        <v>2232</v>
      </c>
      <c r="H315" s="30" t="s">
        <v>2524</v>
      </c>
      <c r="I315" s="30"/>
      <c r="J315" s="129" t="s">
        <v>161</v>
      </c>
      <c r="K315" s="166"/>
    </row>
    <row r="316" spans="1:234" ht="12.75" customHeight="1" x14ac:dyDescent="0.25">
      <c r="A316" s="3">
        <f t="shared" si="7"/>
        <v>9</v>
      </c>
      <c r="B316" s="17" t="s">
        <v>1825</v>
      </c>
      <c r="C316" s="17" t="s">
        <v>1826</v>
      </c>
      <c r="D316" s="19" t="s">
        <v>1827</v>
      </c>
      <c r="E316" s="19">
        <v>28510</v>
      </c>
      <c r="F316" s="19" t="s">
        <v>1828</v>
      </c>
      <c r="G316" s="19" t="s">
        <v>1829</v>
      </c>
      <c r="H316" s="160" t="s">
        <v>2523</v>
      </c>
      <c r="I316" s="160"/>
      <c r="J316" s="67" t="s">
        <v>249</v>
      </c>
      <c r="K316" s="166"/>
    </row>
    <row r="317" spans="1:234" ht="12.75" customHeight="1" x14ac:dyDescent="0.25">
      <c r="A317" s="3" t="e">
        <f>#REF!+1</f>
        <v>#REF!</v>
      </c>
      <c r="B317" s="101" t="s">
        <v>2257</v>
      </c>
      <c r="C317" s="17" t="s">
        <v>1826</v>
      </c>
      <c r="D317" s="101" t="s">
        <v>2258</v>
      </c>
      <c r="E317" s="101">
        <v>96776</v>
      </c>
      <c r="F317" s="101" t="s">
        <v>2259</v>
      </c>
      <c r="G317" s="101" t="s">
        <v>2260</v>
      </c>
      <c r="H317" s="160" t="s">
        <v>2525</v>
      </c>
      <c r="I317" s="160"/>
      <c r="J317" s="67" t="s">
        <v>249</v>
      </c>
      <c r="K317" s="166"/>
    </row>
    <row r="318" spans="1:234" ht="12.75" customHeight="1" x14ac:dyDescent="0.25">
      <c r="A318" s="3" t="e">
        <f t="shared" si="7"/>
        <v>#REF!</v>
      </c>
      <c r="B318" s="17" t="s">
        <v>2275</v>
      </c>
      <c r="C318" s="17" t="s">
        <v>2276</v>
      </c>
      <c r="D318" s="19" t="s">
        <v>2277</v>
      </c>
      <c r="E318" s="19">
        <v>70667</v>
      </c>
      <c r="F318" s="19" t="s">
        <v>2278</v>
      </c>
      <c r="G318" s="19" t="s">
        <v>2279</v>
      </c>
      <c r="H318" s="160" t="s">
        <v>2526</v>
      </c>
      <c r="I318" s="160"/>
      <c r="J318" s="67" t="s">
        <v>350</v>
      </c>
      <c r="K318" s="166"/>
    </row>
    <row r="319" spans="1:234" ht="12.75" customHeight="1" x14ac:dyDescent="0.25">
      <c r="A319" s="3" t="e">
        <f t="shared" si="7"/>
        <v>#REF!</v>
      </c>
      <c r="B319" s="17" t="s">
        <v>2275</v>
      </c>
      <c r="C319" s="17" t="s">
        <v>2276</v>
      </c>
      <c r="D319" s="19" t="s">
        <v>2277</v>
      </c>
      <c r="E319" s="19">
        <v>70667</v>
      </c>
      <c r="F319" s="19" t="s">
        <v>2278</v>
      </c>
      <c r="G319" s="19" t="s">
        <v>2279</v>
      </c>
      <c r="H319" s="160" t="s">
        <v>2527</v>
      </c>
      <c r="I319" s="160"/>
      <c r="J319" s="67" t="s">
        <v>350</v>
      </c>
      <c r="K319" s="166"/>
    </row>
    <row r="320" spans="1:234" ht="12.75" customHeight="1" x14ac:dyDescent="0.25">
      <c r="A320" s="3">
        <v>15</v>
      </c>
      <c r="B320" s="135" t="s">
        <v>2302</v>
      </c>
      <c r="C320" s="17" t="s">
        <v>1826</v>
      </c>
      <c r="D320" s="101" t="s">
        <v>2303</v>
      </c>
      <c r="E320" s="101">
        <v>21764</v>
      </c>
      <c r="F320" s="101" t="s">
        <v>2304</v>
      </c>
      <c r="G320" s="101" t="s">
        <v>2305</v>
      </c>
      <c r="H320" s="160" t="s">
        <v>2528</v>
      </c>
      <c r="I320" s="160"/>
      <c r="J320" s="67" t="s">
        <v>2529</v>
      </c>
      <c r="K320" s="166"/>
    </row>
    <row r="321" spans="1:13" ht="12.75" customHeight="1" x14ac:dyDescent="0.25">
      <c r="A321" s="3">
        <f t="shared" si="7"/>
        <v>16</v>
      </c>
      <c r="B321" s="254" t="s">
        <v>2315</v>
      </c>
      <c r="C321" s="17" t="s">
        <v>2180</v>
      </c>
      <c r="D321" s="104" t="s">
        <v>2316</v>
      </c>
      <c r="E321" s="104">
        <v>3805</v>
      </c>
      <c r="F321" s="104" t="s">
        <v>2317</v>
      </c>
      <c r="G321" s="104" t="s">
        <v>2318</v>
      </c>
      <c r="H321" s="160" t="s">
        <v>2530</v>
      </c>
      <c r="I321" s="160" t="s">
        <v>3004</v>
      </c>
      <c r="J321" s="249" t="s">
        <v>1803</v>
      </c>
      <c r="K321" s="166"/>
    </row>
    <row r="322" spans="1:13" ht="12.75" customHeight="1" x14ac:dyDescent="0.25">
      <c r="A322" s="3">
        <v>17</v>
      </c>
      <c r="B322" s="17" t="s">
        <v>2315</v>
      </c>
      <c r="C322" s="17" t="s">
        <v>2180</v>
      </c>
      <c r="D322" s="104" t="s">
        <v>2316</v>
      </c>
      <c r="E322" s="104">
        <v>3805</v>
      </c>
      <c r="F322" s="104" t="s">
        <v>2317</v>
      </c>
      <c r="G322" s="104" t="s">
        <v>2318</v>
      </c>
      <c r="H322" s="160" t="s">
        <v>2531</v>
      </c>
      <c r="I322" s="160" t="s">
        <v>3005</v>
      </c>
      <c r="J322" s="249" t="s">
        <v>1803</v>
      </c>
      <c r="K322" s="166"/>
    </row>
    <row r="323" spans="1:13" ht="12.75" customHeight="1" x14ac:dyDescent="0.25">
      <c r="A323" s="3">
        <f t="shared" si="7"/>
        <v>18</v>
      </c>
      <c r="B323" s="17" t="s">
        <v>2315</v>
      </c>
      <c r="C323" s="17" t="s">
        <v>2180</v>
      </c>
      <c r="D323" s="104" t="s">
        <v>2316</v>
      </c>
      <c r="E323" s="104">
        <v>3805</v>
      </c>
      <c r="F323" s="104" t="s">
        <v>2317</v>
      </c>
      <c r="G323" s="104" t="s">
        <v>2318</v>
      </c>
      <c r="H323" s="160" t="s">
        <v>2597</v>
      </c>
      <c r="I323" s="160" t="s">
        <v>3006</v>
      </c>
      <c r="J323" s="249" t="s">
        <v>1809</v>
      </c>
      <c r="K323" s="166"/>
    </row>
    <row r="324" spans="1:13" ht="12.75" customHeight="1" x14ac:dyDescent="0.25">
      <c r="A324" s="3">
        <f t="shared" si="7"/>
        <v>19</v>
      </c>
      <c r="B324" s="17" t="s">
        <v>2322</v>
      </c>
      <c r="C324" s="17" t="s">
        <v>2018</v>
      </c>
      <c r="D324" s="19" t="s">
        <v>2323</v>
      </c>
      <c r="E324" s="19">
        <v>80457</v>
      </c>
      <c r="F324" s="19" t="s">
        <v>2324</v>
      </c>
      <c r="G324" s="19" t="s">
        <v>2325</v>
      </c>
      <c r="H324" s="38" t="s">
        <v>2532</v>
      </c>
      <c r="I324" s="38"/>
      <c r="J324" s="265" t="s">
        <v>704</v>
      </c>
      <c r="K324" s="166"/>
    </row>
    <row r="325" spans="1:13" ht="12.75" customHeight="1" x14ac:dyDescent="0.2">
      <c r="A325" s="565" t="s">
        <v>144</v>
      </c>
      <c r="B325" s="565"/>
      <c r="C325" s="565"/>
      <c r="D325" s="565"/>
      <c r="E325" s="565"/>
      <c r="F325" s="565"/>
      <c r="G325" s="565"/>
      <c r="H325" s="565"/>
      <c r="I325" s="565"/>
      <c r="J325" s="565"/>
      <c r="K325" s="565"/>
      <c r="L325" s="43"/>
      <c r="M325" s="43"/>
    </row>
    <row r="326" spans="1:13" ht="12.75" customHeight="1" x14ac:dyDescent="0.25">
      <c r="A326" s="10">
        <v>1</v>
      </c>
      <c r="B326" s="17" t="s">
        <v>2058</v>
      </c>
      <c r="C326" s="17" t="s">
        <v>1826</v>
      </c>
      <c r="D326" s="19" t="s">
        <v>2059</v>
      </c>
      <c r="E326" s="19">
        <v>62236</v>
      </c>
      <c r="F326" s="19">
        <v>65218889</v>
      </c>
      <c r="G326" s="19" t="s">
        <v>2060</v>
      </c>
      <c r="H326" s="160" t="s">
        <v>2533</v>
      </c>
      <c r="I326" s="160"/>
      <c r="J326" s="265" t="s">
        <v>174</v>
      </c>
      <c r="K326" s="166"/>
      <c r="L326" s="68"/>
      <c r="M326" s="68"/>
    </row>
    <row r="327" spans="1:13" ht="12.75" customHeight="1" x14ac:dyDescent="0.25">
      <c r="A327" s="10">
        <v>2</v>
      </c>
      <c r="B327" s="17" t="s">
        <v>2058</v>
      </c>
      <c r="C327" s="17" t="s">
        <v>1826</v>
      </c>
      <c r="D327" s="19" t="s">
        <v>2059</v>
      </c>
      <c r="E327" s="19">
        <v>62236</v>
      </c>
      <c r="F327" s="19">
        <v>65218889</v>
      </c>
      <c r="G327" s="19" t="s">
        <v>2060</v>
      </c>
      <c r="H327" s="160" t="s">
        <v>2534</v>
      </c>
      <c r="I327" s="160"/>
      <c r="J327" s="265" t="s">
        <v>174</v>
      </c>
      <c r="K327" s="166"/>
      <c r="L327" s="68"/>
      <c r="M327" s="68"/>
    </row>
    <row r="328" spans="1:13" s="43" customFormat="1" ht="15" customHeight="1" x14ac:dyDescent="0.25">
      <c r="A328" s="10">
        <v>3</v>
      </c>
      <c r="B328" s="101" t="s">
        <v>2141</v>
      </c>
      <c r="C328" s="17" t="s">
        <v>1997</v>
      </c>
      <c r="D328" s="101" t="s">
        <v>2142</v>
      </c>
      <c r="E328" s="101">
        <v>83075</v>
      </c>
      <c r="F328" s="101" t="s">
        <v>2143</v>
      </c>
      <c r="G328" s="101" t="s">
        <v>2144</v>
      </c>
      <c r="H328" s="160" t="s">
        <v>2535</v>
      </c>
      <c r="I328" s="160"/>
      <c r="J328" s="265" t="s">
        <v>174</v>
      </c>
      <c r="K328" s="166"/>
      <c r="L328" s="68"/>
      <c r="M328" s="68"/>
    </row>
    <row r="329" spans="1:13" s="68" customFormat="1" ht="12.75" customHeight="1" x14ac:dyDescent="0.25">
      <c r="A329" s="10">
        <v>4</v>
      </c>
      <c r="B329" s="17" t="s">
        <v>2245</v>
      </c>
      <c r="C329" s="17" t="s">
        <v>429</v>
      </c>
      <c r="D329" s="17" t="s">
        <v>2246</v>
      </c>
      <c r="E329" s="17">
        <v>3345</v>
      </c>
      <c r="F329" s="17" t="s">
        <v>2247</v>
      </c>
      <c r="G329" s="17" t="s">
        <v>2248</v>
      </c>
      <c r="H329" s="160" t="s">
        <v>2603</v>
      </c>
      <c r="I329" s="160"/>
      <c r="J329" s="270" t="s">
        <v>174</v>
      </c>
      <c r="K329" s="166"/>
    </row>
    <row r="330" spans="1:13" s="68" customFormat="1" ht="12.75" customHeight="1" x14ac:dyDescent="0.25">
      <c r="A330" s="10">
        <v>5</v>
      </c>
      <c r="B330" s="249" t="s">
        <v>2315</v>
      </c>
      <c r="C330" s="17" t="s">
        <v>2180</v>
      </c>
      <c r="D330" s="104" t="s">
        <v>2316</v>
      </c>
      <c r="E330" s="104">
        <v>3805</v>
      </c>
      <c r="F330" s="104" t="s">
        <v>2317</v>
      </c>
      <c r="G330" s="104" t="s">
        <v>2318</v>
      </c>
      <c r="H330" s="160" t="s">
        <v>2536</v>
      </c>
      <c r="I330" s="160" t="s">
        <v>3007</v>
      </c>
      <c r="J330" s="249" t="s">
        <v>174</v>
      </c>
      <c r="K330" s="166"/>
    </row>
    <row r="331" spans="1:13" s="68" customFormat="1" ht="12.75" customHeight="1" x14ac:dyDescent="0.25">
      <c r="A331" s="10">
        <v>6</v>
      </c>
      <c r="B331" s="17" t="s">
        <v>2322</v>
      </c>
      <c r="C331" s="17" t="s">
        <v>2018</v>
      </c>
      <c r="D331" s="19" t="s">
        <v>2323</v>
      </c>
      <c r="E331" s="19">
        <v>80457</v>
      </c>
      <c r="F331" s="19" t="s">
        <v>2324</v>
      </c>
      <c r="G331" s="19" t="s">
        <v>2325</v>
      </c>
      <c r="H331" s="160" t="s">
        <v>2537</v>
      </c>
      <c r="I331" s="160"/>
      <c r="J331" s="265" t="s">
        <v>174</v>
      </c>
      <c r="K331" s="166"/>
    </row>
    <row r="332" spans="1:13" s="68" customFormat="1" ht="12.75" customHeight="1" x14ac:dyDescent="0.15">
      <c r="A332" s="565" t="s">
        <v>711</v>
      </c>
      <c r="B332" s="565"/>
      <c r="C332" s="565"/>
      <c r="D332" s="565"/>
      <c r="E332" s="565"/>
      <c r="F332" s="565"/>
      <c r="G332" s="565"/>
      <c r="H332" s="565"/>
      <c r="I332" s="565"/>
      <c r="J332" s="565"/>
      <c r="K332" s="565"/>
      <c r="L332" s="51"/>
      <c r="M332" s="51"/>
    </row>
    <row r="333" spans="1:13" s="68" customFormat="1" ht="12.75" customHeight="1" x14ac:dyDescent="0.25">
      <c r="A333" s="3"/>
      <c r="B333" s="91"/>
      <c r="C333" s="91"/>
      <c r="D333" s="56"/>
      <c r="E333" s="57"/>
      <c r="F333" s="56"/>
      <c r="G333" s="56"/>
      <c r="H333" s="89"/>
      <c r="I333" s="302"/>
      <c r="J333" s="43"/>
      <c r="K333" s="47"/>
      <c r="L333" s="31"/>
      <c r="M333" s="31"/>
    </row>
    <row r="334" spans="1:13" s="68" customFormat="1" ht="12.75" customHeight="1" x14ac:dyDescent="0.2">
      <c r="A334" s="72"/>
      <c r="B334" s="33"/>
      <c r="C334" s="33"/>
      <c r="D334" s="33"/>
      <c r="E334" s="3"/>
      <c r="F334" s="3"/>
      <c r="G334" s="3"/>
      <c r="H334" s="89"/>
      <c r="I334" s="89"/>
      <c r="J334" s="64"/>
      <c r="K334" s="47"/>
      <c r="L334" s="43"/>
      <c r="M334" s="43"/>
    </row>
    <row r="335" spans="1:13" s="51" customFormat="1" ht="12.75" customHeight="1" x14ac:dyDescent="0.2">
      <c r="A335" s="557" t="s">
        <v>19</v>
      </c>
      <c r="B335" s="557"/>
      <c r="C335" s="557"/>
      <c r="D335" s="557"/>
      <c r="E335" s="557"/>
      <c r="F335" s="557"/>
      <c r="G335" s="557"/>
      <c r="H335" s="557"/>
      <c r="I335" s="557"/>
      <c r="J335" s="557"/>
      <c r="K335" s="557"/>
      <c r="L335" s="48"/>
      <c r="M335" s="48"/>
    </row>
    <row r="336" spans="1:13" ht="15" x14ac:dyDescent="0.2">
      <c r="A336" s="3">
        <v>1</v>
      </c>
      <c r="B336" s="199" t="s">
        <v>2023</v>
      </c>
      <c r="C336" s="198" t="s">
        <v>2024</v>
      </c>
      <c r="D336" s="199" t="s">
        <v>2025</v>
      </c>
      <c r="E336" s="199">
        <v>14510</v>
      </c>
      <c r="F336" s="199" t="s">
        <v>2026</v>
      </c>
      <c r="G336" s="199" t="s">
        <v>2027</v>
      </c>
      <c r="H336" s="202" t="s">
        <v>2538</v>
      </c>
      <c r="I336" s="202"/>
      <c r="J336" s="266" t="s">
        <v>2539</v>
      </c>
      <c r="K336" s="197"/>
      <c r="L336" s="48"/>
      <c r="M336" s="48"/>
    </row>
    <row r="337" spans="1:234" s="43" customFormat="1" ht="15" x14ac:dyDescent="0.2">
      <c r="A337" s="3">
        <v>2</v>
      </c>
      <c r="B337" s="271" t="s">
        <v>2062</v>
      </c>
      <c r="C337" s="198" t="e">
        <v>#N/A</v>
      </c>
      <c r="D337" s="203" t="s">
        <v>2063</v>
      </c>
      <c r="E337" s="203">
        <v>12945</v>
      </c>
      <c r="F337" s="203" t="s">
        <v>2064</v>
      </c>
      <c r="G337" s="203" t="s">
        <v>2065</v>
      </c>
      <c r="H337" s="202" t="s">
        <v>2540</v>
      </c>
      <c r="I337" s="202"/>
      <c r="J337" s="266" t="s">
        <v>1859</v>
      </c>
      <c r="K337" s="197"/>
      <c r="L337" s="31"/>
      <c r="M337" s="31"/>
    </row>
    <row r="338" spans="1:234" s="48" customFormat="1" ht="12.75" customHeight="1" x14ac:dyDescent="0.2">
      <c r="A338" s="3">
        <v>3</v>
      </c>
      <c r="B338" s="266" t="s">
        <v>2062</v>
      </c>
      <c r="C338" s="198" t="e">
        <v>#N/A</v>
      </c>
      <c r="D338" s="203" t="s">
        <v>2063</v>
      </c>
      <c r="E338" s="203">
        <v>12945</v>
      </c>
      <c r="F338" s="203" t="s">
        <v>2064</v>
      </c>
      <c r="G338" s="203" t="s">
        <v>2065</v>
      </c>
      <c r="H338" s="202" t="s">
        <v>2541</v>
      </c>
      <c r="I338" s="202"/>
      <c r="J338" s="266" t="s">
        <v>1859</v>
      </c>
      <c r="K338" s="197"/>
      <c r="L338" s="31"/>
      <c r="M338" s="31"/>
      <c r="HZ338" s="52" t="e">
        <f>SUM(A338:HY338)</f>
        <v>#N/A</v>
      </c>
    </row>
    <row r="339" spans="1:234" s="48" customFormat="1" ht="12.75" customHeight="1" x14ac:dyDescent="0.2">
      <c r="A339" s="3">
        <v>4</v>
      </c>
      <c r="B339" s="199" t="s">
        <v>2489</v>
      </c>
      <c r="C339" s="198" t="s">
        <v>2490</v>
      </c>
      <c r="D339" s="199" t="s">
        <v>2491</v>
      </c>
      <c r="E339" s="199">
        <v>28413</v>
      </c>
      <c r="F339" s="199" t="s">
        <v>2492</v>
      </c>
      <c r="G339" s="199" t="s">
        <v>2493</v>
      </c>
      <c r="H339" s="202" t="s">
        <v>2542</v>
      </c>
      <c r="I339" s="202"/>
      <c r="J339" s="266" t="s">
        <v>1859</v>
      </c>
      <c r="K339" s="197"/>
      <c r="L339" s="31"/>
      <c r="M339" s="31"/>
      <c r="HZ339" s="52"/>
    </row>
    <row r="340" spans="1:234" ht="15" x14ac:dyDescent="0.2">
      <c r="A340" s="3">
        <v>5</v>
      </c>
      <c r="B340" s="199" t="s">
        <v>2489</v>
      </c>
      <c r="C340" s="198" t="s">
        <v>2490</v>
      </c>
      <c r="D340" s="199" t="s">
        <v>2491</v>
      </c>
      <c r="E340" s="199">
        <v>28413</v>
      </c>
      <c r="F340" s="199" t="s">
        <v>2492</v>
      </c>
      <c r="G340" s="199" t="s">
        <v>2493</v>
      </c>
      <c r="H340" s="202" t="s">
        <v>2543</v>
      </c>
      <c r="I340" s="202"/>
      <c r="J340" s="266" t="s">
        <v>1859</v>
      </c>
      <c r="K340" s="197"/>
    </row>
    <row r="341" spans="1:234" ht="15" x14ac:dyDescent="0.2">
      <c r="A341" s="3">
        <v>6</v>
      </c>
      <c r="B341" s="266" t="s">
        <v>2315</v>
      </c>
      <c r="C341" s="198" t="s">
        <v>2180</v>
      </c>
      <c r="D341" s="203" t="s">
        <v>2316</v>
      </c>
      <c r="E341" s="203">
        <v>3805</v>
      </c>
      <c r="F341" s="203" t="s">
        <v>2317</v>
      </c>
      <c r="G341" s="203" t="s">
        <v>2318</v>
      </c>
      <c r="H341" s="202" t="s">
        <v>2544</v>
      </c>
      <c r="I341" s="202" t="s">
        <v>3008</v>
      </c>
      <c r="J341" s="266" t="s">
        <v>1859</v>
      </c>
      <c r="K341" s="197"/>
    </row>
    <row r="342" spans="1:234" ht="14.25" x14ac:dyDescent="0.2">
      <c r="A342" s="565" t="s">
        <v>145</v>
      </c>
      <c r="B342" s="565"/>
      <c r="C342" s="565"/>
      <c r="D342" s="565"/>
      <c r="E342" s="565"/>
      <c r="F342" s="565"/>
      <c r="G342" s="565"/>
      <c r="H342" s="565"/>
      <c r="I342" s="565"/>
      <c r="J342" s="565"/>
      <c r="K342" s="565"/>
    </row>
    <row r="343" spans="1:234" ht="14.25" x14ac:dyDescent="0.2">
      <c r="A343" s="558" t="s">
        <v>72</v>
      </c>
      <c r="B343" s="558"/>
      <c r="C343" s="558"/>
      <c r="D343" s="558"/>
      <c r="E343" s="558"/>
      <c r="F343" s="558"/>
      <c r="G343" s="558"/>
      <c r="H343" s="558"/>
      <c r="I343" s="558"/>
      <c r="J343" s="558"/>
      <c r="K343" s="558"/>
    </row>
    <row r="344" spans="1:234" ht="12.75" customHeight="1" x14ac:dyDescent="0.25">
      <c r="A344" s="93">
        <v>1</v>
      </c>
      <c r="B344" s="249" t="s">
        <v>2315</v>
      </c>
      <c r="C344" s="17" t="s">
        <v>2180</v>
      </c>
      <c r="D344" s="104" t="s">
        <v>2316</v>
      </c>
      <c r="E344" s="104">
        <v>3805</v>
      </c>
      <c r="F344" s="104" t="s">
        <v>2317</v>
      </c>
      <c r="G344" s="104" t="s">
        <v>2318</v>
      </c>
      <c r="H344" s="304" t="s">
        <v>3009</v>
      </c>
      <c r="I344" s="305" t="s">
        <v>3010</v>
      </c>
      <c r="J344" s="303" t="s">
        <v>351</v>
      </c>
      <c r="K344" s="197"/>
      <c r="L344" s="100"/>
      <c r="M344" s="100"/>
    </row>
    <row r="345" spans="1:234" x14ac:dyDescent="0.2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</row>
  </sheetData>
  <mergeCells count="20">
    <mergeCell ref="A332:K332"/>
    <mergeCell ref="A335:K335"/>
    <mergeCell ref="A342:K342"/>
    <mergeCell ref="A343:K343"/>
    <mergeCell ref="A325:K325"/>
    <mergeCell ref="A217:K217"/>
    <mergeCell ref="A225:K225"/>
    <mergeCell ref="A228:K228"/>
    <mergeCell ref="A235:K235"/>
    <mergeCell ref="A261:K261"/>
    <mergeCell ref="A264:K264"/>
    <mergeCell ref="A280:K280"/>
    <mergeCell ref="A283:K283"/>
    <mergeCell ref="A294:K294"/>
    <mergeCell ref="A307:K307"/>
    <mergeCell ref="A3:H3"/>
    <mergeCell ref="A5:K5"/>
    <mergeCell ref="A162:K162"/>
    <mergeCell ref="A166:K166"/>
    <mergeCell ref="A211:K211"/>
  </mergeCells>
  <conditionalFormatting sqref="H4:I4">
    <cfRule type="duplicateValues" dxfId="1" priority="4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2"/>
  <sheetViews>
    <sheetView workbookViewId="0">
      <selection activeCell="I30" sqref="I30"/>
    </sheetView>
  </sheetViews>
  <sheetFormatPr defaultRowHeight="15" x14ac:dyDescent="0.25"/>
  <cols>
    <col min="1" max="1" width="6.28515625" style="24" customWidth="1"/>
    <col min="2" max="2" width="37.140625" customWidth="1"/>
    <col min="3" max="3" width="23.42578125" customWidth="1"/>
    <col min="4" max="4" width="8.5703125" customWidth="1"/>
    <col min="5" max="5" width="12.140625" customWidth="1"/>
    <col min="6" max="6" width="12" customWidth="1"/>
    <col min="7" max="7" width="31.42578125" customWidth="1"/>
    <col min="8" max="8" width="12.28515625" style="16" customWidth="1"/>
    <col min="9" max="9" width="36.28515625" customWidth="1"/>
  </cols>
  <sheetData>
    <row r="1" spans="1:9" ht="22.5" x14ac:dyDescent="0.25">
      <c r="A1" s="570" t="s">
        <v>423</v>
      </c>
      <c r="B1" s="571"/>
      <c r="C1" s="571"/>
      <c r="D1" s="571"/>
      <c r="E1" s="571"/>
      <c r="F1" s="571"/>
      <c r="G1" s="571"/>
      <c r="H1" s="571"/>
      <c r="I1" s="571"/>
    </row>
    <row r="2" spans="1:9" x14ac:dyDescent="0.25">
      <c r="A2" s="1" t="s">
        <v>1</v>
      </c>
      <c r="B2" s="1" t="s">
        <v>2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43</v>
      </c>
      <c r="I2" s="1" t="s">
        <v>9</v>
      </c>
    </row>
    <row r="3" spans="1:9" x14ac:dyDescent="0.25">
      <c r="A3" s="556" t="s">
        <v>10</v>
      </c>
      <c r="B3" s="556"/>
      <c r="C3" s="556"/>
      <c r="D3" s="556"/>
      <c r="E3" s="556"/>
      <c r="F3" s="556"/>
      <c r="G3" s="556"/>
      <c r="H3" s="556"/>
      <c r="I3" s="556"/>
    </row>
    <row r="4" spans="1:9" x14ac:dyDescent="0.25">
      <c r="A4" s="35">
        <v>1</v>
      </c>
      <c r="B4" s="36" t="s">
        <v>424</v>
      </c>
      <c r="C4" s="36" t="s">
        <v>425</v>
      </c>
      <c r="D4" s="36">
        <v>576</v>
      </c>
      <c r="E4" s="36" t="s">
        <v>426</v>
      </c>
      <c r="F4" s="36" t="s">
        <v>427</v>
      </c>
      <c r="G4" s="134" t="s">
        <v>456</v>
      </c>
      <c r="H4" s="160" t="s">
        <v>457</v>
      </c>
      <c r="I4" s="119" t="s">
        <v>131</v>
      </c>
    </row>
    <row r="5" spans="1:9" x14ac:dyDescent="0.25">
      <c r="A5" s="35">
        <v>2</v>
      </c>
      <c r="B5" s="36" t="s">
        <v>428</v>
      </c>
      <c r="C5" s="36" t="s">
        <v>429</v>
      </c>
      <c r="D5" s="36">
        <v>908</v>
      </c>
      <c r="E5" s="36" t="s">
        <v>430</v>
      </c>
      <c r="F5" s="36" t="s">
        <v>431</v>
      </c>
      <c r="G5" s="160" t="s">
        <v>432</v>
      </c>
      <c r="H5" s="134" t="s">
        <v>458</v>
      </c>
      <c r="I5" s="119" t="s">
        <v>131</v>
      </c>
    </row>
    <row r="6" spans="1:9" x14ac:dyDescent="0.25">
      <c r="A6" s="35">
        <v>3</v>
      </c>
      <c r="B6" s="101" t="s">
        <v>433</v>
      </c>
      <c r="C6" s="101" t="s">
        <v>434</v>
      </c>
      <c r="D6" s="101">
        <v>7641</v>
      </c>
      <c r="E6" s="101" t="s">
        <v>435</v>
      </c>
      <c r="F6" s="101" t="s">
        <v>436</v>
      </c>
      <c r="G6" s="160" t="s">
        <v>437</v>
      </c>
      <c r="H6" s="273" t="s">
        <v>459</v>
      </c>
      <c r="I6" s="119" t="s">
        <v>131</v>
      </c>
    </row>
    <row r="7" spans="1:9" x14ac:dyDescent="0.25">
      <c r="A7" s="35">
        <v>4</v>
      </c>
      <c r="B7" s="101" t="s">
        <v>433</v>
      </c>
      <c r="C7" s="101" t="s">
        <v>434</v>
      </c>
      <c r="D7" s="101">
        <v>7641</v>
      </c>
      <c r="E7" s="101" t="s">
        <v>435</v>
      </c>
      <c r="F7" s="101" t="s">
        <v>436</v>
      </c>
      <c r="G7" s="160" t="s">
        <v>438</v>
      </c>
      <c r="H7" s="160" t="s">
        <v>2564</v>
      </c>
      <c r="I7" s="119" t="s">
        <v>131</v>
      </c>
    </row>
    <row r="8" spans="1:9" x14ac:dyDescent="0.25">
      <c r="A8" s="35">
        <v>5</v>
      </c>
      <c r="B8" s="101" t="s">
        <v>433</v>
      </c>
      <c r="C8" s="101" t="s">
        <v>434</v>
      </c>
      <c r="D8" s="101">
        <v>7641</v>
      </c>
      <c r="E8" s="101" t="s">
        <v>435</v>
      </c>
      <c r="F8" s="101" t="s">
        <v>436</v>
      </c>
      <c r="G8" s="160" t="s">
        <v>439</v>
      </c>
      <c r="H8" s="160" t="s">
        <v>460</v>
      </c>
      <c r="I8" s="119" t="s">
        <v>131</v>
      </c>
    </row>
    <row r="9" spans="1:9" x14ac:dyDescent="0.25">
      <c r="A9" s="366">
        <v>6</v>
      </c>
      <c r="B9" s="130" t="s">
        <v>433</v>
      </c>
      <c r="C9" s="101" t="s">
        <v>434</v>
      </c>
      <c r="D9" s="101">
        <v>7641</v>
      </c>
      <c r="E9" s="101" t="s">
        <v>435</v>
      </c>
      <c r="F9" s="101" t="s">
        <v>436</v>
      </c>
      <c r="G9" s="18" t="s">
        <v>3602</v>
      </c>
      <c r="H9" s="18" t="s">
        <v>3603</v>
      </c>
      <c r="I9" s="130" t="s">
        <v>40</v>
      </c>
    </row>
    <row r="10" spans="1:9" x14ac:dyDescent="0.25">
      <c r="A10" s="35">
        <v>7</v>
      </c>
      <c r="B10" s="123" t="s">
        <v>2546</v>
      </c>
      <c r="C10" s="104" t="s">
        <v>440</v>
      </c>
      <c r="D10" s="104">
        <v>3589</v>
      </c>
      <c r="E10" s="104" t="s">
        <v>441</v>
      </c>
      <c r="F10" s="104" t="s">
        <v>442</v>
      </c>
      <c r="G10" s="9" t="s">
        <v>2547</v>
      </c>
      <c r="H10" s="9" t="s">
        <v>463</v>
      </c>
      <c r="I10" s="119" t="s">
        <v>131</v>
      </c>
    </row>
    <row r="11" spans="1:9" x14ac:dyDescent="0.25">
      <c r="A11" s="35">
        <v>8</v>
      </c>
      <c r="B11" s="123" t="s">
        <v>2546</v>
      </c>
      <c r="C11" s="104" t="s">
        <v>440</v>
      </c>
      <c r="D11" s="104">
        <v>3589</v>
      </c>
      <c r="E11" s="104" t="s">
        <v>441</v>
      </c>
      <c r="F11" s="104" t="s">
        <v>442</v>
      </c>
      <c r="G11" s="9" t="s">
        <v>2548</v>
      </c>
      <c r="H11" s="9" t="s">
        <v>2549</v>
      </c>
      <c r="I11" s="119" t="s">
        <v>131</v>
      </c>
    </row>
    <row r="12" spans="1:9" s="16" customFormat="1" x14ac:dyDescent="0.25">
      <c r="A12" s="94">
        <v>9</v>
      </c>
      <c r="B12" s="123" t="s">
        <v>2546</v>
      </c>
      <c r="C12" s="104" t="s">
        <v>440</v>
      </c>
      <c r="D12" s="104">
        <v>3589</v>
      </c>
      <c r="E12" s="104" t="s">
        <v>441</v>
      </c>
      <c r="F12" s="104" t="s">
        <v>442</v>
      </c>
      <c r="G12" s="136" t="s">
        <v>2547</v>
      </c>
      <c r="H12" s="136" t="s">
        <v>463</v>
      </c>
      <c r="I12" s="427" t="s">
        <v>40</v>
      </c>
    </row>
    <row r="13" spans="1:9" x14ac:dyDescent="0.25">
      <c r="A13" s="556" t="s">
        <v>11</v>
      </c>
      <c r="B13" s="556"/>
      <c r="C13" s="556"/>
      <c r="D13" s="556"/>
      <c r="E13" s="556"/>
      <c r="F13" s="556"/>
      <c r="G13" s="556"/>
      <c r="H13" s="556"/>
      <c r="I13" s="556"/>
    </row>
    <row r="14" spans="1:9" s="16" customFormat="1" x14ac:dyDescent="0.25">
      <c r="A14" s="35">
        <v>1</v>
      </c>
      <c r="B14" s="101" t="s">
        <v>443</v>
      </c>
      <c r="C14" s="101" t="s">
        <v>444</v>
      </c>
      <c r="D14" s="101">
        <v>1134</v>
      </c>
      <c r="E14" s="101" t="s">
        <v>445</v>
      </c>
      <c r="F14" s="101" t="s">
        <v>446</v>
      </c>
      <c r="G14" s="160" t="s">
        <v>447</v>
      </c>
      <c r="H14" s="95" t="s">
        <v>467</v>
      </c>
      <c r="I14" s="104" t="s">
        <v>448</v>
      </c>
    </row>
    <row r="15" spans="1:9" x14ac:dyDescent="0.25">
      <c r="A15" s="35">
        <v>2</v>
      </c>
      <c r="B15" s="101" t="s">
        <v>443</v>
      </c>
      <c r="C15" s="101" t="s">
        <v>444</v>
      </c>
      <c r="D15" s="101">
        <v>1134</v>
      </c>
      <c r="E15" s="101" t="s">
        <v>445</v>
      </c>
      <c r="F15" s="101" t="s">
        <v>446</v>
      </c>
      <c r="G15" s="9" t="s">
        <v>465</v>
      </c>
      <c r="H15" s="95" t="s">
        <v>466</v>
      </c>
      <c r="I15" s="104" t="s">
        <v>448</v>
      </c>
    </row>
    <row r="16" spans="1:9" s="16" customFormat="1" x14ac:dyDescent="0.25">
      <c r="A16" s="35">
        <v>3</v>
      </c>
      <c r="B16" s="101" t="s">
        <v>443</v>
      </c>
      <c r="C16" s="101" t="s">
        <v>444</v>
      </c>
      <c r="D16" s="101">
        <v>1134</v>
      </c>
      <c r="E16" s="101" t="s">
        <v>445</v>
      </c>
      <c r="F16" s="101" t="s">
        <v>446</v>
      </c>
      <c r="G16" s="213" t="s">
        <v>464</v>
      </c>
      <c r="H16" s="213" t="s">
        <v>461</v>
      </c>
      <c r="I16" s="104" t="s">
        <v>448</v>
      </c>
    </row>
    <row r="17" spans="1:10" s="16" customFormat="1" x14ac:dyDescent="0.25">
      <c r="A17" s="35">
        <v>4</v>
      </c>
      <c r="B17" s="101" t="s">
        <v>433</v>
      </c>
      <c r="C17" s="101" t="s">
        <v>434</v>
      </c>
      <c r="D17" s="101">
        <v>7641</v>
      </c>
      <c r="E17" s="101" t="s">
        <v>435</v>
      </c>
      <c r="F17" s="101" t="s">
        <v>436</v>
      </c>
      <c r="G17" s="213" t="s">
        <v>4831</v>
      </c>
      <c r="H17" s="213" t="s">
        <v>4832</v>
      </c>
      <c r="I17" s="104" t="s">
        <v>2574</v>
      </c>
    </row>
    <row r="18" spans="1:10" x14ac:dyDescent="0.25">
      <c r="A18" s="35">
        <v>5</v>
      </c>
      <c r="B18" s="132" t="s">
        <v>2546</v>
      </c>
      <c r="C18" s="104" t="s">
        <v>440</v>
      </c>
      <c r="D18" s="104">
        <v>3589</v>
      </c>
      <c r="E18" s="104" t="s">
        <v>441</v>
      </c>
      <c r="F18" s="104" t="s">
        <v>442</v>
      </c>
      <c r="G18" s="9" t="s">
        <v>2552</v>
      </c>
      <c r="H18" s="95" t="s">
        <v>2553</v>
      </c>
      <c r="I18" s="104" t="s">
        <v>448</v>
      </c>
    </row>
    <row r="19" spans="1:10" x14ac:dyDescent="0.25">
      <c r="A19" s="556" t="s">
        <v>12</v>
      </c>
      <c r="B19" s="556"/>
      <c r="C19" s="556"/>
      <c r="D19" s="556"/>
      <c r="E19" s="556"/>
      <c r="F19" s="556"/>
      <c r="G19" s="556"/>
      <c r="H19" s="556"/>
      <c r="I19" s="556"/>
    </row>
    <row r="20" spans="1:10" x14ac:dyDescent="0.25">
      <c r="A20" s="35">
        <v>1</v>
      </c>
      <c r="B20" s="123" t="s">
        <v>2546</v>
      </c>
      <c r="C20" s="104" t="s">
        <v>440</v>
      </c>
      <c r="D20" s="104">
        <v>3589</v>
      </c>
      <c r="E20" s="104" t="s">
        <v>441</v>
      </c>
      <c r="F20" s="104" t="s">
        <v>442</v>
      </c>
      <c r="G20" s="9" t="s">
        <v>2550</v>
      </c>
      <c r="H20" s="9" t="s">
        <v>2551</v>
      </c>
      <c r="I20" s="119" t="s">
        <v>259</v>
      </c>
    </row>
    <row r="21" spans="1:10" s="16" customFormat="1" x14ac:dyDescent="0.25">
      <c r="A21" s="94">
        <v>2</v>
      </c>
      <c r="B21" s="130" t="s">
        <v>433</v>
      </c>
      <c r="C21" s="101" t="s">
        <v>434</v>
      </c>
      <c r="D21" s="101">
        <v>7641</v>
      </c>
      <c r="E21" s="101" t="s">
        <v>435</v>
      </c>
      <c r="F21" s="101" t="s">
        <v>436</v>
      </c>
      <c r="G21" s="136" t="s">
        <v>4935</v>
      </c>
      <c r="H21" s="136" t="s">
        <v>4936</v>
      </c>
      <c r="I21" s="427" t="s">
        <v>208</v>
      </c>
      <c r="J21" s="421" t="s">
        <v>4937</v>
      </c>
    </row>
    <row r="22" spans="1:10" x14ac:dyDescent="0.25">
      <c r="A22" s="556" t="s">
        <v>15</v>
      </c>
      <c r="B22" s="556"/>
      <c r="C22" s="556"/>
      <c r="D22" s="556"/>
      <c r="E22" s="556"/>
      <c r="F22" s="556"/>
      <c r="G22" s="556"/>
      <c r="H22" s="556"/>
      <c r="I22" s="556"/>
    </row>
    <row r="23" spans="1:10" x14ac:dyDescent="0.25">
      <c r="A23" s="35">
        <v>1</v>
      </c>
      <c r="B23" s="123" t="s">
        <v>2546</v>
      </c>
      <c r="C23" s="104" t="s">
        <v>440</v>
      </c>
      <c r="D23" s="104">
        <v>3589</v>
      </c>
      <c r="E23" s="104" t="s">
        <v>441</v>
      </c>
      <c r="F23" s="104" t="s">
        <v>442</v>
      </c>
      <c r="G23" s="9" t="s">
        <v>2554</v>
      </c>
      <c r="H23" s="9" t="s">
        <v>2555</v>
      </c>
      <c r="I23" s="104" t="s">
        <v>103</v>
      </c>
    </row>
    <row r="24" spans="1:10" x14ac:dyDescent="0.25">
      <c r="A24" s="35">
        <v>2</v>
      </c>
      <c r="B24" s="123" t="s">
        <v>2546</v>
      </c>
      <c r="C24" s="104" t="s">
        <v>440</v>
      </c>
      <c r="D24" s="104">
        <v>3589</v>
      </c>
      <c r="E24" s="104" t="s">
        <v>441</v>
      </c>
      <c r="F24" s="104" t="s">
        <v>442</v>
      </c>
      <c r="G24" s="9" t="s">
        <v>2556</v>
      </c>
      <c r="H24" s="9" t="s">
        <v>2557</v>
      </c>
      <c r="I24" s="104" t="s">
        <v>103</v>
      </c>
    </row>
    <row r="25" spans="1:10" s="16" customFormat="1" x14ac:dyDescent="0.25">
      <c r="A25" s="556" t="s">
        <v>14</v>
      </c>
      <c r="B25" s="556"/>
      <c r="C25" s="556"/>
      <c r="D25" s="556"/>
      <c r="E25" s="556"/>
      <c r="F25" s="556"/>
      <c r="G25" s="556"/>
      <c r="H25" s="556"/>
      <c r="I25" s="556"/>
    </row>
    <row r="26" spans="1:10" s="16" customFormat="1" x14ac:dyDescent="0.25">
      <c r="A26" s="3">
        <v>1</v>
      </c>
      <c r="B26" s="36" t="s">
        <v>449</v>
      </c>
      <c r="C26" s="36" t="s">
        <v>450</v>
      </c>
      <c r="D26" s="36">
        <v>120</v>
      </c>
      <c r="E26" s="36" t="s">
        <v>451</v>
      </c>
      <c r="F26" s="114" t="s">
        <v>452</v>
      </c>
      <c r="G26" s="160" t="s">
        <v>453</v>
      </c>
      <c r="H26" s="160" t="s">
        <v>462</v>
      </c>
      <c r="I26" s="119" t="s">
        <v>454</v>
      </c>
    </row>
    <row r="27" spans="1:10" x14ac:dyDescent="0.25">
      <c r="A27" s="3">
        <v>2</v>
      </c>
      <c r="B27" s="123" t="s">
        <v>2546</v>
      </c>
      <c r="C27" s="104" t="s">
        <v>440</v>
      </c>
      <c r="D27" s="104">
        <v>3589</v>
      </c>
      <c r="E27" s="104" t="s">
        <v>441</v>
      </c>
      <c r="F27" s="104" t="s">
        <v>442</v>
      </c>
      <c r="G27" s="9" t="s">
        <v>2558</v>
      </c>
      <c r="H27" s="9" t="s">
        <v>2559</v>
      </c>
      <c r="I27" s="102" t="s">
        <v>260</v>
      </c>
    </row>
    <row r="28" spans="1:10" x14ac:dyDescent="0.25">
      <c r="A28" s="556" t="s">
        <v>18</v>
      </c>
      <c r="B28" s="556"/>
      <c r="C28" s="556"/>
      <c r="D28" s="556"/>
      <c r="E28" s="556"/>
      <c r="F28" s="556"/>
      <c r="G28" s="556"/>
      <c r="H28" s="556"/>
      <c r="I28" s="556"/>
    </row>
    <row r="29" spans="1:10" x14ac:dyDescent="0.25">
      <c r="A29" s="10">
        <v>1</v>
      </c>
      <c r="B29" s="123" t="s">
        <v>2546</v>
      </c>
      <c r="C29" s="104" t="s">
        <v>440</v>
      </c>
      <c r="D29" s="104">
        <v>3589</v>
      </c>
      <c r="E29" s="104" t="s">
        <v>441</v>
      </c>
      <c r="F29" s="104" t="s">
        <v>442</v>
      </c>
      <c r="G29" s="160" t="s">
        <v>2562</v>
      </c>
      <c r="H29" s="9" t="s">
        <v>2563</v>
      </c>
      <c r="I29" s="119" t="s">
        <v>455</v>
      </c>
    </row>
    <row r="30" spans="1:10" s="16" customFormat="1" x14ac:dyDescent="0.25">
      <c r="A30" s="448">
        <v>2</v>
      </c>
      <c r="B30" s="101" t="s">
        <v>433</v>
      </c>
      <c r="C30" s="101" t="s">
        <v>434</v>
      </c>
      <c r="D30" s="101">
        <v>7641</v>
      </c>
      <c r="E30" s="101" t="s">
        <v>435</v>
      </c>
      <c r="F30" s="101" t="s">
        <v>436</v>
      </c>
      <c r="G30" s="160" t="s">
        <v>5005</v>
      </c>
      <c r="H30" s="136" t="s">
        <v>5006</v>
      </c>
      <c r="I30" s="119" t="s">
        <v>249</v>
      </c>
    </row>
    <row r="31" spans="1:10" x14ac:dyDescent="0.25">
      <c r="A31" s="556" t="s">
        <v>143</v>
      </c>
      <c r="B31" s="556"/>
      <c r="C31" s="556"/>
      <c r="D31" s="556"/>
      <c r="E31" s="556"/>
      <c r="F31" s="556"/>
      <c r="G31" s="556"/>
      <c r="H31" s="556"/>
      <c r="I31" s="556"/>
    </row>
    <row r="32" spans="1:10" x14ac:dyDescent="0.25">
      <c r="A32" s="5">
        <v>1</v>
      </c>
      <c r="B32" s="272" t="s">
        <v>2546</v>
      </c>
      <c r="C32" s="104" t="s">
        <v>440</v>
      </c>
      <c r="D32" s="105">
        <v>3589</v>
      </c>
      <c r="E32" s="105" t="s">
        <v>441</v>
      </c>
      <c r="F32" s="105" t="s">
        <v>442</v>
      </c>
      <c r="G32" s="9" t="s">
        <v>2560</v>
      </c>
      <c r="H32" s="9" t="s">
        <v>2561</v>
      </c>
      <c r="I32" s="102" t="s">
        <v>348</v>
      </c>
    </row>
  </sheetData>
  <sortState ref="A3:I23">
    <sortCondition ref="A1"/>
  </sortState>
  <mergeCells count="8">
    <mergeCell ref="A31:I31"/>
    <mergeCell ref="A28:I28"/>
    <mergeCell ref="A1:I1"/>
    <mergeCell ref="A3:I3"/>
    <mergeCell ref="A13:I13"/>
    <mergeCell ref="A19:I19"/>
    <mergeCell ref="A22:I22"/>
    <mergeCell ref="A25:I25"/>
  </mergeCells>
  <conditionalFormatting sqref="I2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 AIN</vt:lpstr>
      <vt:lpstr>ABU DHABI</vt:lpstr>
      <vt:lpstr>AJMAN</vt:lpstr>
      <vt:lpstr>FUJAIRAH</vt:lpstr>
      <vt:lpstr>DUBAI</vt:lpstr>
      <vt:lpstr>KHORFAKKAN</vt:lpstr>
      <vt:lpstr>RAK</vt:lpstr>
      <vt:lpstr>SHARJAH</vt:lpstr>
      <vt:lpstr>UAQ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Raflin Rose</dc:creator>
  <cp:lastModifiedBy>Letha Sujkumar</cp:lastModifiedBy>
  <dcterms:created xsi:type="dcterms:W3CDTF">2018-09-09T12:53:33Z</dcterms:created>
  <dcterms:modified xsi:type="dcterms:W3CDTF">2019-06-01T13:16:00Z</dcterms:modified>
</cp:coreProperties>
</file>